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<sst xmlns="http://schemas.openxmlformats.org/spreadsheetml/2006/main" count="386" uniqueCount="269">
  <si>
    <t xml:space="preserve">
</t>
  </si>
  <si>
    <t>单位代码：</t>
  </si>
  <si>
    <t>621021062001</t>
  </si>
  <si>
    <t>单位名称：</t>
  </si>
  <si>
    <t>中国共产党庆城县委员会组织部</t>
  </si>
  <si>
    <t>2026年部门预算公开表</t>
  </si>
  <si>
    <t xml:space="preserve">     </t>
  </si>
  <si>
    <t>编制日期：</t>
  </si>
  <si>
    <t>部门领导：</t>
  </si>
  <si>
    <t>聂荣炳</t>
  </si>
  <si>
    <t>财务负责人：</t>
  </si>
  <si>
    <t>制表人：</t>
  </si>
  <si>
    <t>柴华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</si>
  <si>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</si>
  <si>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</si>
  <si>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</si>
  <si>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</si>
  <si>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</si>
  <si>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</si>
  <si>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</si>
  <si>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</si>
  <si>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</si>
  <si>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</si>
  <si>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</si>
  <si>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</si>
  <si>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</si>
  <si>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</si>
  <si>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</si>
  <si>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</si>
  <si>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</si>
  <si>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</si>
  <si>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</si>
  <si>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</si>
  <si>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</si>
  <si>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</si>
  <si>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（13）表十三、2026年县级政府采购预算申报表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</si>
  <si>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</si>
  <si>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</si>
  <si>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</si>
  <si>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</si>
  <si>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</si>
  <si>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</si>
  <si>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</si>
  <si>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</si>
  <si>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</si>
  <si>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</si>
  <si>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</si>
  <si>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</si>
  <si>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</si>
  <si>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</si>
  <si>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</si>
  <si>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</si>
  <si>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</si>
  <si>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</si>
  <si>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</si>
  <si>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</si>
  <si>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</si>
  <si>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</si>
  <si>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</si>
  <si>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</si>
  <si>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</si>
  <si>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</si>
  <si>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</si>
  <si>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</si>
  <si>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</si>
  <si>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</si>
  <si>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</si>
  <si>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</si>
  <si>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</si>
  <si>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</si>
  <si>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</si>
  <si>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</si>
  <si>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</si>
  <si>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</si>
  <si>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</si>
  <si>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</si>
  <si>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</si>
  <si>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</si>
  <si>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</si>
  <si>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</si>
  <si>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</si>
  <si>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</si>
  <si>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</si>
  <si>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</si>
  <si>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</si>
  <si>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</si>
  <si>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</si>
  <si>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</si>
  <si>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</si>
  <si>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</si>
  <si>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</si>
  <si>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</si>
  <si>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</si>
  <si>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</si>
  <si>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</si>
  <si>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</si>
  <si>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</si>
  <si>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</si>
  <si>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</si>
  <si>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</si>
  <si>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</si>
  <si>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</si>
  <si>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</si>
  <si>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</si>
  <si>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</si>
  <si>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</si>
  <si>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组织事务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</si>
  <si>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</si>
  <si>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</si>
  <si>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</si>
  <si>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</si>
  <si>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</si>
  <si>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</si>
  <si>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</si>
  <si>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</si>
  <si>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</si>
  <si>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</si>
  <si>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</si>
  <si>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</si>
  <si>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</si>
  <si>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</si>
  <si>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</si>
  <si>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</si>
  <si>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</si>
  <si>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</si>
  <si>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</si>
  <si>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</si>
  <si>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</si>
  <si>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</si>
  <si>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</si>
  <si>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</si>
  <si>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</si>
  <si>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</si>
  <si>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</si>
  <si>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</si>
  <si>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</si>
  <si>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</si>
  <si>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</si>
  <si>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</si>
  <si>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</si>
  <si>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</si>
  <si>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</si>
  <si>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</si>
  <si>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</si>
  <si>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</si>
  <si>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</si>
  <si>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</si>
  <si>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</si>
  <si>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</si>
  <si>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</si>
  <si>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</si>
  <si>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</si>
  <si>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</si>
  <si>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</si>
  <si>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</si>
  <si>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</si>
  <si>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</si>
  <si>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</si>
  <si>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</si>
  <si>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</si>
  <si>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</si>
  <si>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中共庆城县委员会组织部</t>
  </si>
  <si>
    <t>一般公共预算支出情况表</t>
  </si>
  <si>
    <t>科目编码</t>
  </si>
  <si>
    <t>科目名称</t>
  </si>
  <si>
    <t>201</t>
  </si>
  <si>
    <t>20132</t>
  </si>
  <si>
    <t>2013201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</si>
  <si>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</si>
  <si>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</si>
  <si>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</si>
  <si>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</si>
  <si>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</si>
  <si>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</si>
  <si>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</si>
  <si>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</si>
  <si>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</si>
  <si>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213</t>
  </si>
  <si>
    <t>21307</t>
  </si>
  <si>
    <t>2130705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</si>
  <si>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</si>
  <si>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</si>
  <si>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</si>
  <si>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</si>
  <si>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</si>
  <si>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</si>
  <si>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</si>
  <si>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</si>
  <si>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</si>
  <si>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</si>
  <si>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</si>
  <si>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</si>
  <si>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</si>
  <si>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</si>
  <si>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</si>
  <si>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</si>
  <si>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</si>
  <si>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</si>
  <si>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</si>
  <si>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</si>
  <si>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</si>
  <si>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</si>
  <si>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</si>
  <si>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</si>
  <si>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302</t>
  </si>
  <si>
    <t>商品和服务支出</t>
  </si>
  <si>
    <t>30216</t>
  </si>
  <si>
    <t>培训费</t>
  </si>
  <si>
    <t>30239</t>
  </si>
  <si>
    <t>其他交通费用</t>
  </si>
  <si>
    <t>30299</t>
  </si>
  <si>
    <t>其他商品和服务支出</t>
  </si>
  <si>
    <t>30201</t>
  </si>
  <si>
    <t>办公费</t>
  </si>
  <si>
    <t>30217</t>
  </si>
  <si>
    <t>公务接待费</t>
  </si>
  <si>
    <t>30228</t>
  </si>
  <si>
    <t>工会经费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</si>
  <si>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</si>
  <si>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</si>
  <si>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</si>
  <si>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</si>
  <si>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</si>
  <si>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</si>
  <si>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</si>
  <si>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</si>
  <si>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</si>
  <si>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</si>
  <si>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</si>
  <si>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</si>
  <si>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</si>
  <si>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</si>
  <si>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</si>
  <si>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</si>
  <si>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</si>
  <si>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</si>
  <si>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</si>
  <si>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</si>
  <si>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</si>
  <si>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2026年县级政府采购预算申报表</t>
  </si>
  <si>
    <t>编报单位:中共庆城县委组织部</t>
  </si>
  <si>
    <t>政府集中采购品目
编码及名称</t>
  </si>
  <si>
    <t>项目名称</t>
  </si>
  <si>
    <t>计量
单位</t>
  </si>
  <si>
    <t>数量</t>
  </si>
  <si>
    <t>单价
(元)</t>
  </si>
  <si>
    <t>总计
(元)</t>
  </si>
  <si>
    <t>资金来源</t>
  </si>
  <si>
    <t>项目描述</t>
  </si>
  <si>
    <t>01</t>
  </si>
  <si>
    <t>A02020000办公设备</t>
  </si>
  <si>
    <t>打印机</t>
  </si>
  <si>
    <t>台</t>
  </si>
  <si>
    <t>财政资金</t>
  </si>
  <si>
    <t>02</t>
  </si>
  <si>
    <t>A05040000办公用品</t>
  </si>
  <si>
    <t>复印纸</t>
  </si>
  <si>
    <t>箱</t>
  </si>
  <si>
    <t>03</t>
  </si>
  <si>
    <t>A05010000家具</t>
  </si>
  <si>
    <t>文件柜/书柜</t>
  </si>
  <si>
    <t>组</t>
  </si>
  <si>
    <t>04</t>
  </si>
  <si>
    <t>财务票据装订机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</si>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</sst>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10"/>
      <name val="Arial"/>
      <family val="2"/>
      <charset val="0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7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13" sqref="D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 t="s">
        <v>0</v>
      </c>
    </row>
    <row r="2" ht="16.35" customHeight="1" spans="1:1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 t="s">
        <v>0</v>
      </c>
    </row>
    <row r="3" ht="26.05" customHeight="1" spans="1:13">
      <c r="A3" s="62"/>
      <c r="B3" s="63" t="s">
        <v>1</v>
      </c>
      <c r="C3" s="68" t="s">
        <v>2</v>
      </c>
      <c r="D3" s="64"/>
      <c r="E3" s="64"/>
      <c r="F3" s="62"/>
      <c r="G3" s="62"/>
      <c r="H3" s="62"/>
      <c r="I3" s="62"/>
      <c r="J3" s="62"/>
      <c r="K3" s="62"/>
      <c r="L3" s="62"/>
      <c r="M3" s="62" t="s">
        <v>0</v>
      </c>
    </row>
    <row r="4" ht="26.05" customHeight="1" spans="1:13">
      <c r="A4" s="62"/>
      <c r="B4" s="63" t="s">
        <v>3</v>
      </c>
      <c r="C4" s="62" t="s">
        <v>4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0</v>
      </c>
    </row>
    <row r="5" ht="16.35" customHeight="1" spans="1:1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 t="s">
        <v>0</v>
      </c>
    </row>
    <row r="6" ht="89.9" customHeight="1" spans="1:13">
      <c r="A6" s="62"/>
      <c r="B6" s="65" t="s">
        <v>5</v>
      </c>
      <c r="C6" s="65"/>
      <c r="D6" s="65"/>
      <c r="E6" s="65"/>
      <c r="F6" s="65"/>
      <c r="G6" s="65"/>
      <c r="H6" s="65"/>
      <c r="I6" s="65"/>
      <c r="J6" s="65"/>
      <c r="K6" s="65"/>
      <c r="L6" s="62"/>
      <c r="M6" s="62" t="s">
        <v>0</v>
      </c>
    </row>
    <row r="7" ht="16.35" customHeight="1" spans="1:1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 t="s">
        <v>0</v>
      </c>
    </row>
    <row r="8" ht="16.35" customHeight="1" spans="1:1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2"/>
      <c r="M8" s="62" t="s">
        <v>0</v>
      </c>
    </row>
    <row r="9" ht="16.35" customHeight="1" spans="1:1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2"/>
      <c r="M9" s="62" t="s">
        <v>0</v>
      </c>
    </row>
    <row r="10" ht="26.05" customHeight="1" spans="1:13">
      <c r="A10" s="63"/>
      <c r="B10" s="63" t="s">
        <v>6</v>
      </c>
      <c r="C10" s="63"/>
      <c r="F10" s="66" t="s">
        <v>7</v>
      </c>
      <c r="G10" s="67">
        <v>46067</v>
      </c>
      <c r="H10" s="63"/>
      <c r="I10" s="63"/>
      <c r="J10" s="63"/>
      <c r="K10" s="63"/>
      <c r="L10" s="62"/>
      <c r="M10" s="62" t="s">
        <v>0</v>
      </c>
    </row>
    <row r="11" ht="16.35" customHeight="1" spans="1:1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2"/>
      <c r="M11" s="62" t="s">
        <v>0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2"/>
      <c r="M12" s="62" t="s">
        <v>0</v>
      </c>
    </row>
    <row r="13" ht="16.35" customHeight="1" spans="1:13">
      <c r="A13" s="63"/>
      <c r="B13" s="63"/>
      <c r="C13" s="66" t="s">
        <v>8</v>
      </c>
      <c r="D13" s="63" t="s">
        <v>9</v>
      </c>
      <c r="E13" s="63"/>
      <c r="F13" s="66" t="s">
        <v>10</v>
      </c>
      <c r="G13" s="63" t="s">
        <v>9</v>
      </c>
      <c r="H13" s="63"/>
      <c r="I13" s="66" t="s">
        <v>11</v>
      </c>
      <c r="J13" s="63" t="s">
        <v>12</v>
      </c>
      <c r="K13" s="63"/>
      <c r="L13" s="62"/>
      <c r="M13" s="62" t="s">
        <v>0</v>
      </c>
    </row>
    <row r="14" ht="16.35" customHeight="1" spans="1:13">
      <c r="A14" s="62"/>
      <c r="B14" s="62"/>
      <c r="C14" s="62" t="s">
        <v>13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ht="16.35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1"/>
      <c r="B1" s="11"/>
      <c r="C1" s="11"/>
      <c r="D1" s="11"/>
      <c r="E1" s="11"/>
      <c r="F1" s="11"/>
      <c r="G1" s="11"/>
      <c r="H1" s="11"/>
    </row>
    <row r="2" ht="26.05" customHeight="1" spans="1:8">
      <c r="A2" s="12" t="s">
        <v>222</v>
      </c>
      <c r="B2" s="12"/>
      <c r="C2" s="12"/>
      <c r="D2" s="12"/>
      <c r="E2" s="12"/>
      <c r="F2" s="12"/>
      <c r="G2" s="12"/>
      <c r="H2" s="12"/>
    </row>
    <row r="3" ht="26.05" customHeight="1" spans="1:8">
      <c r="A3" s="11"/>
      <c r="B3" s="11"/>
      <c r="C3" s="11"/>
      <c r="D3" s="11"/>
      <c r="E3" s="11"/>
      <c r="F3" s="11"/>
      <c r="G3" s="11"/>
      <c r="H3" s="13" t="s">
        <v>37</v>
      </c>
    </row>
    <row r="4" ht="26.05" customHeight="1" spans="1:8">
      <c r="A4" s="14" t="s">
        <v>157</v>
      </c>
      <c r="B4" s="20" t="s">
        <v>223</v>
      </c>
      <c r="C4" s="20"/>
      <c r="D4" s="20"/>
      <c r="E4" s="20"/>
      <c r="F4" s="20"/>
      <c r="G4" s="20" t="s">
        <v>224</v>
      </c>
      <c r="H4" s="15" t="s">
        <v>207</v>
      </c>
    </row>
    <row r="5" ht="26.05" customHeight="1" spans="1:8">
      <c r="A5" s="14"/>
      <c r="B5" s="20" t="s">
        <v>104</v>
      </c>
      <c r="C5" s="20" t="s">
        <v>225</v>
      </c>
      <c r="D5" s="20" t="s">
        <v>215</v>
      </c>
      <c r="E5" s="20" t="s">
        <v>226</v>
      </c>
      <c r="F5" s="20"/>
      <c r="G5" s="20"/>
      <c r="H5" s="15"/>
    </row>
    <row r="6" ht="26.05" customHeight="1" spans="1:8">
      <c r="A6" s="14"/>
      <c r="B6" s="20"/>
      <c r="C6" s="20"/>
      <c r="D6" s="20"/>
      <c r="E6" s="20" t="s">
        <v>227</v>
      </c>
      <c r="F6" s="20" t="s">
        <v>228</v>
      </c>
      <c r="G6" s="20"/>
      <c r="H6" s="15"/>
    </row>
    <row r="7" ht="26.05" customHeight="1" spans="1:8">
      <c r="A7" s="16" t="s">
        <v>104</v>
      </c>
      <c r="B7" s="28">
        <v>0.188441</v>
      </c>
      <c r="C7" s="28"/>
      <c r="D7" s="28">
        <v>0.188441</v>
      </c>
      <c r="E7" s="28"/>
      <c r="F7" s="28"/>
      <c r="G7" s="28"/>
      <c r="H7" s="29">
        <v>2.988261</v>
      </c>
    </row>
    <row r="8" ht="26.05" customHeight="1" spans="1:8">
      <c r="A8" s="16" t="s">
        <v>161</v>
      </c>
      <c r="B8" s="28">
        <v>0.188441</v>
      </c>
      <c r="C8" s="28"/>
      <c r="D8" s="28">
        <v>0.188441</v>
      </c>
      <c r="E8" s="28"/>
      <c r="F8" s="28"/>
      <c r="G8" s="28"/>
      <c r="H8" s="29">
        <v>2.988261</v>
      </c>
    </row>
    <row r="9" ht="26.05" customHeight="1" spans="1:8">
      <c r="A9" s="18" t="s">
        <v>161</v>
      </c>
      <c r="B9" s="30">
        <v>0.188441</v>
      </c>
      <c r="C9" s="30"/>
      <c r="D9" s="30">
        <v>0.188441</v>
      </c>
      <c r="E9" s="30"/>
      <c r="F9" s="30"/>
      <c r="G9" s="30"/>
      <c r="H9" s="22">
        <v>2.988261</v>
      </c>
    </row>
    <row r="10" ht="16.35" customHeight="1"/>
    <row r="11" ht="16.35" customHeight="1" spans="1:8">
      <c r="A11" s="11" t="s">
        <v>87</v>
      </c>
      <c r="B11" s="11"/>
      <c r="C11" s="11"/>
      <c r="D11" s="11"/>
      <c r="E11" s="11"/>
      <c r="F11" s="11"/>
      <c r="G11" s="11"/>
      <c r="H11" s="1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1"/>
      <c r="B1" s="11"/>
      <c r="C1" s="11"/>
      <c r="D1" s="11"/>
      <c r="E1" s="11"/>
      <c r="F1" s="11"/>
    </row>
    <row r="2" ht="26.05" customHeight="1" spans="1:6">
      <c r="A2" s="12" t="s">
        <v>229</v>
      </c>
      <c r="B2" s="12"/>
      <c r="C2" s="12"/>
      <c r="D2" s="12"/>
      <c r="E2" s="12"/>
      <c r="F2" s="11"/>
    </row>
    <row r="3" ht="26.05" customHeight="1" spans="1:6">
      <c r="A3" s="11"/>
      <c r="B3" s="11"/>
      <c r="C3" s="11"/>
      <c r="D3" s="11"/>
      <c r="E3" s="11" t="s">
        <v>37</v>
      </c>
      <c r="F3" s="11"/>
    </row>
    <row r="4" ht="26.05" customHeight="1" spans="1:6">
      <c r="A4" s="14" t="s">
        <v>230</v>
      </c>
      <c r="B4" s="20" t="s">
        <v>40</v>
      </c>
      <c r="C4" s="20" t="s">
        <v>104</v>
      </c>
      <c r="D4" s="20" t="s">
        <v>101</v>
      </c>
      <c r="E4" s="15" t="s">
        <v>102</v>
      </c>
      <c r="F4" s="11"/>
    </row>
    <row r="5" ht="26.05" customHeight="1" spans="1:6">
      <c r="A5" s="14" t="s">
        <v>185</v>
      </c>
      <c r="B5" s="20" t="s">
        <v>185</v>
      </c>
      <c r="C5" s="20">
        <v>1</v>
      </c>
      <c r="D5" s="20">
        <v>2</v>
      </c>
      <c r="E5" s="15">
        <v>3</v>
      </c>
      <c r="F5" s="11"/>
    </row>
    <row r="6" ht="26.05" customHeight="1" spans="1:6">
      <c r="A6" s="23">
        <v>1</v>
      </c>
      <c r="B6" s="24" t="s">
        <v>104</v>
      </c>
      <c r="C6" s="25">
        <v>180.120719</v>
      </c>
      <c r="D6" s="25">
        <v>19.920719</v>
      </c>
      <c r="E6" s="17">
        <v>160.2</v>
      </c>
      <c r="F6" s="11"/>
    </row>
    <row r="7" ht="26.05" customHeight="1" spans="1:6">
      <c r="A7" s="14">
        <v>2</v>
      </c>
      <c r="B7" s="26" t="s">
        <v>211</v>
      </c>
      <c r="C7" s="27">
        <v>7.420719</v>
      </c>
      <c r="D7" s="27">
        <v>7.420719</v>
      </c>
      <c r="E7" s="19"/>
      <c r="F7" s="11"/>
    </row>
    <row r="8" ht="26.05" customHeight="1" spans="1:6">
      <c r="A8" s="14">
        <v>3</v>
      </c>
      <c r="B8" s="26" t="s">
        <v>213</v>
      </c>
      <c r="C8" s="27">
        <v>172.7</v>
      </c>
      <c r="D8" s="27">
        <v>12.5</v>
      </c>
      <c r="E8" s="19">
        <v>160.2</v>
      </c>
      <c r="F8" s="11"/>
    </row>
    <row r="9" ht="16.35" customHeight="1"/>
    <row r="10" ht="16.35" customHeight="1" spans="1:6">
      <c r="A10" s="11" t="s">
        <v>87</v>
      </c>
      <c r="B10" s="11"/>
      <c r="C10" s="11"/>
      <c r="D10" s="11"/>
      <c r="E10" s="1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1"/>
      <c r="B1" s="11"/>
    </row>
    <row r="2" ht="26.05" customHeight="1" spans="1:2">
      <c r="A2" s="12" t="s">
        <v>231</v>
      </c>
      <c r="B2" s="12"/>
    </row>
    <row r="3" ht="26.05" customHeight="1" spans="1:2">
      <c r="A3" s="11"/>
      <c r="B3" s="13" t="s">
        <v>37</v>
      </c>
    </row>
    <row r="4" ht="26.05" customHeight="1" spans="1:2">
      <c r="A4" s="14" t="s">
        <v>40</v>
      </c>
      <c r="B4" s="15" t="s">
        <v>41</v>
      </c>
    </row>
    <row r="5" ht="26.05" customHeight="1" spans="1:2">
      <c r="A5" s="18"/>
      <c r="B5" s="22"/>
    </row>
    <row r="6" ht="16.35" customHeight="1"/>
    <row r="7" ht="16.35" customHeight="1" spans="1:2">
      <c r="A7" s="11" t="s">
        <v>87</v>
      </c>
      <c r="B7" s="1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1" sqref="D1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1"/>
      <c r="B1" s="11"/>
      <c r="C1" s="11"/>
      <c r="D1" s="11"/>
      <c r="E1" s="11"/>
    </row>
    <row r="2" ht="26.05" customHeight="1" spans="1:5">
      <c r="A2" s="12" t="s">
        <v>232</v>
      </c>
      <c r="B2" s="12"/>
      <c r="C2" s="12"/>
      <c r="D2" s="12"/>
      <c r="E2" s="12"/>
    </row>
    <row r="3" ht="26.05" customHeight="1" spans="1:5">
      <c r="A3" s="11"/>
      <c r="B3" s="11"/>
      <c r="C3" s="11"/>
      <c r="D3" s="11"/>
      <c r="E3" s="13" t="s">
        <v>37</v>
      </c>
    </row>
    <row r="4" ht="26.05" customHeight="1" spans="1:5">
      <c r="A4" s="14" t="s">
        <v>157</v>
      </c>
      <c r="B4" s="20" t="s">
        <v>104</v>
      </c>
      <c r="C4" s="20" t="s">
        <v>233</v>
      </c>
      <c r="D4" s="20" t="s">
        <v>234</v>
      </c>
      <c r="E4" s="15" t="s">
        <v>235</v>
      </c>
    </row>
    <row r="5" ht="26.05" customHeight="1" spans="1:5">
      <c r="A5" s="14" t="s">
        <v>4</v>
      </c>
      <c r="B5" s="20">
        <v>1</v>
      </c>
      <c r="C5" s="20">
        <v>2</v>
      </c>
      <c r="D5" s="20">
        <v>3</v>
      </c>
      <c r="E5" s="15">
        <v>4</v>
      </c>
    </row>
    <row r="6" ht="26.05" customHeight="1" spans="1:5">
      <c r="A6" s="18"/>
      <c r="B6" s="21"/>
      <c r="C6" s="21"/>
      <c r="D6" s="21"/>
      <c r="E6" s="22"/>
    </row>
    <row r="7" ht="16.35" customHeight="1"/>
    <row r="8" ht="16.35" customHeight="1" spans="1:5">
      <c r="A8" s="11" t="s">
        <v>87</v>
      </c>
      <c r="B8" s="11"/>
      <c r="C8" s="11"/>
      <c r="D8" s="1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D18" sqref="D1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1"/>
    </row>
    <row r="2" ht="26.05" customHeight="1" spans="1:2">
      <c r="A2" s="12" t="s">
        <v>236</v>
      </c>
      <c r="B2" s="12"/>
    </row>
    <row r="3" ht="26.05" customHeight="1" spans="1:2">
      <c r="A3" s="13" t="s">
        <v>237</v>
      </c>
      <c r="B3" s="13"/>
    </row>
    <row r="4" ht="26.05" customHeight="1" spans="1:2">
      <c r="A4" s="14" t="s">
        <v>40</v>
      </c>
      <c r="B4" s="15" t="s">
        <v>41</v>
      </c>
    </row>
    <row r="5" ht="26.05" customHeight="1" spans="1:2">
      <c r="A5" s="14" t="s">
        <v>185</v>
      </c>
      <c r="B5" s="15">
        <v>1</v>
      </c>
    </row>
    <row r="6" ht="26.05" customHeight="1" spans="1:2">
      <c r="A6" s="16" t="s">
        <v>238</v>
      </c>
      <c r="B6" s="17">
        <v>0</v>
      </c>
    </row>
    <row r="7" ht="26.05" customHeight="1" spans="1:2">
      <c r="A7" s="16"/>
      <c r="B7" s="17">
        <v>0</v>
      </c>
    </row>
    <row r="8" ht="26.05" customHeight="1" spans="1:2">
      <c r="A8" s="18"/>
      <c r="B8" s="19">
        <v>0</v>
      </c>
    </row>
    <row r="9" ht="16.35" customHeight="1"/>
    <row r="10" ht="16.35" customHeight="1" spans="1:2">
      <c r="A10" s="1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2" sqref="A2:I2"/>
    </sheetView>
  </sheetViews>
  <sheetFormatPr defaultColWidth="8" defaultRowHeight="12.75"/>
  <cols>
    <col min="1" max="1" width="14.125" style="1" customWidth="1"/>
    <col min="2" max="2" width="17.75" style="1" customWidth="1"/>
    <col min="3" max="3" width="14.125" style="1" customWidth="1"/>
    <col min="4" max="4" width="10.25" style="1" customWidth="1"/>
    <col min="5" max="5" width="9.75" style="1" customWidth="1"/>
    <col min="6" max="6" width="12.375" style="1" customWidth="1"/>
    <col min="7" max="7" width="11.875" style="1" customWidth="1"/>
    <col min="8" max="8" width="14.125" style="1" customWidth="1"/>
    <col min="9" max="9" width="23.125" style="1" customWidth="1"/>
    <col min="10" max="16384" width="8" style="1"/>
  </cols>
  <sheetData>
    <row r="1" s="1" customFormat="1" ht="14.25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27" spans="1:9">
      <c r="A2" s="3" t="s">
        <v>239</v>
      </c>
      <c r="B2" s="3"/>
      <c r="C2" s="3"/>
      <c r="D2" s="3"/>
      <c r="E2" s="3"/>
      <c r="F2" s="3"/>
      <c r="G2" s="3"/>
      <c r="H2" s="3"/>
      <c r="I2" s="3"/>
    </row>
    <row r="3" s="1" customFormat="1" ht="21" customHeight="1" spans="1:9">
      <c r="A3" s="4" t="s">
        <v>240</v>
      </c>
      <c r="B3" s="4"/>
      <c r="C3" s="4"/>
      <c r="D3" s="5"/>
      <c r="E3" s="5"/>
      <c r="F3" s="5"/>
      <c r="G3" s="5"/>
      <c r="H3" s="5"/>
      <c r="I3" s="6" t="s">
        <v>37</v>
      </c>
    </row>
    <row r="4" s="1" customFormat="1" ht="33" customHeight="1" spans="1:9">
      <c r="A4" s="7" t="s">
        <v>230</v>
      </c>
      <c r="B4" s="7" t="s">
        <v>241</v>
      </c>
      <c r="C4" s="7" t="s">
        <v>242</v>
      </c>
      <c r="D4" s="7" t="s">
        <v>243</v>
      </c>
      <c r="E4" s="7" t="s">
        <v>244</v>
      </c>
      <c r="F4" s="7" t="s">
        <v>245</v>
      </c>
      <c r="G4" s="7" t="s">
        <v>246</v>
      </c>
      <c r="H4" s="7" t="s">
        <v>247</v>
      </c>
      <c r="I4" s="7" t="s">
        <v>248</v>
      </c>
    </row>
    <row r="5" s="1" customFormat="1" ht="22" customHeight="1" spans="1:9">
      <c r="A5" s="69" t="s">
        <v>249</v>
      </c>
      <c r="B5" s="9" t="s">
        <v>250</v>
      </c>
      <c r="C5" s="8" t="s">
        <v>251</v>
      </c>
      <c r="D5" s="8" t="s">
        <v>252</v>
      </c>
      <c r="E5" s="8">
        <v>4</v>
      </c>
      <c r="F5" s="8">
        <v>0.25</v>
      </c>
      <c r="G5" s="8">
        <f t="shared" ref="G5:G8" si="0">F5*E5</f>
        <v>1</v>
      </c>
      <c r="H5" s="8" t="s">
        <v>253</v>
      </c>
      <c r="I5" s="7"/>
    </row>
    <row r="6" s="1" customFormat="1" ht="22" customHeight="1" spans="1:9">
      <c r="A6" s="69" t="s">
        <v>254</v>
      </c>
      <c r="B6" s="9" t="s">
        <v>255</v>
      </c>
      <c r="C6" s="8" t="s">
        <v>256</v>
      </c>
      <c r="D6" s="8" t="s">
        <v>257</v>
      </c>
      <c r="E6" s="8">
        <v>60</v>
      </c>
      <c r="F6" s="8">
        <v>0.0185</v>
      </c>
      <c r="G6" s="8">
        <f t="shared" si="0"/>
        <v>1.11</v>
      </c>
      <c r="H6" s="8" t="s">
        <v>253</v>
      </c>
      <c r="I6" s="7"/>
    </row>
    <row r="7" s="1" customFormat="1" ht="22" customHeight="1" spans="1:9">
      <c r="A7" s="69" t="s">
        <v>258</v>
      </c>
      <c r="B7" s="9" t="s">
        <v>259</v>
      </c>
      <c r="C7" s="9" t="s">
        <v>260</v>
      </c>
      <c r="D7" s="8" t="s">
        <v>261</v>
      </c>
      <c r="E7" s="8">
        <v>6</v>
      </c>
      <c r="F7" s="8">
        <v>0.2</v>
      </c>
      <c r="G7" s="8">
        <f t="shared" si="0"/>
        <v>1.2</v>
      </c>
      <c r="H7" s="8" t="s">
        <v>253</v>
      </c>
      <c r="I7" s="7"/>
    </row>
    <row r="8" s="1" customFormat="1" ht="22" customHeight="1" spans="1:9">
      <c r="A8" s="69" t="s">
        <v>262</v>
      </c>
      <c r="B8" s="9" t="s">
        <v>250</v>
      </c>
      <c r="C8" s="8" t="s">
        <v>263</v>
      </c>
      <c r="D8" s="8" t="s">
        <v>252</v>
      </c>
      <c r="E8" s="8">
        <v>1</v>
      </c>
      <c r="F8" s="8">
        <v>0.1</v>
      </c>
      <c r="G8" s="8">
        <f t="shared" si="0"/>
        <v>0.1</v>
      </c>
      <c r="H8" s="8" t="s">
        <v>253</v>
      </c>
      <c r="I8" s="7"/>
    </row>
    <row r="9" s="1" customFormat="1" ht="22" customHeight="1" spans="1:9">
      <c r="A9" s="69" t="s">
        <v>264</v>
      </c>
      <c r="B9" s="7"/>
      <c r="C9" s="10"/>
      <c r="D9" s="10"/>
      <c r="E9" s="10"/>
      <c r="F9" s="10"/>
      <c r="G9" s="10"/>
      <c r="H9" s="10"/>
      <c r="I9" s="7"/>
    </row>
    <row r="10" s="1" customFormat="1" ht="22" customHeight="1" spans="1:9">
      <c r="A10" s="69" t="s">
        <v>265</v>
      </c>
      <c r="B10" s="7"/>
      <c r="C10" s="10"/>
      <c r="D10" s="10"/>
      <c r="E10" s="10"/>
      <c r="F10" s="10"/>
      <c r="G10" s="10"/>
      <c r="H10" s="10"/>
      <c r="I10" s="7"/>
    </row>
    <row r="11" s="1" customFormat="1" ht="22" customHeight="1" spans="1:9">
      <c r="A11" s="69" t="s">
        <v>266</v>
      </c>
      <c r="B11" s="7"/>
      <c r="C11" s="10"/>
      <c r="D11" s="10"/>
      <c r="E11" s="10"/>
      <c r="F11" s="10"/>
      <c r="G11" s="10"/>
      <c r="H11" s="10"/>
      <c r="I11" s="7"/>
    </row>
    <row r="12" s="1" customFormat="1" ht="22" customHeight="1" spans="1:9">
      <c r="A12" s="69" t="s">
        <v>267</v>
      </c>
      <c r="B12" s="7"/>
      <c r="C12" s="10"/>
      <c r="D12" s="10"/>
      <c r="E12" s="10"/>
      <c r="F12" s="10"/>
      <c r="G12" s="10"/>
      <c r="H12" s="10"/>
      <c r="I12" s="7"/>
    </row>
    <row r="13" s="1" customFormat="1" ht="22" customHeight="1" spans="1:9">
      <c r="A13" s="69" t="s">
        <v>268</v>
      </c>
      <c r="B13" s="7"/>
      <c r="C13" s="10"/>
      <c r="D13" s="10"/>
      <c r="E13" s="10"/>
      <c r="F13" s="10"/>
      <c r="G13" s="10"/>
      <c r="H13" s="10"/>
      <c r="I13" s="7"/>
    </row>
    <row r="14" s="1" customFormat="1" ht="22" customHeight="1" spans="1:9">
      <c r="A14" s="8" t="s">
        <v>104</v>
      </c>
      <c r="B14" s="7"/>
      <c r="C14" s="7"/>
      <c r="D14" s="7"/>
      <c r="E14" s="7"/>
      <c r="F14" s="7"/>
      <c r="G14" s="7">
        <f>SUM(G5:G13)</f>
        <v>3.41</v>
      </c>
      <c r="H14" s="7"/>
      <c r="I14" s="7"/>
    </row>
  </sheetData>
  <mergeCells count="3">
    <mergeCell ref="A1:I1"/>
    <mergeCell ref="A2:I2"/>
    <mergeCell ref="A3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F8" sqref="F8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1"/>
      <c r="B1" s="11"/>
    </row>
    <row r="2" ht="32.55" customHeight="1" spans="1:3">
      <c r="A2" s="11"/>
      <c r="B2" s="12" t="s">
        <v>14</v>
      </c>
      <c r="C2" s="12"/>
    </row>
    <row r="3" ht="33.6" customHeight="1" spans="1:3">
      <c r="A3" s="55"/>
      <c r="B3" s="56" t="s">
        <v>15</v>
      </c>
      <c r="C3" s="57" t="s">
        <v>16</v>
      </c>
    </row>
    <row r="4" ht="32.55" customHeight="1" spans="1:3">
      <c r="A4" s="58"/>
      <c r="B4" s="59" t="s">
        <v>17</v>
      </c>
      <c r="C4" s="60" t="s">
        <v>0</v>
      </c>
    </row>
    <row r="5" ht="32.55" customHeight="1" spans="1:3">
      <c r="A5" s="58"/>
      <c r="B5" s="59" t="s">
        <v>18</v>
      </c>
      <c r="C5" s="60" t="s">
        <v>19</v>
      </c>
    </row>
    <row r="6" ht="32.55" customHeight="1" spans="1:3">
      <c r="A6" s="58"/>
      <c r="B6" s="59" t="s">
        <v>20</v>
      </c>
      <c r="C6" s="60" t="s">
        <v>21</v>
      </c>
    </row>
    <row r="7" ht="32.55" customHeight="1" spans="1:3">
      <c r="A7" s="58"/>
      <c r="B7" s="59" t="s">
        <v>22</v>
      </c>
      <c r="C7" s="60"/>
    </row>
    <row r="8" ht="32.55" customHeight="1" spans="1:3">
      <c r="A8" s="58"/>
      <c r="B8" s="59" t="s">
        <v>23</v>
      </c>
      <c r="C8" s="60" t="s">
        <v>24</v>
      </c>
    </row>
    <row r="9" ht="32.55" customHeight="1" spans="1:3">
      <c r="A9" s="58"/>
      <c r="B9" s="59" t="s">
        <v>25</v>
      </c>
      <c r="C9" s="60" t="s">
        <v>26</v>
      </c>
    </row>
    <row r="10" ht="32.55" customHeight="1" spans="1:3">
      <c r="A10" s="58"/>
      <c r="B10" s="59" t="s">
        <v>27</v>
      </c>
      <c r="C10" s="60" t="s">
        <v>28</v>
      </c>
    </row>
    <row r="11" ht="32.55" customHeight="1" spans="1:3">
      <c r="A11" s="58"/>
      <c r="B11" s="59" t="s">
        <v>29</v>
      </c>
      <c r="C11" s="60" t="s">
        <v>30</v>
      </c>
    </row>
    <row r="12" ht="32.55" customHeight="1" spans="1:3">
      <c r="A12" s="58"/>
      <c r="B12" s="59" t="s">
        <v>31</v>
      </c>
      <c r="C12" s="60"/>
    </row>
    <row r="13" ht="32.55" customHeight="1" spans="1:3">
      <c r="A13" s="11"/>
      <c r="B13" s="59" t="s">
        <v>32</v>
      </c>
      <c r="C13" s="60"/>
    </row>
    <row r="14" ht="32.55" customHeight="1" spans="1:3">
      <c r="A14" s="11"/>
      <c r="B14" s="59" t="s">
        <v>33</v>
      </c>
      <c r="C14" s="60" t="s">
        <v>0</v>
      </c>
    </row>
    <row r="15" ht="32.55" customHeight="1" spans="1:3">
      <c r="B15" s="59" t="s">
        <v>34</v>
      </c>
      <c r="C15" s="60"/>
    </row>
    <row r="16" ht="28" customHeight="1" spans="1:3">
      <c r="B16" s="59" t="s">
        <v>35</v>
      </c>
      <c r="C16" s="6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6" workbookViewId="0">
      <selection activeCell="D6" sqref="D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1"/>
      <c r="B1" s="11"/>
      <c r="C1" s="11"/>
      <c r="D1" s="11"/>
    </row>
    <row r="2" ht="26.05" customHeight="1" spans="1:4">
      <c r="A2" s="12" t="s">
        <v>36</v>
      </c>
      <c r="B2" s="12"/>
      <c r="C2" s="12"/>
      <c r="D2" s="12"/>
    </row>
    <row r="3" ht="26.05" customHeight="1" spans="1:4">
      <c r="A3" s="53"/>
      <c r="B3" s="53"/>
      <c r="C3" s="53"/>
      <c r="D3" s="54" t="s">
        <v>37</v>
      </c>
    </row>
    <row r="4" ht="26.05" customHeight="1" spans="1:4">
      <c r="A4" s="23" t="s">
        <v>38</v>
      </c>
      <c r="B4" s="23"/>
      <c r="C4" s="31" t="s">
        <v>39</v>
      </c>
      <c r="D4" s="31"/>
    </row>
    <row r="5" ht="26.05" customHeight="1" spans="1:4">
      <c r="A5" s="23" t="s">
        <v>40</v>
      </c>
      <c r="B5" s="32" t="s">
        <v>41</v>
      </c>
      <c r="C5" s="32" t="s">
        <v>40</v>
      </c>
      <c r="D5" s="31" t="s">
        <v>41</v>
      </c>
    </row>
    <row r="6" ht="26.05" customHeight="1" spans="1:4">
      <c r="A6" s="18" t="s">
        <v>42</v>
      </c>
      <c r="B6" s="50">
        <v>2339.777854</v>
      </c>
      <c r="C6" s="26" t="s">
        <v>43</v>
      </c>
      <c r="D6" s="51">
        <v>430.17258</v>
      </c>
    </row>
    <row r="7" ht="26.05" customHeight="1" spans="1:4">
      <c r="A7" s="18" t="s">
        <v>44</v>
      </c>
      <c r="B7" s="50"/>
      <c r="C7" s="26" t="s">
        <v>45</v>
      </c>
      <c r="D7" s="51"/>
    </row>
    <row r="8" ht="26.05" customHeight="1" spans="1:4">
      <c r="A8" s="18" t="s">
        <v>46</v>
      </c>
      <c r="B8" s="50"/>
      <c r="C8" s="26" t="s">
        <v>47</v>
      </c>
      <c r="D8" s="51"/>
    </row>
    <row r="9" ht="26.05" customHeight="1" spans="1:4">
      <c r="A9" s="18" t="s">
        <v>48</v>
      </c>
      <c r="B9" s="50"/>
      <c r="C9" s="26" t="s">
        <v>49</v>
      </c>
      <c r="D9" s="51"/>
    </row>
    <row r="10" ht="26.05" customHeight="1" spans="1:4">
      <c r="A10" s="18" t="s">
        <v>50</v>
      </c>
      <c r="B10" s="50"/>
      <c r="C10" s="26" t="s">
        <v>51</v>
      </c>
      <c r="D10" s="51"/>
    </row>
    <row r="11" ht="26.05" customHeight="1" spans="1:4">
      <c r="A11" s="18" t="s">
        <v>52</v>
      </c>
      <c r="B11" s="50"/>
      <c r="C11" s="26" t="s">
        <v>53</v>
      </c>
      <c r="D11" s="51"/>
    </row>
    <row r="12" ht="26.05" customHeight="1" spans="1:4">
      <c r="A12" s="18" t="s">
        <v>54</v>
      </c>
      <c r="B12" s="50"/>
      <c r="C12" s="26" t="s">
        <v>55</v>
      </c>
      <c r="D12" s="51"/>
    </row>
    <row r="13" ht="26.05" customHeight="1" spans="1:4">
      <c r="A13" s="18" t="s">
        <v>56</v>
      </c>
      <c r="B13" s="50"/>
      <c r="C13" s="26" t="s">
        <v>57</v>
      </c>
      <c r="D13" s="51">
        <v>35.456143</v>
      </c>
    </row>
    <row r="14" ht="26.05" customHeight="1" spans="1:4">
      <c r="A14" s="18" t="s">
        <v>58</v>
      </c>
      <c r="B14" s="50"/>
      <c r="C14" s="26" t="s">
        <v>59</v>
      </c>
      <c r="D14" s="51"/>
    </row>
    <row r="15" ht="26.05" customHeight="1" spans="1:4">
      <c r="A15" s="18"/>
      <c r="B15" s="50"/>
      <c r="C15" s="26" t="s">
        <v>60</v>
      </c>
      <c r="D15" s="51">
        <v>16.729131</v>
      </c>
    </row>
    <row r="16" ht="26.05" customHeight="1" spans="1:4">
      <c r="A16" s="18"/>
      <c r="B16" s="50"/>
      <c r="C16" s="26" t="s">
        <v>61</v>
      </c>
      <c r="D16" s="51"/>
    </row>
    <row r="17" ht="26.05" customHeight="1" spans="1:4">
      <c r="A17" s="18"/>
      <c r="B17" s="50"/>
      <c r="C17" s="26" t="s">
        <v>62</v>
      </c>
      <c r="D17" s="51"/>
    </row>
    <row r="18" ht="26.05" customHeight="1" spans="1:4">
      <c r="A18" s="18"/>
      <c r="B18" s="50"/>
      <c r="C18" s="26" t="s">
        <v>63</v>
      </c>
      <c r="D18" s="51">
        <v>1857.42</v>
      </c>
    </row>
    <row r="19" ht="26.05" customHeight="1" spans="1:4">
      <c r="A19" s="18"/>
      <c r="B19" s="50"/>
      <c r="C19" s="26" t="s">
        <v>64</v>
      </c>
      <c r="D19" s="51"/>
    </row>
    <row r="20" ht="26.05" customHeight="1" spans="1:4">
      <c r="A20" s="18"/>
      <c r="B20" s="50"/>
      <c r="C20" s="26" t="s">
        <v>65</v>
      </c>
      <c r="D20" s="51"/>
    </row>
    <row r="21" ht="26.05" customHeight="1" spans="1:4">
      <c r="A21" s="18"/>
      <c r="B21" s="50"/>
      <c r="C21" s="26" t="s">
        <v>66</v>
      </c>
      <c r="D21" s="51"/>
    </row>
    <row r="22" ht="26.05" customHeight="1" spans="1:4">
      <c r="A22" s="18"/>
      <c r="B22" s="50"/>
      <c r="C22" s="26" t="s">
        <v>67</v>
      </c>
      <c r="D22" s="51"/>
    </row>
    <row r="23" ht="26.05" customHeight="1" spans="1:4">
      <c r="A23" s="18"/>
      <c r="B23" s="50"/>
      <c r="C23" s="26" t="s">
        <v>68</v>
      </c>
      <c r="D23" s="51"/>
    </row>
    <row r="24" ht="26.05" customHeight="1" spans="1:4">
      <c r="A24" s="18"/>
      <c r="B24" s="50"/>
      <c r="C24" s="26" t="s">
        <v>69</v>
      </c>
      <c r="D24" s="51"/>
    </row>
    <row r="25" ht="26.05" customHeight="1" spans="1:4">
      <c r="A25" s="18"/>
      <c r="B25" s="50"/>
      <c r="C25" s="26" t="s">
        <v>70</v>
      </c>
      <c r="D25" s="51"/>
    </row>
    <row r="26" ht="26.05" customHeight="1" spans="1:4">
      <c r="A26" s="18"/>
      <c r="B26" s="50"/>
      <c r="C26" s="26" t="s">
        <v>71</v>
      </c>
      <c r="D26" s="51"/>
    </row>
    <row r="27" ht="26.05" customHeight="1" spans="1:4">
      <c r="A27" s="18"/>
      <c r="B27" s="50"/>
      <c r="C27" s="26" t="s">
        <v>72</v>
      </c>
      <c r="D27" s="51"/>
    </row>
    <row r="28" ht="26.05" customHeight="1" spans="1:4">
      <c r="A28" s="18"/>
      <c r="B28" s="50"/>
      <c r="C28" s="26" t="s">
        <v>73</v>
      </c>
      <c r="D28" s="51"/>
    </row>
    <row r="29" ht="26.05" customHeight="1" spans="1:4">
      <c r="A29" s="18"/>
      <c r="B29" s="50"/>
      <c r="C29" s="26" t="s">
        <v>74</v>
      </c>
      <c r="D29" s="51"/>
    </row>
    <row r="30" ht="26.05" customHeight="1" spans="1:4">
      <c r="A30" s="18"/>
      <c r="B30" s="50"/>
      <c r="C30" s="26" t="s">
        <v>75</v>
      </c>
      <c r="D30" s="51"/>
    </row>
    <row r="31" ht="26.05" customHeight="1" spans="1:4">
      <c r="A31" s="18"/>
      <c r="B31" s="50"/>
      <c r="C31" s="26" t="s">
        <v>76</v>
      </c>
      <c r="D31" s="51"/>
    </row>
    <row r="32" ht="26.05" customHeight="1" spans="1:4">
      <c r="A32" s="18"/>
      <c r="B32" s="50"/>
      <c r="C32" s="26" t="s">
        <v>77</v>
      </c>
      <c r="D32" s="51"/>
    </row>
    <row r="33" ht="26.05" customHeight="1" spans="1:4">
      <c r="A33" s="18"/>
      <c r="B33" s="50"/>
      <c r="C33" s="26" t="s">
        <v>78</v>
      </c>
      <c r="D33" s="51"/>
    </row>
    <row r="34" ht="26.05" customHeight="1" spans="1:4">
      <c r="A34" s="18"/>
      <c r="B34" s="50"/>
      <c r="C34" s="26" t="s">
        <v>79</v>
      </c>
      <c r="D34" s="51"/>
    </row>
    <row r="35" ht="26.05" customHeight="1" spans="1:4">
      <c r="A35" s="18"/>
      <c r="B35" s="50"/>
      <c r="C35" s="26" t="s">
        <v>80</v>
      </c>
      <c r="D35" s="51"/>
    </row>
    <row r="36" ht="26.05" customHeight="1" spans="1:4">
      <c r="A36" s="18"/>
      <c r="B36" s="27"/>
      <c r="C36" s="26"/>
      <c r="D36" s="19"/>
    </row>
    <row r="37" ht="26.05" customHeight="1" spans="1:4">
      <c r="A37" s="18"/>
      <c r="B37" s="27"/>
      <c r="C37" s="26"/>
      <c r="D37" s="19"/>
    </row>
    <row r="38" ht="26.05" customHeight="1" spans="1:4">
      <c r="A38" s="18"/>
      <c r="B38" s="27"/>
      <c r="C38" s="26"/>
      <c r="D38" s="19"/>
    </row>
    <row r="39" ht="26.05" customHeight="1" spans="1:4">
      <c r="A39" s="16" t="s">
        <v>81</v>
      </c>
      <c r="B39" s="25">
        <v>2339.777854</v>
      </c>
      <c r="C39" s="24" t="s">
        <v>82</v>
      </c>
      <c r="D39" s="17">
        <v>2339.777854</v>
      </c>
    </row>
    <row r="40" ht="26.05" customHeight="1" spans="1:4">
      <c r="A40" s="16" t="s">
        <v>83</v>
      </c>
      <c r="B40" s="25"/>
      <c r="C40" s="24" t="s">
        <v>84</v>
      </c>
      <c r="D40" s="17"/>
    </row>
    <row r="41" ht="26.05" customHeight="1" spans="1:4">
      <c r="A41" s="18"/>
      <c r="B41" s="27"/>
      <c r="C41" s="26"/>
      <c r="D41" s="19"/>
    </row>
    <row r="42" ht="26.05" customHeight="1" spans="1:4">
      <c r="A42" s="16" t="s">
        <v>85</v>
      </c>
      <c r="B42" s="25">
        <v>2339.777854</v>
      </c>
      <c r="C42" s="24" t="s">
        <v>86</v>
      </c>
      <c r="D42" s="17">
        <v>2339.777854</v>
      </c>
    </row>
    <row r="43" ht="16.35" customHeight="1"/>
    <row r="44" ht="16.35" customHeight="1" spans="1:4">
      <c r="A44" s="11" t="s">
        <v>87</v>
      </c>
      <c r="B44" s="11"/>
      <c r="C44" s="11"/>
      <c r="D44" s="1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1"/>
      <c r="B1" s="11"/>
    </row>
    <row r="2" ht="26.05" customHeight="1" spans="1:2">
      <c r="A2" s="12" t="s">
        <v>88</v>
      </c>
      <c r="B2" s="12"/>
    </row>
    <row r="3" ht="26.05" customHeight="1" spans="1:2">
      <c r="A3" s="49"/>
      <c r="B3" s="13" t="s">
        <v>37</v>
      </c>
    </row>
    <row r="4" ht="26.05" customHeight="1" spans="1:2">
      <c r="A4" s="23" t="s">
        <v>40</v>
      </c>
      <c r="B4" s="31" t="s">
        <v>41</v>
      </c>
    </row>
    <row r="5" ht="26.05" customHeight="1" spans="1:2">
      <c r="A5" s="18" t="s">
        <v>89</v>
      </c>
      <c r="B5" s="19">
        <v>2339.777854</v>
      </c>
    </row>
    <row r="6" ht="26.05" customHeight="1" spans="1:2">
      <c r="A6" s="18" t="s">
        <v>90</v>
      </c>
      <c r="B6" s="19">
        <v>604.757854</v>
      </c>
    </row>
    <row r="7" ht="26.05" customHeight="1" spans="1:2">
      <c r="A7" s="18" t="s">
        <v>91</v>
      </c>
      <c r="B7" s="19">
        <v>1735.02</v>
      </c>
    </row>
    <row r="8" ht="26.05" customHeight="1" spans="1:2">
      <c r="A8" s="18" t="s">
        <v>92</v>
      </c>
      <c r="B8" s="19">
        <v>2339.777854</v>
      </c>
    </row>
    <row r="9" ht="26.05" customHeight="1" spans="1:2">
      <c r="A9" s="18" t="s">
        <v>93</v>
      </c>
      <c r="B9" s="19"/>
    </row>
    <row r="10" ht="26.05" customHeight="1" spans="1:2">
      <c r="A10" s="48" t="s">
        <v>94</v>
      </c>
      <c r="B10" s="22"/>
    </row>
    <row r="11" ht="26.05" customHeight="1" spans="1:2">
      <c r="A11" s="48" t="s">
        <v>95</v>
      </c>
      <c r="B11" s="22"/>
    </row>
    <row r="12" ht="26.05" customHeight="1" spans="1:2">
      <c r="A12" s="48" t="s">
        <v>96</v>
      </c>
      <c r="B12" s="22"/>
    </row>
    <row r="13" ht="26.05" customHeight="1" spans="1:2">
      <c r="A13" s="48" t="s">
        <v>97</v>
      </c>
      <c r="B13" s="22">
        <v>2339.777854</v>
      </c>
    </row>
    <row r="14" ht="14.65" customHeight="1"/>
    <row r="15" ht="26.05" customHeight="1" spans="1:2">
      <c r="A15" s="11" t="s">
        <v>87</v>
      </c>
      <c r="B15" s="1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6" sqref="C6:D6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1"/>
      <c r="B1" s="11"/>
      <c r="C1" s="11"/>
      <c r="D1" s="11"/>
      <c r="E1" s="11"/>
    </row>
    <row r="2" ht="26.05" customHeight="1" spans="1:5">
      <c r="A2" s="12" t="s">
        <v>98</v>
      </c>
      <c r="B2" s="12"/>
      <c r="C2" s="12"/>
      <c r="D2" s="12"/>
      <c r="E2" s="12"/>
    </row>
    <row r="3" ht="26.05" customHeight="1" spans="1:5">
      <c r="A3" s="49"/>
      <c r="B3" s="49"/>
      <c r="C3" s="49"/>
      <c r="D3" s="49"/>
      <c r="E3" s="11" t="s">
        <v>37</v>
      </c>
    </row>
    <row r="4" ht="26.05" customHeight="1" spans="1:5">
      <c r="A4" s="14" t="s">
        <v>99</v>
      </c>
      <c r="B4" s="20" t="s">
        <v>100</v>
      </c>
      <c r="C4" s="20" t="s">
        <v>101</v>
      </c>
      <c r="D4" s="20" t="s">
        <v>102</v>
      </c>
      <c r="E4" s="15" t="s">
        <v>103</v>
      </c>
    </row>
    <row r="5" ht="26.05" customHeight="1" spans="1:5">
      <c r="A5" s="16" t="s">
        <v>104</v>
      </c>
      <c r="B5" s="28">
        <v>2339.777854</v>
      </c>
      <c r="C5" s="28">
        <v>322.157854</v>
      </c>
      <c r="D5" s="28">
        <v>2017.62</v>
      </c>
      <c r="E5" s="29"/>
    </row>
    <row r="6" ht="26.05" customHeight="1" spans="1:5">
      <c r="A6" s="16" t="s">
        <v>105</v>
      </c>
      <c r="B6" s="28">
        <v>430.17258</v>
      </c>
      <c r="C6" s="28">
        <v>269.97258</v>
      </c>
      <c r="D6" s="28">
        <v>160.2</v>
      </c>
      <c r="E6" s="29"/>
    </row>
    <row r="7" ht="26.05" customHeight="1" spans="1:5">
      <c r="A7" s="16" t="s">
        <v>106</v>
      </c>
      <c r="B7" s="28">
        <v>430.17258</v>
      </c>
      <c r="C7" s="28">
        <v>269.97258</v>
      </c>
      <c r="D7" s="28">
        <v>160.2</v>
      </c>
      <c r="E7" s="29"/>
    </row>
    <row r="8" ht="26.05" customHeight="1" spans="1:5">
      <c r="A8" s="18" t="s">
        <v>107</v>
      </c>
      <c r="B8" s="30">
        <v>430.17258</v>
      </c>
      <c r="C8" s="30">
        <v>269.97258</v>
      </c>
      <c r="D8" s="30">
        <v>160.2</v>
      </c>
      <c r="E8" s="22"/>
    </row>
    <row r="9" ht="26.05" customHeight="1" spans="1:5">
      <c r="A9" s="16" t="s">
        <v>108</v>
      </c>
      <c r="B9" s="28">
        <v>35.456143</v>
      </c>
      <c r="C9" s="28">
        <v>35.456143</v>
      </c>
      <c r="D9" s="28"/>
      <c r="E9" s="29"/>
    </row>
    <row r="10" ht="26.05" customHeight="1" spans="1:5">
      <c r="A10" s="16" t="s">
        <v>109</v>
      </c>
      <c r="B10" s="28">
        <v>34.333411</v>
      </c>
      <c r="C10" s="28">
        <v>34.333411</v>
      </c>
      <c r="D10" s="28"/>
      <c r="E10" s="29"/>
    </row>
    <row r="11" ht="26.05" customHeight="1" spans="1:5">
      <c r="A11" s="18" t="s">
        <v>110</v>
      </c>
      <c r="B11" s="30">
        <v>2.458627</v>
      </c>
      <c r="C11" s="30">
        <v>2.458627</v>
      </c>
      <c r="D11" s="30"/>
      <c r="E11" s="22"/>
    </row>
    <row r="12" ht="26.05" customHeight="1" spans="1:5">
      <c r="A12" s="18" t="s">
        <v>111</v>
      </c>
      <c r="B12" s="30">
        <v>31.874784</v>
      </c>
      <c r="C12" s="30">
        <v>31.874784</v>
      </c>
      <c r="D12" s="30"/>
      <c r="E12" s="22"/>
    </row>
    <row r="13" ht="26.05" customHeight="1" spans="1:5">
      <c r="A13" s="16" t="s">
        <v>112</v>
      </c>
      <c r="B13" s="28">
        <v>1.122732</v>
      </c>
      <c r="C13" s="28">
        <v>1.122732</v>
      </c>
      <c r="D13" s="28"/>
      <c r="E13" s="29"/>
    </row>
    <row r="14" ht="26.05" customHeight="1" spans="1:5">
      <c r="A14" s="18" t="s">
        <v>112</v>
      </c>
      <c r="B14" s="30">
        <v>1.122732</v>
      </c>
      <c r="C14" s="30">
        <v>1.122732</v>
      </c>
      <c r="D14" s="30"/>
      <c r="E14" s="22"/>
    </row>
    <row r="15" ht="26.05" customHeight="1" spans="1:5">
      <c r="A15" s="16" t="s">
        <v>113</v>
      </c>
      <c r="B15" s="28">
        <v>16.729131</v>
      </c>
      <c r="C15" s="28">
        <v>16.729131</v>
      </c>
      <c r="D15" s="28"/>
      <c r="E15" s="29"/>
    </row>
    <row r="16" ht="26.05" customHeight="1" spans="1:5">
      <c r="A16" s="16" t="s">
        <v>114</v>
      </c>
      <c r="B16" s="28">
        <v>16.729131</v>
      </c>
      <c r="C16" s="28">
        <v>16.729131</v>
      </c>
      <c r="D16" s="28"/>
      <c r="E16" s="29"/>
    </row>
    <row r="17" ht="26.05" customHeight="1" spans="1:5">
      <c r="A17" s="18" t="s">
        <v>115</v>
      </c>
      <c r="B17" s="30">
        <v>16.729131</v>
      </c>
      <c r="C17" s="30">
        <v>16.729131</v>
      </c>
      <c r="D17" s="30"/>
      <c r="E17" s="22"/>
    </row>
    <row r="18" ht="26.05" customHeight="1" spans="1:5">
      <c r="A18" s="16" t="s">
        <v>116</v>
      </c>
      <c r="B18" s="28">
        <v>1857.42</v>
      </c>
      <c r="C18" s="28"/>
      <c r="D18" s="28">
        <v>1857.42</v>
      </c>
      <c r="E18" s="29"/>
    </row>
    <row r="19" ht="26.05" customHeight="1" spans="1:5">
      <c r="A19" s="16" t="s">
        <v>117</v>
      </c>
      <c r="B19" s="28">
        <v>1857.42</v>
      </c>
      <c r="C19" s="28"/>
      <c r="D19" s="28">
        <v>1857.42</v>
      </c>
      <c r="E19" s="29"/>
    </row>
    <row r="20" ht="26.05" customHeight="1" spans="1:5">
      <c r="A20" s="18" t="s">
        <v>118</v>
      </c>
      <c r="B20" s="30">
        <v>1857.42</v>
      </c>
      <c r="C20" s="30"/>
      <c r="D20" s="30">
        <v>1857.42</v>
      </c>
      <c r="E20" s="22"/>
    </row>
    <row r="21" ht="19.55" customHeight="1"/>
    <row r="22" ht="19.55" customHeight="1" spans="1:5">
      <c r="A22" s="11" t="s">
        <v>87</v>
      </c>
      <c r="B22" s="11"/>
      <c r="C22" s="11"/>
      <c r="D22" s="11"/>
      <c r="E22" s="1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D19" sqref="D1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1"/>
      <c r="B1" s="11"/>
      <c r="C1" s="11"/>
      <c r="D1" s="11"/>
      <c r="E1" s="11"/>
      <c r="F1" s="11"/>
      <c r="G1" s="11"/>
    </row>
    <row r="2" ht="26.05" customHeight="1" spans="1:7">
      <c r="A2" s="12" t="s">
        <v>119</v>
      </c>
      <c r="B2" s="12"/>
      <c r="C2" s="12"/>
      <c r="D2" s="12"/>
      <c r="E2" s="11"/>
      <c r="F2" s="11"/>
      <c r="G2" s="11"/>
    </row>
    <row r="3" ht="26.05" customHeight="1" spans="1:7">
      <c r="A3" s="49"/>
      <c r="B3" s="49"/>
      <c r="C3" s="13" t="s">
        <v>37</v>
      </c>
      <c r="D3" s="13"/>
      <c r="E3" s="49"/>
      <c r="F3" s="49"/>
      <c r="G3" s="49"/>
    </row>
    <row r="4" ht="26.05" customHeight="1" spans="1:7">
      <c r="A4" s="23" t="s">
        <v>38</v>
      </c>
      <c r="B4" s="23"/>
      <c r="C4" s="31" t="s">
        <v>39</v>
      </c>
      <c r="D4" s="31"/>
      <c r="E4" s="49"/>
      <c r="F4" s="49"/>
      <c r="G4" s="49"/>
    </row>
    <row r="5" ht="26.05" customHeight="1" spans="1:7">
      <c r="A5" s="23" t="s">
        <v>40</v>
      </c>
      <c r="B5" s="32" t="s">
        <v>41</v>
      </c>
      <c r="C5" s="32" t="s">
        <v>40</v>
      </c>
      <c r="D5" s="31" t="s">
        <v>104</v>
      </c>
      <c r="E5" s="49"/>
      <c r="F5" s="49"/>
      <c r="G5" s="49"/>
    </row>
    <row r="6" ht="26.05" customHeight="1" spans="1:7">
      <c r="A6" s="18" t="s">
        <v>120</v>
      </c>
      <c r="B6" s="30">
        <v>2339.777854</v>
      </c>
      <c r="C6" s="26" t="s">
        <v>121</v>
      </c>
      <c r="D6" s="22">
        <v>2339.777854</v>
      </c>
      <c r="E6" s="49"/>
      <c r="F6" s="49"/>
      <c r="G6" s="49"/>
    </row>
    <row r="7" ht="26.05" customHeight="1" spans="1:7">
      <c r="A7" s="18" t="s">
        <v>122</v>
      </c>
      <c r="B7" s="50">
        <v>2339.777854</v>
      </c>
      <c r="C7" s="26" t="s">
        <v>123</v>
      </c>
      <c r="D7" s="51">
        <v>430.17258</v>
      </c>
      <c r="E7" s="49"/>
      <c r="F7" s="49"/>
      <c r="G7" s="49"/>
    </row>
    <row r="8" ht="26.05" customHeight="1" spans="1:7">
      <c r="A8" s="18" t="s">
        <v>124</v>
      </c>
      <c r="B8" s="50"/>
      <c r="C8" s="26" t="s">
        <v>125</v>
      </c>
      <c r="D8" s="51"/>
      <c r="E8" s="49"/>
      <c r="F8" s="49"/>
      <c r="G8" s="49"/>
    </row>
    <row r="9" ht="26.05" customHeight="1" spans="1:7">
      <c r="A9" s="18" t="s">
        <v>126</v>
      </c>
      <c r="B9" s="50"/>
      <c r="C9" s="26" t="s">
        <v>127</v>
      </c>
      <c r="D9" s="51"/>
      <c r="E9" s="49"/>
      <c r="F9" s="49"/>
      <c r="G9" s="49"/>
    </row>
    <row r="10" ht="26.05" customHeight="1" spans="1:7">
      <c r="A10" s="18"/>
      <c r="B10" s="50"/>
      <c r="C10" s="26" t="s">
        <v>128</v>
      </c>
      <c r="D10" s="51"/>
      <c r="E10" s="49"/>
      <c r="F10" s="49"/>
      <c r="G10" s="49"/>
    </row>
    <row r="11" ht="26.05" customHeight="1" spans="1:7">
      <c r="A11" s="18"/>
      <c r="B11" s="50"/>
      <c r="C11" s="26" t="s">
        <v>129</v>
      </c>
      <c r="D11" s="51"/>
      <c r="E11" s="49"/>
      <c r="F11" s="49"/>
      <c r="G11" s="49"/>
    </row>
    <row r="12" ht="26.05" customHeight="1" spans="1:7">
      <c r="A12" s="18"/>
      <c r="B12" s="50"/>
      <c r="C12" s="26" t="s">
        <v>130</v>
      </c>
      <c r="D12" s="51"/>
      <c r="E12" s="49"/>
      <c r="F12" s="49"/>
      <c r="G12" s="49"/>
    </row>
    <row r="13" ht="26.05" customHeight="1" spans="1:7">
      <c r="A13" s="18"/>
      <c r="B13" s="50"/>
      <c r="C13" s="26" t="s">
        <v>131</v>
      </c>
      <c r="D13" s="51"/>
      <c r="E13" s="49"/>
      <c r="F13" s="49"/>
      <c r="G13" s="49"/>
    </row>
    <row r="14" ht="26.05" customHeight="1" spans="1:7">
      <c r="A14" s="18"/>
      <c r="B14" s="50"/>
      <c r="C14" s="26" t="s">
        <v>132</v>
      </c>
      <c r="D14" s="51">
        <v>35.456143</v>
      </c>
      <c r="E14" s="49"/>
      <c r="F14" s="49"/>
      <c r="G14" s="49"/>
    </row>
    <row r="15" ht="26.05" customHeight="1" spans="1:7">
      <c r="A15" s="18"/>
      <c r="B15" s="50"/>
      <c r="C15" s="26" t="s">
        <v>133</v>
      </c>
      <c r="D15" s="51"/>
      <c r="E15" s="49"/>
      <c r="F15" s="49"/>
      <c r="G15" s="49"/>
    </row>
    <row r="16" ht="26.05" customHeight="1" spans="1:7">
      <c r="A16" s="18"/>
      <c r="B16" s="50"/>
      <c r="C16" s="26" t="s">
        <v>134</v>
      </c>
      <c r="D16" s="51">
        <v>16.729131</v>
      </c>
      <c r="E16" s="49"/>
      <c r="F16" s="49"/>
      <c r="G16" s="49"/>
    </row>
    <row r="17" ht="26.05" customHeight="1" spans="1:7">
      <c r="A17" s="18"/>
      <c r="B17" s="50"/>
      <c r="C17" s="26" t="s">
        <v>135</v>
      </c>
      <c r="D17" s="51"/>
      <c r="E17" s="49"/>
      <c r="F17" s="49"/>
      <c r="G17" s="49"/>
    </row>
    <row r="18" ht="26.05" customHeight="1" spans="1:7">
      <c r="A18" s="18"/>
      <c r="B18" s="50"/>
      <c r="C18" s="26" t="s">
        <v>136</v>
      </c>
      <c r="D18" s="51"/>
      <c r="E18" s="49"/>
      <c r="F18" s="49"/>
      <c r="G18" s="49"/>
    </row>
    <row r="19" ht="26.05" customHeight="1" spans="1:7">
      <c r="A19" s="18"/>
      <c r="B19" s="50"/>
      <c r="C19" s="26" t="s">
        <v>137</v>
      </c>
      <c r="D19" s="51">
        <v>1857.42</v>
      </c>
      <c r="E19" s="49"/>
      <c r="F19" s="49"/>
      <c r="G19" s="49"/>
    </row>
    <row r="20" ht="26.05" customHeight="1" spans="1:7">
      <c r="A20" s="18"/>
      <c r="B20" s="50"/>
      <c r="C20" s="26" t="s">
        <v>138</v>
      </c>
      <c r="D20" s="51"/>
      <c r="E20" s="49"/>
      <c r="F20" s="49"/>
      <c r="G20" s="49"/>
    </row>
    <row r="21" ht="26.05" customHeight="1" spans="1:7">
      <c r="A21" s="18"/>
      <c r="B21" s="50"/>
      <c r="C21" s="26" t="s">
        <v>139</v>
      </c>
      <c r="D21" s="51"/>
      <c r="E21" s="49"/>
      <c r="F21" s="49"/>
      <c r="G21" s="49"/>
    </row>
    <row r="22" ht="26.05" customHeight="1" spans="1:7">
      <c r="A22" s="18"/>
      <c r="B22" s="50"/>
      <c r="C22" s="26" t="s">
        <v>140</v>
      </c>
      <c r="D22" s="51"/>
      <c r="E22" s="49"/>
      <c r="F22" s="49"/>
      <c r="G22" s="49"/>
    </row>
    <row r="23" ht="26.05" customHeight="1" spans="1:7">
      <c r="A23" s="18"/>
      <c r="B23" s="50"/>
      <c r="C23" s="26" t="s">
        <v>141</v>
      </c>
      <c r="D23" s="51"/>
      <c r="E23" s="49"/>
      <c r="F23" s="49"/>
      <c r="G23" s="49"/>
    </row>
    <row r="24" ht="26.05" customHeight="1" spans="1:7">
      <c r="A24" s="18"/>
      <c r="B24" s="50"/>
      <c r="C24" s="26" t="s">
        <v>142</v>
      </c>
      <c r="D24" s="51"/>
      <c r="E24" s="49"/>
      <c r="F24" s="49"/>
      <c r="G24" s="49"/>
    </row>
    <row r="25" ht="26.05" customHeight="1" spans="1:7">
      <c r="A25" s="18"/>
      <c r="B25" s="50"/>
      <c r="C25" s="26" t="s">
        <v>143</v>
      </c>
      <c r="D25" s="51"/>
      <c r="E25" s="49"/>
      <c r="F25" s="49"/>
      <c r="G25" s="49"/>
    </row>
    <row r="26" ht="26.05" customHeight="1" spans="1:7">
      <c r="A26" s="18"/>
      <c r="B26" s="50"/>
      <c r="C26" s="26" t="s">
        <v>144</v>
      </c>
      <c r="D26" s="51"/>
      <c r="E26" s="49"/>
      <c r="F26" s="49"/>
      <c r="G26" s="49"/>
    </row>
    <row r="27" ht="26.05" customHeight="1" spans="1:7">
      <c r="A27" s="18"/>
      <c r="B27" s="50"/>
      <c r="C27" s="26" t="s">
        <v>145</v>
      </c>
      <c r="D27" s="51"/>
      <c r="E27" s="49"/>
      <c r="F27" s="49"/>
      <c r="G27" s="49"/>
    </row>
    <row r="28" ht="26.05" customHeight="1" spans="1:7">
      <c r="A28" s="18"/>
      <c r="B28" s="50"/>
      <c r="C28" s="26" t="s">
        <v>146</v>
      </c>
      <c r="D28" s="51"/>
      <c r="E28" s="49"/>
      <c r="F28" s="49"/>
      <c r="G28" s="49"/>
    </row>
    <row r="29" ht="26.05" customHeight="1" spans="1:7">
      <c r="A29" s="18"/>
      <c r="B29" s="50"/>
      <c r="C29" s="26" t="s">
        <v>147</v>
      </c>
      <c r="D29" s="51"/>
      <c r="E29" s="49"/>
      <c r="F29" s="49"/>
      <c r="G29" s="49"/>
    </row>
    <row r="30" ht="26.05" customHeight="1" spans="1:7">
      <c r="A30" s="18"/>
      <c r="B30" s="50"/>
      <c r="C30" s="26" t="s">
        <v>148</v>
      </c>
      <c r="D30" s="51"/>
      <c r="E30" s="49"/>
      <c r="F30" s="49"/>
      <c r="G30" s="49"/>
    </row>
    <row r="31" ht="26.05" customHeight="1" spans="1:7">
      <c r="A31" s="18"/>
      <c r="B31" s="50"/>
      <c r="C31" s="26" t="s">
        <v>149</v>
      </c>
      <c r="D31" s="51"/>
      <c r="E31" s="49"/>
      <c r="F31" s="49"/>
      <c r="G31" s="49"/>
    </row>
    <row r="32" ht="26.05" customHeight="1" spans="1:7">
      <c r="A32" s="18"/>
      <c r="B32" s="50"/>
      <c r="C32" s="26" t="s">
        <v>150</v>
      </c>
      <c r="D32" s="51"/>
      <c r="E32" s="49"/>
      <c r="F32" s="49"/>
      <c r="G32" s="49"/>
    </row>
    <row r="33" ht="26.05" customHeight="1" spans="1:7">
      <c r="A33" s="18"/>
      <c r="B33" s="50"/>
      <c r="C33" s="26" t="s">
        <v>151</v>
      </c>
      <c r="D33" s="51"/>
      <c r="E33" s="49"/>
      <c r="F33" s="49"/>
      <c r="G33" s="49"/>
    </row>
    <row r="34" ht="26.05" customHeight="1" spans="1:7">
      <c r="A34" s="18"/>
      <c r="B34" s="50"/>
      <c r="C34" s="26" t="s">
        <v>152</v>
      </c>
      <c r="D34" s="51"/>
      <c r="E34" s="49"/>
      <c r="F34" s="49"/>
      <c r="G34" s="49"/>
    </row>
    <row r="35" ht="26.05" customHeight="1" spans="1:7">
      <c r="A35" s="18"/>
      <c r="B35" s="50"/>
      <c r="C35" s="26" t="s">
        <v>153</v>
      </c>
      <c r="D35" s="51"/>
      <c r="E35" s="49"/>
      <c r="F35" s="49"/>
      <c r="G35" s="49"/>
    </row>
    <row r="36" ht="26.05" customHeight="1" spans="1:7">
      <c r="A36" s="18"/>
      <c r="B36" s="50"/>
      <c r="C36" s="26"/>
      <c r="D36" s="51"/>
      <c r="E36" s="49"/>
      <c r="F36" s="49"/>
      <c r="G36" s="49"/>
    </row>
    <row r="37" ht="26.05" customHeight="1" spans="1:7">
      <c r="A37" s="23" t="s">
        <v>154</v>
      </c>
      <c r="B37" s="25">
        <v>2339.777854</v>
      </c>
      <c r="C37" s="32" t="s">
        <v>155</v>
      </c>
      <c r="D37" s="29">
        <v>2339.777854</v>
      </c>
      <c r="E37" s="52"/>
      <c r="F37" s="49"/>
      <c r="G37" s="49"/>
    </row>
    <row r="38" ht="16.35" customHeight="1"/>
    <row r="39" ht="16.35" customHeight="1" spans="1:7">
      <c r="A39" s="11" t="s">
        <v>87</v>
      </c>
      <c r="B39" s="11"/>
      <c r="C39" s="11"/>
      <c r="D39" s="1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26.05" customHeight="1" spans="1:11">
      <c r="A2" s="12" t="s">
        <v>156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6.05" customHeight="1" spans="1:11">
      <c r="A3" s="49"/>
      <c r="B3" s="49"/>
      <c r="C3" s="49"/>
      <c r="D3" s="49"/>
      <c r="E3" s="49"/>
      <c r="F3" s="49"/>
      <c r="G3" s="49"/>
      <c r="H3" s="49"/>
      <c r="I3" s="49"/>
      <c r="J3" s="13" t="s">
        <v>37</v>
      </c>
      <c r="K3" s="13"/>
    </row>
    <row r="4" ht="26.05" customHeight="1" spans="1:11">
      <c r="A4" s="14" t="s">
        <v>157</v>
      </c>
      <c r="B4" s="20" t="s">
        <v>104</v>
      </c>
      <c r="C4" s="20" t="s">
        <v>158</v>
      </c>
      <c r="D4" s="20"/>
      <c r="E4" s="20"/>
      <c r="F4" s="20" t="s">
        <v>159</v>
      </c>
      <c r="G4" s="20"/>
      <c r="H4" s="20"/>
      <c r="I4" s="15" t="s">
        <v>160</v>
      </c>
      <c r="J4" s="15"/>
      <c r="K4" s="15"/>
    </row>
    <row r="5" ht="26.05" customHeight="1" spans="1:11">
      <c r="A5" s="14"/>
      <c r="B5" s="20"/>
      <c r="C5" s="20" t="s">
        <v>104</v>
      </c>
      <c r="D5" s="20" t="s">
        <v>101</v>
      </c>
      <c r="E5" s="20" t="s">
        <v>102</v>
      </c>
      <c r="F5" s="20" t="s">
        <v>104</v>
      </c>
      <c r="G5" s="20" t="s">
        <v>101</v>
      </c>
      <c r="H5" s="20" t="s">
        <v>102</v>
      </c>
      <c r="I5" s="20" t="s">
        <v>104</v>
      </c>
      <c r="J5" s="20" t="s">
        <v>101</v>
      </c>
      <c r="K5" s="15" t="s">
        <v>102</v>
      </c>
    </row>
    <row r="6" ht="26.05" customHeight="1" spans="1:11">
      <c r="A6" s="18" t="s">
        <v>104</v>
      </c>
      <c r="B6" s="30">
        <v>2339.777854</v>
      </c>
      <c r="C6" s="30">
        <v>2339.777854</v>
      </c>
      <c r="D6" s="30">
        <v>322.157854</v>
      </c>
      <c r="E6" s="30">
        <v>2017.62</v>
      </c>
      <c r="F6" s="30"/>
      <c r="G6" s="30"/>
      <c r="H6" s="30"/>
      <c r="I6" s="30"/>
      <c r="J6" s="30"/>
      <c r="K6" s="22"/>
    </row>
    <row r="7" ht="26.05" customHeight="1" spans="1:11">
      <c r="A7" s="48" t="s">
        <v>161</v>
      </c>
      <c r="B7" s="30">
        <v>2339.777854</v>
      </c>
      <c r="C7" s="30">
        <v>2339.777854</v>
      </c>
      <c r="D7" s="27">
        <v>322.157854</v>
      </c>
      <c r="E7" s="27">
        <v>2017.62</v>
      </c>
      <c r="F7" s="27"/>
      <c r="G7" s="27"/>
      <c r="H7" s="27"/>
      <c r="I7" s="27"/>
      <c r="J7" s="27"/>
      <c r="K7" s="19"/>
    </row>
    <row r="8" ht="26.05" customHeight="1" spans="1:11">
      <c r="A8" s="48" t="s">
        <v>161</v>
      </c>
      <c r="B8" s="30">
        <v>2339.777854</v>
      </c>
      <c r="C8" s="30">
        <v>2339.777854</v>
      </c>
      <c r="D8" s="27">
        <v>322.157854</v>
      </c>
      <c r="E8" s="27">
        <v>2017.62</v>
      </c>
      <c r="F8" s="27"/>
      <c r="G8" s="27"/>
      <c r="H8" s="27"/>
      <c r="I8" s="27"/>
      <c r="J8" s="27"/>
      <c r="K8" s="19"/>
    </row>
    <row r="9" ht="16.35" customHeight="1"/>
    <row r="10" ht="16.35" customHeight="1" spans="1:11">
      <c r="A10" s="11" t="s">
        <v>87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11" sqref="H1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0"/>
    </row>
    <row r="2" ht="26.05" customHeight="1" spans="1:5">
      <c r="A2" s="12" t="s">
        <v>162</v>
      </c>
      <c r="B2" s="12"/>
      <c r="C2" s="12"/>
      <c r="D2" s="12"/>
      <c r="E2" s="12"/>
    </row>
    <row r="3" ht="25" customHeight="1" spans="1:5">
      <c r="A3" s="11"/>
      <c r="B3" s="11"/>
      <c r="C3" s="13" t="s">
        <v>37</v>
      </c>
      <c r="D3" s="13"/>
      <c r="E3" s="13"/>
    </row>
    <row r="4" ht="26.05" customHeight="1" spans="1:5">
      <c r="A4" s="23" t="s">
        <v>99</v>
      </c>
      <c r="B4" s="23"/>
      <c r="C4" s="31" t="s">
        <v>158</v>
      </c>
      <c r="D4" s="31"/>
      <c r="E4" s="31"/>
    </row>
    <row r="5" ht="26.05" customHeight="1" spans="1:5">
      <c r="A5" s="41" t="s">
        <v>163</v>
      </c>
      <c r="B5" s="42" t="s">
        <v>164</v>
      </c>
      <c r="C5" s="43" t="s">
        <v>104</v>
      </c>
      <c r="D5" s="42" t="s">
        <v>101</v>
      </c>
      <c r="E5" s="44" t="s">
        <v>102</v>
      </c>
    </row>
    <row r="6" ht="26.05" customHeight="1" spans="1:5">
      <c r="A6" s="37"/>
      <c r="B6" s="35" t="s">
        <v>104</v>
      </c>
      <c r="C6" s="45">
        <v>2339.777854</v>
      </c>
      <c r="D6" s="45">
        <v>322.157854</v>
      </c>
      <c r="E6" s="46">
        <v>2017.62</v>
      </c>
    </row>
    <row r="7" ht="26.05" customHeight="1" spans="1:5">
      <c r="A7" s="47" t="s">
        <v>165</v>
      </c>
      <c r="B7" s="24" t="s">
        <v>105</v>
      </c>
      <c r="C7" s="28">
        <v>430.17258</v>
      </c>
      <c r="D7" s="28">
        <v>269.97258</v>
      </c>
      <c r="E7" s="29">
        <v>160.2</v>
      </c>
    </row>
    <row r="8" ht="26.05" customHeight="1" spans="1:5">
      <c r="A8" s="47" t="s">
        <v>166</v>
      </c>
      <c r="B8" s="24" t="s">
        <v>106</v>
      </c>
      <c r="C8" s="28">
        <v>430.17258</v>
      </c>
      <c r="D8" s="28">
        <v>269.97258</v>
      </c>
      <c r="E8" s="29">
        <v>160.2</v>
      </c>
    </row>
    <row r="9" ht="26.05" customHeight="1" spans="1:5">
      <c r="A9" s="48" t="s">
        <v>167</v>
      </c>
      <c r="B9" s="26" t="s">
        <v>107</v>
      </c>
      <c r="C9" s="30">
        <v>430.17258</v>
      </c>
      <c r="D9" s="30">
        <v>269.97258</v>
      </c>
      <c r="E9" s="22">
        <v>160.2</v>
      </c>
    </row>
    <row r="10" ht="26.05" customHeight="1" spans="1:5">
      <c r="A10" s="47" t="s">
        <v>168</v>
      </c>
      <c r="B10" s="24" t="s">
        <v>108</v>
      </c>
      <c r="C10" s="28">
        <v>35.456143</v>
      </c>
      <c r="D10" s="28">
        <v>35.456143</v>
      </c>
      <c r="E10" s="29"/>
    </row>
    <row r="11" ht="26.05" customHeight="1" spans="1:5">
      <c r="A11" s="47" t="s">
        <v>169</v>
      </c>
      <c r="B11" s="24" t="s">
        <v>109</v>
      </c>
      <c r="C11" s="28">
        <v>34.333411</v>
      </c>
      <c r="D11" s="28">
        <v>34.333411</v>
      </c>
      <c r="E11" s="29"/>
    </row>
    <row r="12" ht="26.05" customHeight="1" spans="1:5">
      <c r="A12" s="48" t="s">
        <v>170</v>
      </c>
      <c r="B12" s="26" t="s">
        <v>110</v>
      </c>
      <c r="C12" s="30">
        <v>2.458627</v>
      </c>
      <c r="D12" s="30">
        <v>2.458627</v>
      </c>
      <c r="E12" s="22"/>
    </row>
    <row r="13" ht="26.05" customHeight="1" spans="1:5">
      <c r="A13" s="48" t="s">
        <v>171</v>
      </c>
      <c r="B13" s="26" t="s">
        <v>111</v>
      </c>
      <c r="C13" s="30">
        <v>31.874784</v>
      </c>
      <c r="D13" s="30">
        <v>31.874784</v>
      </c>
      <c r="E13" s="22"/>
    </row>
    <row r="14" ht="26.05" customHeight="1" spans="1:5">
      <c r="A14" s="47" t="s">
        <v>172</v>
      </c>
      <c r="B14" s="24" t="s">
        <v>112</v>
      </c>
      <c r="C14" s="28">
        <v>1.122732</v>
      </c>
      <c r="D14" s="28">
        <v>1.122732</v>
      </c>
      <c r="E14" s="29"/>
    </row>
    <row r="15" ht="26.05" customHeight="1" spans="1:5">
      <c r="A15" s="48" t="s">
        <v>173</v>
      </c>
      <c r="B15" s="26" t="s">
        <v>112</v>
      </c>
      <c r="C15" s="30">
        <v>1.122732</v>
      </c>
      <c r="D15" s="30">
        <v>1.122732</v>
      </c>
      <c r="E15" s="22"/>
    </row>
    <row r="16" ht="26.05" customHeight="1" spans="1:5">
      <c r="A16" s="47" t="s">
        <v>174</v>
      </c>
      <c r="B16" s="24" t="s">
        <v>113</v>
      </c>
      <c r="C16" s="28">
        <v>16.729131</v>
      </c>
      <c r="D16" s="28">
        <v>16.729131</v>
      </c>
      <c r="E16" s="29"/>
    </row>
    <row r="17" ht="26.05" customHeight="1" spans="1:5">
      <c r="A17" s="47" t="s">
        <v>175</v>
      </c>
      <c r="B17" s="24" t="s">
        <v>114</v>
      </c>
      <c r="C17" s="28">
        <v>16.729131</v>
      </c>
      <c r="D17" s="28">
        <v>16.729131</v>
      </c>
      <c r="E17" s="29"/>
    </row>
    <row r="18" ht="26.05" customHeight="1" spans="1:5">
      <c r="A18" s="48" t="s">
        <v>176</v>
      </c>
      <c r="B18" s="26" t="s">
        <v>115</v>
      </c>
      <c r="C18" s="30">
        <v>16.729131</v>
      </c>
      <c r="D18" s="30">
        <v>16.729131</v>
      </c>
      <c r="E18" s="22"/>
    </row>
    <row r="19" ht="26.05" customHeight="1" spans="1:5">
      <c r="A19" s="47" t="s">
        <v>177</v>
      </c>
      <c r="B19" s="24" t="s">
        <v>116</v>
      </c>
      <c r="C19" s="28">
        <v>1857.42</v>
      </c>
      <c r="D19" s="28"/>
      <c r="E19" s="29">
        <v>1857.42</v>
      </c>
    </row>
    <row r="20" ht="26.05" customHeight="1" spans="1:5">
      <c r="A20" s="47" t="s">
        <v>178</v>
      </c>
      <c r="B20" s="24" t="s">
        <v>117</v>
      </c>
      <c r="C20" s="28">
        <v>1857.42</v>
      </c>
      <c r="D20" s="28"/>
      <c r="E20" s="29">
        <v>1857.42</v>
      </c>
    </row>
    <row r="21" ht="26.05" customHeight="1" spans="1:5">
      <c r="A21" s="48" t="s">
        <v>179</v>
      </c>
      <c r="B21" s="26" t="s">
        <v>118</v>
      </c>
      <c r="C21" s="30">
        <v>1857.42</v>
      </c>
      <c r="D21" s="30"/>
      <c r="E21" s="22">
        <v>1857.42</v>
      </c>
    </row>
    <row r="22" ht="16.35" customHeight="1"/>
    <row r="23" ht="16.35" customHeight="1" spans="1:5">
      <c r="A23" s="11" t="s">
        <v>87</v>
      </c>
      <c r="B23" s="11"/>
      <c r="C23" s="11"/>
      <c r="D23" s="11"/>
      <c r="E23" s="1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3" workbookViewId="0">
      <selection activeCell="E17" sqref="E1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1"/>
      <c r="B1" s="11"/>
      <c r="C1" s="11"/>
      <c r="D1" s="11"/>
      <c r="E1" s="11"/>
    </row>
    <row r="2" ht="26.05" customHeight="1" spans="1:5">
      <c r="A2" s="12" t="s">
        <v>180</v>
      </c>
      <c r="B2" s="12"/>
      <c r="C2" s="12"/>
      <c r="D2" s="12"/>
      <c r="E2" s="12"/>
    </row>
    <row r="3" ht="26.05" customHeight="1" spans="1:5">
      <c r="A3" s="11"/>
      <c r="B3" s="11"/>
      <c r="C3" s="11"/>
      <c r="D3" s="11"/>
      <c r="E3" s="13" t="s">
        <v>37</v>
      </c>
    </row>
    <row r="4" ht="26.05" customHeight="1" spans="1:5">
      <c r="A4" s="23" t="s">
        <v>181</v>
      </c>
      <c r="B4" s="23"/>
      <c r="C4" s="31" t="s">
        <v>182</v>
      </c>
      <c r="D4" s="31"/>
      <c r="E4" s="31"/>
    </row>
    <row r="5" ht="26.05" customHeight="1" spans="1:5">
      <c r="A5" s="23" t="s">
        <v>163</v>
      </c>
      <c r="B5" s="32" t="s">
        <v>164</v>
      </c>
      <c r="C5" s="32" t="s">
        <v>104</v>
      </c>
      <c r="D5" s="32" t="s">
        <v>183</v>
      </c>
      <c r="E5" s="31" t="s">
        <v>184</v>
      </c>
    </row>
    <row r="6" ht="26.05" customHeight="1" spans="1:5">
      <c r="A6" s="18" t="s">
        <v>185</v>
      </c>
      <c r="B6" s="20" t="s">
        <v>185</v>
      </c>
      <c r="C6" s="20">
        <v>1</v>
      </c>
      <c r="D6" s="20">
        <v>2</v>
      </c>
      <c r="E6" s="15">
        <v>3</v>
      </c>
    </row>
    <row r="7" ht="26.05" customHeight="1" spans="1:5">
      <c r="A7" s="23"/>
      <c r="B7" s="33" t="s">
        <v>104</v>
      </c>
      <c r="C7" s="25">
        <v>322.157854</v>
      </c>
      <c r="D7" s="25">
        <v>285.629824</v>
      </c>
      <c r="E7" s="17">
        <v>36.52803</v>
      </c>
    </row>
    <row r="8" ht="26.05" customHeight="1" spans="1:5">
      <c r="A8" s="34" t="s">
        <v>186</v>
      </c>
      <c r="B8" s="35" t="s">
        <v>187</v>
      </c>
      <c r="C8" s="36">
        <v>283.171197</v>
      </c>
      <c r="D8" s="28">
        <v>283.171197</v>
      </c>
      <c r="E8" s="29"/>
    </row>
    <row r="9" ht="26.05" customHeight="1" spans="1:5">
      <c r="A9" s="37" t="s">
        <v>188</v>
      </c>
      <c r="B9" s="38" t="s">
        <v>189</v>
      </c>
      <c r="C9" s="39">
        <v>16.7057</v>
      </c>
      <c r="D9" s="30">
        <v>16.7057</v>
      </c>
      <c r="E9" s="22"/>
    </row>
    <row r="10" ht="26.05" customHeight="1" spans="1:5">
      <c r="A10" s="37" t="s">
        <v>190</v>
      </c>
      <c r="B10" s="38" t="s">
        <v>191</v>
      </c>
      <c r="C10" s="39">
        <v>80.98645</v>
      </c>
      <c r="D10" s="30">
        <v>80.98645</v>
      </c>
      <c r="E10" s="22"/>
    </row>
    <row r="11" ht="26.05" customHeight="1" spans="1:5">
      <c r="A11" s="37" t="s">
        <v>192</v>
      </c>
      <c r="B11" s="38" t="s">
        <v>193</v>
      </c>
      <c r="C11" s="39">
        <v>111.5244</v>
      </c>
      <c r="D11" s="30">
        <v>111.5244</v>
      </c>
      <c r="E11" s="22"/>
    </row>
    <row r="12" ht="26.05" customHeight="1" spans="1:5">
      <c r="A12" s="37" t="s">
        <v>194</v>
      </c>
      <c r="B12" s="38" t="s">
        <v>195</v>
      </c>
      <c r="C12" s="39">
        <v>24.228</v>
      </c>
      <c r="D12" s="30">
        <v>24.228</v>
      </c>
      <c r="E12" s="22"/>
    </row>
    <row r="13" ht="26.05" customHeight="1" spans="1:5">
      <c r="A13" s="37" t="s">
        <v>196</v>
      </c>
      <c r="B13" s="38" t="s">
        <v>197</v>
      </c>
      <c r="C13" s="39">
        <v>31.874784</v>
      </c>
      <c r="D13" s="30">
        <v>31.874784</v>
      </c>
      <c r="E13" s="22"/>
    </row>
    <row r="14" ht="26.05" customHeight="1" spans="1:5">
      <c r="A14" s="37" t="s">
        <v>198</v>
      </c>
      <c r="B14" s="38" t="s">
        <v>199</v>
      </c>
      <c r="C14" s="39">
        <v>1.122732</v>
      </c>
      <c r="D14" s="30">
        <v>1.122732</v>
      </c>
      <c r="E14" s="22"/>
    </row>
    <row r="15" ht="26.05" customHeight="1" spans="1:5">
      <c r="A15" s="37" t="s">
        <v>200</v>
      </c>
      <c r="B15" s="38" t="s">
        <v>201</v>
      </c>
      <c r="C15" s="39">
        <v>12.949131</v>
      </c>
      <c r="D15" s="30">
        <v>12.949131</v>
      </c>
      <c r="E15" s="22"/>
    </row>
    <row r="16" ht="26.05" customHeight="1" spans="1:5">
      <c r="A16" s="37" t="s">
        <v>202</v>
      </c>
      <c r="B16" s="38" t="s">
        <v>203</v>
      </c>
      <c r="C16" s="39">
        <v>3.78</v>
      </c>
      <c r="D16" s="30">
        <v>3.78</v>
      </c>
      <c r="E16" s="22"/>
    </row>
    <row r="17" ht="26.05" customHeight="1" spans="1:5">
      <c r="A17" s="34" t="s">
        <v>204</v>
      </c>
      <c r="B17" s="35" t="s">
        <v>205</v>
      </c>
      <c r="C17" s="36">
        <v>36.52803</v>
      </c>
      <c r="D17" s="28"/>
      <c r="E17" s="29">
        <v>36.52803</v>
      </c>
    </row>
    <row r="18" ht="26.05" customHeight="1" spans="1:5">
      <c r="A18" s="37" t="s">
        <v>206</v>
      </c>
      <c r="B18" s="38" t="s">
        <v>207</v>
      </c>
      <c r="C18" s="39">
        <v>2.988261</v>
      </c>
      <c r="D18" s="30"/>
      <c r="E18" s="22">
        <v>2.988261</v>
      </c>
    </row>
    <row r="19" ht="26.05" customHeight="1" spans="1:5">
      <c r="A19" s="37" t="s">
        <v>208</v>
      </c>
      <c r="B19" s="38" t="s">
        <v>209</v>
      </c>
      <c r="C19" s="39">
        <v>11.04</v>
      </c>
      <c r="D19" s="30"/>
      <c r="E19" s="22">
        <v>11.04</v>
      </c>
    </row>
    <row r="20" ht="26.05" customHeight="1" spans="1:5">
      <c r="A20" s="37" t="s">
        <v>210</v>
      </c>
      <c r="B20" s="38" t="s">
        <v>211</v>
      </c>
      <c r="C20" s="39">
        <v>7.420719</v>
      </c>
      <c r="D20" s="30"/>
      <c r="E20" s="22">
        <v>7.420719</v>
      </c>
    </row>
    <row r="21" ht="26.05" customHeight="1" spans="1:5">
      <c r="A21" s="37" t="s">
        <v>212</v>
      </c>
      <c r="B21" s="38" t="s">
        <v>213</v>
      </c>
      <c r="C21" s="39">
        <v>12.5</v>
      </c>
      <c r="D21" s="30"/>
      <c r="E21" s="22">
        <v>12.5</v>
      </c>
    </row>
    <row r="22" ht="26.05" customHeight="1" spans="1:5">
      <c r="A22" s="37" t="s">
        <v>214</v>
      </c>
      <c r="B22" s="38" t="s">
        <v>215</v>
      </c>
      <c r="C22" s="39">
        <v>0.188441</v>
      </c>
      <c r="D22" s="30"/>
      <c r="E22" s="22">
        <v>0.188441</v>
      </c>
    </row>
    <row r="23" ht="26.05" customHeight="1" spans="1:5">
      <c r="A23" s="37" t="s">
        <v>216</v>
      </c>
      <c r="B23" s="38" t="s">
        <v>217</v>
      </c>
      <c r="C23" s="39">
        <v>2.390609</v>
      </c>
      <c r="D23" s="30"/>
      <c r="E23" s="22">
        <v>2.390609</v>
      </c>
    </row>
    <row r="24" ht="26.05" customHeight="1" spans="1:5">
      <c r="A24" s="34" t="s">
        <v>218</v>
      </c>
      <c r="B24" s="35" t="s">
        <v>219</v>
      </c>
      <c r="C24" s="36">
        <v>2.458627</v>
      </c>
      <c r="D24" s="28">
        <v>2.458627</v>
      </c>
      <c r="E24" s="29"/>
    </row>
    <row r="25" ht="26.05" customHeight="1" spans="1:5">
      <c r="A25" s="37" t="s">
        <v>220</v>
      </c>
      <c r="B25" s="38" t="s">
        <v>221</v>
      </c>
      <c r="C25" s="39">
        <v>2.458627</v>
      </c>
      <c r="D25" s="30">
        <v>2.458627</v>
      </c>
      <c r="E25" s="22"/>
    </row>
    <row r="26" ht="16.35" customHeight="1" spans="1:5">
      <c r="A26" s="11"/>
      <c r="B26" s="11"/>
      <c r="C26" s="11"/>
      <c r="D26" s="11"/>
      <c r="E26" s="11"/>
    </row>
    <row r="27" ht="16.35" customHeight="1" spans="1:5">
      <c r="A27" s="11" t="s">
        <v>87</v>
      </c>
      <c r="B27" s="11"/>
      <c r="C27" s="11"/>
      <c r="D27" s="11"/>
      <c r="E27" s="11"/>
    </row>
  </sheetData>
  <mergeCells count="5">
    <mergeCell ref="A2:E2"/>
    <mergeCell ref="A3:B3"/>
    <mergeCell ref="A4:B4"/>
    <mergeCell ref="C4:E4"/>
    <mergeCell ref="A27:E2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释怀</cp:lastModifiedBy>
  <dcterms:created xsi:type="dcterms:W3CDTF">2026-03-13T02:24:00Z</dcterms:created>
  <dcterms:modified xsi:type="dcterms:W3CDTF">2026-03-13T08:24:37Z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2D86E6330F554A94A9D50F1C1F58778E_12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