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5" activeTab="9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总体情况表" sheetId="6" r:id="rId6"/>
    <sheet name="财政拨款支出表" sheetId="7" r:id="rId7"/>
    <sheet name="一般公共预算支出情况表" sheetId="8" r:id="rId8"/>
    <sheet name="一般公共预算基本支出表" sheetId="9" r:id="rId9"/>
    <sheet name="一般公共预算“三公”经费、会议费、培训费支出情况表" sheetId="10" r:id="rId10"/>
    <sheet name="一般公共预算机关运行经费" sheetId="11" r:id="rId11"/>
    <sheet name="政府性基金预算支出情况表" sheetId="12" r:id="rId12"/>
    <sheet name="部门管理转移支付表" sheetId="13" r:id="rId13"/>
    <sheet name="国有资本经营预算支出情况表" sheetId="14" r:id="rId14"/>
    <sheet name="政府采购预算表" sheetId="22" r:id="rId15"/>
    <sheet name="单位预算公开情况审核表" sheetId="21" r:id="rId16"/>
  </sheets>
  <externalReferences>
    <externalReference r:id="rId17"/>
  </externalReferences>
  <definedNames>
    <definedName name="要素或下拉框值集指标">[1]要素或下拉框值集指标!$A$2:$A$9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<sst xmlns="http://schemas.openxmlformats.org/spreadsheetml/2006/main" count="1460" uniqueCount="589">
  <si>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</si>
  <si>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</si>
  <si>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</si>
  <si>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</si>
  <si>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</si>
  <si>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</si>
  <si>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</si>
  <si>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</si>
  <si>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</si>
  <si>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</si>
  <si>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</si>
  <si>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</si>
  <si>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</si>
  <si>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</si>
  <si>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</si>
  <si>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</si>
  <si>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</si>
  <si>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</si>
  <si>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</si>
  <si>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</si>
  <si>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</si>
  <si>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</si>
  <si>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</si>
  <si>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</si>
  <si>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</si>
  <si>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</si>
  <si>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</si>
  <si>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</si>
  <si>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</si>
  <si>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</si>
  <si>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</si>
  <si>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</si>
  <si>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</si>
  <si>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</si>
  <si>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</si>
  <si>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</si>
  <si>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</si>
  <si>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</si>
  <si>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</si>
  <si>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</si>
  <si>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</si>
  <si>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</si>
  <si>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</si>
  <si>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</si>
  <si>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</si>
  <si>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</si>
  <si>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</si>
  <si>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</si>
  <si>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</si>
  <si>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</si>
  <si>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</si>
  <si>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</si>
  <si>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</si>
  <si>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</si>
  <si>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</si>
  <si>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</si>
  <si>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</si>
  <si>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</si>
  <si>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</si>
  <si>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</si>
  <si>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</si>
  <si>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</si>
  <si>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</si>
  <si>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</si>
  <si>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</si>
  <si>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</si>
  <si>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</si>
  <si>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</si>
  <si>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</si>
  <si>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</si>
  <si>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</si>
  <si>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</si>
  <si>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</si>
  <si>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</si>
  <si>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</si>
  <si>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</si>
  <si>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</si>
  <si>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</si>
  <si>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</si>
  <si>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</si>
  <si>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</si>
  <si>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</si>
  <si>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</si>
  <si>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</si>
  <si>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</si>
  <si>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</si>
  <si>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</si>
  <si>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</si>
  <si>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</si>
  <si>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</si>
  <si>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</si>
  <si>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</si>
  <si>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</si>
  <si>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</si>
  <si>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</si>
  <si>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</si>
  <si>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</si>
  <si>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</si>
  <si>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</si>
  <si>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</si>
  <si>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</si>
  <si>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</si>
  <si>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行政单位离退休</t>
  </si>
  <si>
    <t>机关事业单位基本养老保险缴费支出</t>
  </si>
  <si>
    <t>抚恤</t>
  </si>
  <si>
    <t>死亡抚恤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</si>
  <si>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</si>
  <si>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</si>
  <si>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</si>
  <si>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</si>
  <si>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</si>
  <si>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城乡社区支出</t>
  </si>
  <si>
    <t>城乡社区管理事务</t>
  </si>
  <si>
    <t>行政运行</t>
  </si>
  <si>
    <t>城管执法</t>
  </si>
  <si>
    <t>城乡社区公共设施</t>
  </si>
  <si>
    <t>其他城乡社区公共设施支出</t>
  </si>
  <si>
    <t>城乡社区环境卫生</t>
  </si>
  <si>
    <t>科学技术支出</t>
  </si>
  <si>
    <t>其他科学技术支出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</si>
  <si>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</si>
  <si>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</si>
  <si>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</si>
  <si>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</si>
  <si>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</si>
  <si>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</si>
  <si>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</si>
  <si>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</si>
  <si>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</si>
  <si>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</si>
  <si>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</si>
  <si>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</si>
  <si>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</si>
  <si>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</si>
  <si>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</si>
  <si>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</si>
  <si>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</si>
  <si>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</si>
  <si>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</si>
  <si>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</si>
  <si>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</si>
  <si>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</si>
  <si>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</si>
  <si>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</si>
  <si>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</si>
  <si>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</si>
  <si>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</si>
  <si>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</si>
  <si>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</si>
  <si>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</si>
  <si>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</si>
  <si>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</si>
  <si>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</si>
  <si>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</si>
  <si>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</si>
  <si>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</si>
  <si>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</si>
  <si>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</si>
  <si>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</si>
  <si>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</si>
  <si>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</si>
  <si>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庆城县城市管理综合行政执法队</t>
  </si>
  <si>
    <t>一般公共预算支出情况表</t>
  </si>
  <si>
    <t>科目编码</t>
  </si>
  <si>
    <t>科目名称</t>
  </si>
  <si>
    <t>208</t>
  </si>
  <si>
    <t>20805</t>
  </si>
  <si>
    <t>2080501</t>
  </si>
  <si>
    <t>2080505</t>
  </si>
  <si>
    <t>20808</t>
  </si>
  <si>
    <t>2080801</t>
  </si>
  <si>
    <t>2080899</t>
  </si>
  <si>
    <t>20899</t>
  </si>
  <si>
    <t>2089999</t>
  </si>
  <si>
    <t>210</t>
  </si>
  <si>
    <t>21011</t>
  </si>
  <si>
    <t>2101101</t>
  </si>
  <si>
    <t>212</t>
  </si>
  <si>
    <t>21201</t>
  </si>
  <si>
    <t>2120101</t>
  </si>
  <si>
    <t>2120104</t>
  </si>
  <si>
    <t>21203</t>
  </si>
  <si>
    <t>2120399</t>
  </si>
  <si>
    <t>21205</t>
  </si>
  <si>
    <t>2120501</t>
  </si>
  <si>
    <t>206</t>
  </si>
  <si>
    <t>20699</t>
  </si>
  <si>
    <t>2069999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</si>
  <si>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</si>
  <si>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</si>
  <si>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</si>
  <si>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</si>
  <si>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</si>
  <si>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</si>
  <si>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</si>
  <si>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</si>
  <si>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30302</t>
  </si>
  <si>
    <t>退休费</t>
  </si>
  <si>
    <t>30304</t>
  </si>
  <si>
    <t>抚恤金</t>
  </si>
  <si>
    <t>30305</t>
  </si>
  <si>
    <t>生活补助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</si>
  <si>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</si>
  <si>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</si>
  <si>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</si>
  <si>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</si>
  <si>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</si>
  <si>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</si>
  <si>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</si>
  <si>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</si>
  <si>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</si>
  <si>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</si>
  <si>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30107</t>
  </si>
  <si>
    <t>绩效工资</t>
  </si>
  <si>
    <t>30102</t>
  </si>
  <si>
    <t>津贴补贴</t>
  </si>
  <si>
    <t>30103</t>
  </si>
  <si>
    <t>奖金</t>
  </si>
  <si>
    <t>30101</t>
  </si>
  <si>
    <t>基本工资</t>
  </si>
  <si>
    <t>302</t>
  </si>
  <si>
    <t>商品和服务支出</t>
  </si>
  <si>
    <t>30201</t>
  </si>
  <si>
    <t>办公费</t>
  </si>
  <si>
    <t>30217</t>
  </si>
  <si>
    <t>公务接待费</t>
  </si>
  <si>
    <t>30228</t>
  </si>
  <si>
    <t>工会经费</t>
  </si>
  <si>
    <t>30299</t>
  </si>
  <si>
    <t>其他商品和服务支出</t>
  </si>
  <si>
    <t>30216</t>
  </si>
  <si>
    <t>培训费</t>
  </si>
  <si>
    <t>30239</t>
  </si>
  <si>
    <t>其他交通费用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</si>
  <si>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</si>
  <si>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</si>
  <si>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</si>
  <si>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</si>
  <si>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</si>
  <si>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</si>
  <si>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</si>
  <si>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</si>
  <si>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</si>
  <si>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福利费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</si>
  <si>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</si>
  <si>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</si>
  <si>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</si>
  <si>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</si>
  <si>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</si>
  <si>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</si>
  <si>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</si>
  <si>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</si>
  <si>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政府采购预算表</t>
  </si>
  <si>
    <t>预算年度：2026</t>
  </si>
  <si>
    <t>金额单位：元</t>
  </si>
  <si>
    <t>所属项目预算信息</t>
  </si>
  <si>
    <t>采购 类别</t>
  </si>
  <si>
    <t>采购物品目录编码及名称</t>
  </si>
  <si>
    <t>采购方式</t>
  </si>
  <si>
    <t>组织形式</t>
  </si>
  <si>
    <t>代理机构</t>
  </si>
  <si>
    <t>计量单位</t>
  </si>
  <si>
    <t>单价</t>
  </si>
  <si>
    <t>采购数量</t>
  </si>
  <si>
    <t>采购金额</t>
  </si>
  <si>
    <t>政府采购政策功能</t>
  </si>
  <si>
    <t>预留份额</t>
  </si>
  <si>
    <t>不适宜预留情形</t>
  </si>
  <si>
    <t>细目名称</t>
  </si>
  <si>
    <t>功能分类科目编码及名称</t>
  </si>
  <si>
    <t>经济分类科目编码及名称</t>
  </si>
  <si>
    <t>支出管理方式</t>
  </si>
  <si>
    <t>资金来源</t>
  </si>
  <si>
    <t>中小微企业预留</t>
  </si>
  <si>
    <t>其中小微企业预留</t>
  </si>
  <si>
    <t>栏次</t>
  </si>
  <si>
    <t>2026年县列配套资金---城市维护费</t>
  </si>
  <si>
    <t>2120399其他城乡社区公共设施支出</t>
  </si>
  <si>
    <t>30299其他商品和服务支出</t>
  </si>
  <si>
    <t>[11111]          一般财力</t>
  </si>
  <si>
    <t>本级财力  年初预算</t>
  </si>
  <si>
    <t>货物</t>
  </si>
  <si>
    <t>A05030303环卫单服</t>
  </si>
  <si>
    <t>套</t>
  </si>
  <si>
    <t>2120400其他城乡社区公共设施支出</t>
  </si>
  <si>
    <t>30300其他商品和服务支出</t>
  </si>
  <si>
    <t>A05030303环卫棉服</t>
  </si>
  <si>
    <t xml:space="preserve">                      </t>
  </si>
  <si>
    <t>2120401其他城乡社区公共设施支出</t>
  </si>
  <si>
    <t>30301其他商品和服务支出</t>
  </si>
  <si>
    <t>A05030303环卫马甲</t>
  </si>
  <si>
    <t>2120402其他城乡社区公共设施支出</t>
  </si>
  <si>
    <t>30302其他商品和服务支出</t>
  </si>
  <si>
    <t>A0703010501 环卫草帽</t>
  </si>
  <si>
    <t>顶</t>
  </si>
  <si>
    <t>2120403其他城乡社区公共设施支出</t>
  </si>
  <si>
    <t>30303其他商品和服务支出</t>
  </si>
  <si>
    <t>A05030303雨衣</t>
  </si>
  <si>
    <t>2120404其他城乡社区公共设施支出</t>
  </si>
  <si>
    <t>30304其他商品和服务支出</t>
  </si>
  <si>
    <t>A05030304雨鞋</t>
  </si>
  <si>
    <t>双</t>
  </si>
  <si>
    <t>2120405其他城乡社区公共设施支出</t>
  </si>
  <si>
    <t>30305其他商品和服务支出</t>
  </si>
  <si>
    <t>A0703010504棉手套</t>
  </si>
  <si>
    <t>2120406其他城乡社区公共设施支出</t>
  </si>
  <si>
    <t>30306其他商品和服务支出</t>
  </si>
  <si>
    <t>A05030304鞋、靴及附件（棉鞋）</t>
  </si>
  <si>
    <t>2120407其他城乡社区公共设施支出</t>
  </si>
  <si>
    <t>30307其他商品和服务支出</t>
  </si>
  <si>
    <t>A0703010504 手套</t>
  </si>
  <si>
    <t>2120408其他城乡社区公共设施支出</t>
  </si>
  <si>
    <t>30308其他商品和服务支出</t>
  </si>
  <si>
    <t>A07030302 毛巾</t>
  </si>
  <si>
    <t>条</t>
  </si>
  <si>
    <t>2120409其他城乡社区公共设施支出</t>
  </si>
  <si>
    <t>30309其他商品和服务支出</t>
  </si>
  <si>
    <t>A032027防疫、防护卫生装备及器具（口罩）</t>
  </si>
  <si>
    <t>袋</t>
  </si>
  <si>
    <t>2120410其他城乡社区公共设施支出</t>
  </si>
  <si>
    <t>30310其他商品和服务支出</t>
  </si>
  <si>
    <t>A090503肥(香)皂和合成洗涤剂（洗衣粉）</t>
  </si>
  <si>
    <t>2120411其他城乡社区公共设施支出</t>
  </si>
  <si>
    <t>30311其他商品和服务支出</t>
  </si>
  <si>
    <t>A02221200设施农业设备（铁锹）</t>
  </si>
  <si>
    <t>把</t>
  </si>
  <si>
    <t>2120412其他城乡社区公共设施支出</t>
  </si>
  <si>
    <t>30312其他商品和服务支出</t>
  </si>
  <si>
    <t>A02221200设施农业设备（钁头）</t>
  </si>
  <si>
    <t>2120413其他城乡社区公共设施支出</t>
  </si>
  <si>
    <t>30313其他商品和服务支出</t>
  </si>
  <si>
    <t>A02221200设施农业设备（洋镐）</t>
  </si>
  <si>
    <t>2120414其他城乡社区公共设施支出</t>
  </si>
  <si>
    <t>30314其他商品和服务支出</t>
  </si>
  <si>
    <t>A07060210加工盐（融雪剂）</t>
  </si>
  <si>
    <t>吨</t>
  </si>
  <si>
    <t>2120415其他城乡社区公共设施支出</t>
  </si>
  <si>
    <t>30315其他商品和服务支出</t>
  </si>
  <si>
    <t>A02061916发光标志、铭牌（安全警示灯）</t>
  </si>
  <si>
    <t>个</t>
  </si>
  <si>
    <t>2120416其他城乡社区公共设施支出</t>
  </si>
  <si>
    <t>30316其他商品和服务支出</t>
  </si>
  <si>
    <t>A02061999其他照明设施（头灯）</t>
  </si>
  <si>
    <t>2120417其他城乡社区公共设施支出</t>
  </si>
  <si>
    <t>30317其他商品和服务支出</t>
  </si>
  <si>
    <t>A02051226起重用吊斗、铲、抓斗和夹钳（保洁夹子）</t>
  </si>
  <si>
    <t>2120418其他城乡社区公共设施支出</t>
  </si>
  <si>
    <t>30318其他商品和服务支出</t>
  </si>
  <si>
    <t>A05040502消毒杀菌用品（公厕清洗剂）</t>
  </si>
  <si>
    <t>桶</t>
  </si>
  <si>
    <t>2120419其他城乡社区公共设施支出</t>
  </si>
  <si>
    <t>30319其他商品和服务支出</t>
  </si>
  <si>
    <t>A02030702电动保洁车</t>
  </si>
  <si>
    <t>辆</t>
  </si>
  <si>
    <t>A02030702电动三轮车</t>
  </si>
  <si>
    <t>2120420其他城乡社区公共设施支出</t>
  </si>
  <si>
    <t>30320其他商品和服务支出</t>
  </si>
  <si>
    <t>A0203120102架子车</t>
  </si>
  <si>
    <t>2120421其他城乡社区公共设施支出</t>
  </si>
  <si>
    <t>30321其他商品和服务支出</t>
  </si>
  <si>
    <t>A05039900其他装具（果皮箱内胆）</t>
  </si>
  <si>
    <t>2120422其他城乡社区公共设施支出</t>
  </si>
  <si>
    <t>30322其他商品和服务支出</t>
  </si>
  <si>
    <t>A05039900其他装具（三分类果皮箱）</t>
  </si>
  <si>
    <t>2120423其他城乡社区公共设施支出</t>
  </si>
  <si>
    <t>30323其他商品和服务支出</t>
  </si>
  <si>
    <t>A10040901 普通铁合（金高畔锉子）</t>
  </si>
  <si>
    <t>2120424其他城乡社区公共设施支出</t>
  </si>
  <si>
    <t>30324其他商品和服务支出</t>
  </si>
  <si>
    <t>A10040901 普通铁合金（保洁锉子）</t>
  </si>
  <si>
    <t>2120425其他城乡社区公共设施支出</t>
  </si>
  <si>
    <t>30325其他商品和服务支出</t>
  </si>
  <si>
    <t>A02220500园林机械（割草机）</t>
  </si>
  <si>
    <t>台</t>
  </si>
  <si>
    <t>2120426其他城乡社区公共设施支出</t>
  </si>
  <si>
    <t>30326其他商品和服务支出</t>
  </si>
  <si>
    <t>A02061808暖风机</t>
  </si>
  <si>
    <t>2120427其他城乡社区公共设施支出</t>
  </si>
  <si>
    <t>30327其他商品和服务支出</t>
  </si>
  <si>
    <t>A02061808取暖器（壁挂式电暖气）</t>
  </si>
  <si>
    <t>2120428其他城乡社区公共设施支出</t>
  </si>
  <si>
    <t>30328其他商品和服务支出</t>
  </si>
  <si>
    <t>A05020106水嘴（水龙头）</t>
  </si>
  <si>
    <t>2120429其他城乡社区公共设施支出</t>
  </si>
  <si>
    <t>30329其他商品和服务支出</t>
  </si>
  <si>
    <t>A05020199其他厨卫用具（软管）</t>
  </si>
  <si>
    <t>米</t>
  </si>
  <si>
    <t>2120430其他城乡社区公共设施支出</t>
  </si>
  <si>
    <t>30330其他商品和服务支出</t>
  </si>
  <si>
    <t>C23140800五金、家具和室内装修材料专门零售服
务（门把手）</t>
  </si>
  <si>
    <t>2120431其他城乡社区公共设施支出</t>
  </si>
  <si>
    <t>30331其他商品和服务支出</t>
  </si>
  <si>
    <t>C23140800五金、家具和室内装修材料专门零售服
务（弹簧合页）</t>
  </si>
  <si>
    <t>2120432其他城乡社区公共设施支出</t>
  </si>
  <si>
    <t>30332其他商品和服务支出</t>
  </si>
  <si>
    <t>A05020108公厕储水箱</t>
  </si>
  <si>
    <t>2120433其他城乡社区公共设施支出</t>
  </si>
  <si>
    <t>30333其他商品和服务支出</t>
  </si>
  <si>
    <t>A05020104水池（洗手池）</t>
  </si>
  <si>
    <t>2120434其他城乡社区公共设施支出</t>
  </si>
  <si>
    <t>30334其他商品和服务支出</t>
  </si>
  <si>
    <t>A05020105坐便器</t>
  </si>
  <si>
    <t>2120435其他城乡社区公共设施支出</t>
  </si>
  <si>
    <t>30335其他商品和服务支出</t>
  </si>
  <si>
    <t>A05020109阀门（脚踏阀）</t>
  </si>
  <si>
    <t>2120436其他城乡社区公共设施支出</t>
  </si>
  <si>
    <t>30336其他商品和服务支出</t>
  </si>
  <si>
    <t>服务</t>
  </si>
  <si>
    <t>C23120301 车辆维修和保养服务</t>
  </si>
  <si>
    <t>年</t>
  </si>
  <si>
    <t>2120437其他城乡社区公共设施支出</t>
  </si>
  <si>
    <t>30337其他商品和服务支出</t>
  </si>
  <si>
    <t>A100206 棕、藤、草制品（笤帚）</t>
  </si>
  <si>
    <t>2120438其他城乡社区公共设施支出</t>
  </si>
  <si>
    <t>30338其他商品和服务支出</t>
  </si>
  <si>
    <t>A100206棕、藤、草制品(扫帚)</t>
  </si>
  <si>
    <t>3米雪铲</t>
  </si>
  <si>
    <t>小型手推式除冰车</t>
  </si>
  <si>
    <t>电磁采暖器</t>
  </si>
  <si>
    <t>休闲座椅（带工具箱）</t>
  </si>
  <si>
    <t>垃圾袋</t>
  </si>
  <si>
    <t>垃圾桶</t>
  </si>
  <si>
    <t>拖把</t>
  </si>
  <si>
    <t>高压清洗机</t>
  </si>
  <si>
    <t>2026年县列配套资金---公用经费费</t>
  </si>
  <si>
    <t>2120101行政运行</t>
  </si>
  <si>
    <t>30201办公费</t>
  </si>
  <si>
    <t>A02010105台式计算机</t>
  </si>
  <si>
    <t>A02010201路由器</t>
  </si>
  <si>
    <t>A02010202交换机</t>
  </si>
  <si>
    <t>A02021003A4 黑白打印机</t>
  </si>
  <si>
    <t>A02021110鼠标器</t>
  </si>
  <si>
    <t>A02010508U盘</t>
  </si>
  <si>
    <t>A02010508移动硬盘</t>
  </si>
  <si>
    <t>A090101复印纸</t>
  </si>
  <si>
    <t>箱</t>
  </si>
  <si>
    <t>A090102信纸</t>
  </si>
  <si>
    <t>本</t>
  </si>
  <si>
    <t>A080203 本册</t>
  </si>
  <si>
    <t>A080201 单证</t>
  </si>
  <si>
    <t>A090199其他纸制品</t>
  </si>
  <si>
    <t>A080299 其他印刷品</t>
  </si>
  <si>
    <t>A090401 文具</t>
  </si>
  <si>
    <t>A090201鼓粉盒</t>
  </si>
  <si>
    <t>A090202 粉盒</t>
  </si>
  <si>
    <t>A090402 中性笔</t>
  </si>
  <si>
    <t>盒</t>
  </si>
  <si>
    <t>A090501 卫生用纸制品</t>
  </si>
  <si>
    <t>A090502 消毒杀菌用品</t>
  </si>
  <si>
    <t>瓶</t>
  </si>
  <si>
    <t>A05010101书籍</t>
  </si>
  <si>
    <t>A060503 金属质柜类</t>
  </si>
  <si>
    <t>固态硬盘</t>
  </si>
  <si>
    <t>台式机电源</t>
  </si>
  <si>
    <t>内存条</t>
  </si>
  <si>
    <t>A02080701电话机</t>
  </si>
  <si>
    <t>A02091209录音笔</t>
  </si>
  <si>
    <t>A02020600执法记录仪</t>
  </si>
  <si>
    <t>A02020501照相机</t>
  </si>
  <si>
    <t>A02061818饮水机</t>
  </si>
  <si>
    <t>A02061804空调</t>
  </si>
  <si>
    <t>文件包</t>
  </si>
  <si>
    <t>C23120200办公设备维修和保养服务</t>
  </si>
  <si>
    <t>C23129900其他维修和保养服务</t>
  </si>
  <si>
    <t>C08140199 其他印刷服务</t>
  </si>
  <si>
    <t>A05010501四门书柜</t>
  </si>
  <si>
    <t>A05010201办公桌</t>
  </si>
  <si>
    <t>张</t>
  </si>
  <si>
    <t>A05010301办公椅</t>
  </si>
  <si>
    <t>A05010402办公沙发</t>
  </si>
  <si>
    <t>对</t>
  </si>
  <si>
    <t>A05010204茶几</t>
  </si>
  <si>
    <t>A050101041.2米床</t>
  </si>
  <si>
    <t>[11112]          一般财力</t>
  </si>
  <si>
    <t>交流接触器5011</t>
  </si>
  <si>
    <t>[11113]          一般财力</t>
  </si>
  <si>
    <t>交流接触器9511</t>
  </si>
  <si>
    <t>[11114]          一般财力</t>
  </si>
  <si>
    <t>CJ交流接触器100A</t>
  </si>
  <si>
    <t>[11115]          一般财力</t>
  </si>
  <si>
    <t>DE47-2P/100A轨道空开</t>
  </si>
  <si>
    <t>[11116]          一般财力</t>
  </si>
  <si>
    <t>DE47-2P/63A轨道空开</t>
  </si>
  <si>
    <t>[11117]          一般财力</t>
  </si>
  <si>
    <t>DE47-1P/100A轨道空开</t>
  </si>
  <si>
    <t>[11118]          一般财力</t>
  </si>
  <si>
    <t>CDM3-200A丈空开（三线）</t>
  </si>
  <si>
    <t>[11119]          一般财力</t>
  </si>
  <si>
    <t>DE47-4P/100A轨道空开</t>
  </si>
  <si>
    <t>[11120]          一般财力</t>
  </si>
  <si>
    <t>DE47-3P/100轨道空开</t>
  </si>
  <si>
    <t>[11121]          一般财力</t>
  </si>
  <si>
    <t>KG316T时控开关</t>
  </si>
  <si>
    <t>[11122]          一般财力</t>
  </si>
  <si>
    <r>
      <rPr>
        <sz val="12"/>
        <rFont val="宋体"/>
        <charset val="134"/>
      </rPr>
      <t>RUU2</t>
    </r>
    <r>
      <rPr>
        <sz val="12"/>
        <rFont val="Arial"/>
        <charset val="0"/>
      </rPr>
      <t>×</t>
    </r>
    <r>
      <rPr>
        <sz val="12"/>
        <rFont val="宋体"/>
        <charset val="134"/>
      </rPr>
      <t>1.5铜芯软护套</t>
    </r>
  </si>
  <si>
    <t>[11123]          一般财力</t>
  </si>
  <si>
    <r>
      <rPr>
        <sz val="12"/>
        <rFont val="宋体"/>
        <charset val="134"/>
      </rPr>
      <t>35</t>
    </r>
    <r>
      <rPr>
        <sz val="12"/>
        <rFont val="SimSun"/>
        <charset val="134"/>
      </rPr>
      <t>㎡</t>
    </r>
    <r>
      <rPr>
        <sz val="12"/>
        <rFont val="宋体"/>
        <charset val="134"/>
      </rPr>
      <t>铝芯单头地埋线</t>
    </r>
  </si>
  <si>
    <t>[11124]          一般财力</t>
  </si>
  <si>
    <r>
      <rPr>
        <sz val="12"/>
        <rFont val="宋体"/>
        <charset val="134"/>
      </rPr>
      <t>4</t>
    </r>
    <r>
      <rPr>
        <sz val="12"/>
        <rFont val="Arial"/>
        <charset val="0"/>
      </rPr>
      <t>×</t>
    </r>
    <r>
      <rPr>
        <sz val="12"/>
        <rFont val="宋体"/>
        <charset val="134"/>
      </rPr>
      <t>35平方铝电缆</t>
    </r>
  </si>
  <si>
    <t>[11125]          一般财力</t>
  </si>
  <si>
    <r>
      <rPr>
        <sz val="12"/>
        <rFont val="宋体"/>
        <charset val="134"/>
      </rPr>
      <t>3</t>
    </r>
    <r>
      <rPr>
        <sz val="12"/>
        <rFont val="Arial"/>
        <charset val="0"/>
      </rPr>
      <t>×</t>
    </r>
    <r>
      <rPr>
        <sz val="12"/>
        <rFont val="宋体"/>
        <charset val="134"/>
      </rPr>
      <t>25</t>
    </r>
    <r>
      <rPr>
        <sz val="12"/>
        <rFont val="SimSun"/>
        <charset val="134"/>
      </rPr>
      <t>＋</t>
    </r>
    <r>
      <rPr>
        <sz val="12"/>
        <rFont val="宋体"/>
        <charset val="134"/>
      </rPr>
      <t>1</t>
    </r>
    <r>
      <rPr>
        <sz val="12"/>
        <rFont val="Arial"/>
        <charset val="0"/>
      </rPr>
      <t>×</t>
    </r>
    <r>
      <rPr>
        <sz val="12"/>
        <rFont val="宋体"/>
        <charset val="134"/>
      </rPr>
      <t>16铜电缆</t>
    </r>
  </si>
  <si>
    <t>[11126]          一般财力</t>
  </si>
  <si>
    <r>
      <rPr>
        <sz val="12"/>
        <rFont val="宋体"/>
        <charset val="134"/>
      </rPr>
      <t>2</t>
    </r>
    <r>
      <rPr>
        <sz val="12"/>
        <rFont val="Arial"/>
        <charset val="0"/>
      </rPr>
      <t>×</t>
    </r>
    <r>
      <rPr>
        <sz val="12"/>
        <rFont val="宋体"/>
        <charset val="134"/>
      </rPr>
      <t>16平方户外线</t>
    </r>
  </si>
  <si>
    <t>[11127]          一般财力</t>
  </si>
  <si>
    <r>
      <rPr>
        <sz val="12"/>
        <rFont val="宋体"/>
        <charset val="134"/>
      </rPr>
      <t>2</t>
    </r>
    <r>
      <rPr>
        <sz val="12"/>
        <rFont val="Arial"/>
        <charset val="0"/>
      </rPr>
      <t>×</t>
    </r>
    <r>
      <rPr>
        <sz val="12"/>
        <rFont val="宋体"/>
        <charset val="134"/>
      </rPr>
      <t>2.5铝芯护套线</t>
    </r>
  </si>
  <si>
    <t>[11128]          一般财力</t>
  </si>
  <si>
    <t>16平方铝铜线</t>
  </si>
  <si>
    <t>[11129]          一般财力</t>
  </si>
  <si>
    <t>高压自粘带</t>
  </si>
  <si>
    <t>[11130]          一般财力</t>
  </si>
  <si>
    <t>绝缘胶布（防水）</t>
  </si>
  <si>
    <t>[11131]          一般财力</t>
  </si>
  <si>
    <t>35铝管</t>
  </si>
  <si>
    <t>[11132]          一般财力</t>
  </si>
  <si>
    <t>35铜铝过渡管</t>
  </si>
  <si>
    <t>[11133]          一般财力</t>
  </si>
  <si>
    <t>35铝鼻</t>
  </si>
  <si>
    <t>[11134]          一般财力</t>
  </si>
  <si>
    <t>100A开口铜鼻</t>
  </si>
  <si>
    <t>[11135]          一般财力</t>
  </si>
  <si>
    <t>25铜铝鼻</t>
  </si>
  <si>
    <t>[11136]          一般财力</t>
  </si>
  <si>
    <t>25铝管</t>
  </si>
  <si>
    <t>[11137]          一般财力</t>
  </si>
  <si>
    <t>300液压钳</t>
  </si>
  <si>
    <t>[11138]          一般财力</t>
  </si>
  <si>
    <t>手电钻</t>
  </si>
  <si>
    <t>[11139]          一般财力</t>
  </si>
  <si>
    <t>电动扳手</t>
  </si>
  <si>
    <t>[11140]          一般财力</t>
  </si>
  <si>
    <t>金卤灯</t>
  </si>
  <si>
    <t>[11141]          一般财力</t>
  </si>
  <si>
    <t>高压钠灯</t>
  </si>
  <si>
    <t>[11142]          一般财力</t>
  </si>
  <si>
    <t>不锈钢控制箱（40*50*2）</t>
  </si>
  <si>
    <t>[11143]          一般财力</t>
  </si>
  <si>
    <t>200W LED灯头</t>
  </si>
  <si>
    <t>[11144]          一般财力</t>
  </si>
  <si>
    <t>剪线钳（大）</t>
  </si>
  <si>
    <t>[11145]          一般财力</t>
  </si>
  <si>
    <t>螺丝刀</t>
  </si>
  <si>
    <t>皮锤</t>
  </si>
  <si>
    <t>100W LED射灯</t>
  </si>
  <si>
    <t>200W LED射灯</t>
  </si>
  <si>
    <t>尖嘴钳8寸</t>
  </si>
  <si>
    <t>30W LED灯泡</t>
  </si>
  <si>
    <t>白玉兰灯灯条120W</t>
  </si>
  <si>
    <t>电源器</t>
  </si>
  <si>
    <t>20厘米玉米灯</t>
  </si>
  <si>
    <t>2026年县列配套资金---餐厨垃圾处理费</t>
  </si>
  <si>
    <t>C13050300餐厨垃圾处理项目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</si>
  <si>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</si>
  <si>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</si>
  <si>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</si>
  <si>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</si>
  <si>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</si>
  <si>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</si>
  <si>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</si>
  <si>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</si>
  <si>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</si>
  <si>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</si>
  <si>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</si>
  <si>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</si>
  <si>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</si>
  <si>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</si>
  <si>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</si>
  <si>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</si>
  <si>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</si>
  <si>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</si>
  <si>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一般公共预算基本支出情况表</t>
  </si>
  <si>
    <t>一般公共预算“三公”经费支出情况表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</si>
  <si>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</si>
  <si>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</si>
  <si>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</si>
  <si>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</si>
  <si>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</si>
  <si>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</si>
  <si>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</si>
  <si>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</si>
  <si>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</si>
  <si>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</si>
  <si>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</si>
  <si>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</si>
  <si>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</si>
  <si>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科
（股）审核</t>
  </si>
  <si>
    <t>财政预算科
（股）审核</t>
  </si>
  <si>
    <t>财政
信息
科（股）
审核</t>
  </si>
  <si>
    <t>审核人</t>
  </si>
  <si>
    <r>
      <rPr>
        <sz val="11"/>
        <color theme="1"/>
        <rFont val="宋体"/>
        <charset val="134"/>
        <scheme val="minor"/>
      </rPr>
      <t xml:space="preserve">备注: </t>
    </r>
    <r>
      <rPr>
        <sz val="11"/>
        <color theme="1"/>
        <rFont val="宋体"/>
        <charset val="134"/>
      </rPr>
      <t>1.审核时，每个部门/单位应出具1张审核表；
      2.出具审核意见时，请先对照审核内容逐项审核后，再出具总体意见并签字确认；</t>
    </r>
    <r>
      <rPr>
        <sz val="11"/>
        <color theme="1"/>
        <rFont val="宋体"/>
        <charset val="134"/>
        <scheme val="minor"/>
      </rPr>
      <t xml:space="preserve">
      3.此表一式三份，部门/单位、业务科（股）室、信息科（股）室各执一份。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</si>
</sst>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5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6"/>
      <name val="宋体"/>
      <charset val="134"/>
      <scheme val="minor"/>
    </font>
    <font>
      <sz val="6"/>
      <name val="Arial"/>
      <charset val="0"/>
    </font>
    <font>
      <sz val="10"/>
      <name val="Arial"/>
      <charset val="0"/>
    </font>
    <font>
      <sz val="11"/>
      <color indexed="0"/>
      <name val="宋体"/>
      <charset val="134"/>
      <scheme val="minor"/>
    </font>
    <font>
      <sz val="6"/>
      <color indexed="0"/>
      <name val="宋体"/>
      <charset val="134"/>
      <scheme val="minor"/>
    </font>
    <font>
      <b/>
      <sz val="17"/>
      <color rgb="FF000000"/>
      <name val="宋体"/>
      <charset val="0"/>
    </font>
    <font>
      <sz val="11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0"/>
    </font>
    <font>
      <sz val="12"/>
      <name val="SimSun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0C4DE"/>
      </left>
      <right style="thin">
        <color rgb="FFB0C4DE"/>
      </right>
      <top/>
      <bottom style="thin">
        <color rgb="FFB0C4D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4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18" applyNumberFormat="0" applyAlignment="0" applyProtection="0">
      <alignment vertical="center"/>
    </xf>
    <xf numFmtId="0" fontId="44" fillId="6" borderId="19" applyNumberFormat="0" applyAlignment="0" applyProtection="0">
      <alignment vertical="center"/>
    </xf>
    <xf numFmtId="0" fontId="45" fillId="6" borderId="18" applyNumberFormat="0" applyAlignment="0" applyProtection="0">
      <alignment vertical="center"/>
    </xf>
    <xf numFmtId="0" fontId="46" fillId="7" borderId="20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</cellStyleXfs>
  <cellXfs count="14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49" fontId="11" fillId="2" borderId="3" xfId="0" applyNumberFormat="1" applyFont="1" applyFill="1" applyBorder="1" applyAlignment="1">
      <alignment horizontal="left" vertical="top"/>
    </xf>
    <xf numFmtId="49" fontId="12" fillId="2" borderId="3" xfId="0" applyNumberFormat="1" applyFont="1" applyFill="1" applyBorder="1" applyAlignment="1">
      <alignment horizontal="center" vertical="top"/>
    </xf>
    <xf numFmtId="49" fontId="12" fillId="2" borderId="3" xfId="0" applyNumberFormat="1" applyFont="1" applyFill="1" applyBorder="1" applyAlignment="1">
      <alignment horizontal="left" vertical="top"/>
    </xf>
    <xf numFmtId="49" fontId="12" fillId="2" borderId="0" xfId="0" applyNumberFormat="1" applyFont="1" applyFill="1" applyBorder="1" applyAlignment="1" applyProtection="1">
      <alignment horizontal="center" vertical="top"/>
      <protection locked="0"/>
    </xf>
    <xf numFmtId="49" fontId="12" fillId="2" borderId="0" xfId="0" applyNumberFormat="1" applyFont="1" applyFill="1" applyBorder="1" applyAlignment="1" applyProtection="1">
      <alignment horizontal="right" vertical="top"/>
      <protection locked="0"/>
    </xf>
    <xf numFmtId="49" fontId="12" fillId="2" borderId="3" xfId="0" applyNumberFormat="1" applyFont="1" applyFill="1" applyBorder="1" applyAlignment="1">
      <alignment horizontal="right" vertical="top"/>
    </xf>
    <xf numFmtId="49" fontId="11" fillId="0" borderId="3" xfId="0" applyNumberFormat="1" applyFont="1" applyFill="1" applyBorder="1" applyAlignment="1">
      <alignment horizontal="left" vertical="top"/>
    </xf>
    <xf numFmtId="49" fontId="11" fillId="0" borderId="0" xfId="0" applyNumberFormat="1" applyFont="1" applyFill="1" applyBorder="1" applyAlignment="1" applyProtection="1">
      <alignment horizontal="right" vertical="top"/>
      <protection locked="0"/>
    </xf>
    <xf numFmtId="0" fontId="13" fillId="0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top"/>
    </xf>
    <xf numFmtId="49" fontId="18" fillId="0" borderId="1" xfId="0" applyNumberFormat="1" applyFont="1" applyFill="1" applyBorder="1" applyAlignment="1" applyProtection="1">
      <alignment horizontal="right" vertical="top"/>
      <protection locked="0"/>
    </xf>
    <xf numFmtId="49" fontId="18" fillId="0" borderId="1" xfId="0" applyNumberFormat="1" applyFont="1" applyFill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left" vertical="top"/>
    </xf>
    <xf numFmtId="0" fontId="19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left" vertical="top"/>
    </xf>
    <xf numFmtId="49" fontId="18" fillId="0" borderId="6" xfId="0" applyNumberFormat="1" applyFont="1" applyFill="1" applyBorder="1" applyAlignment="1" applyProtection="1">
      <alignment horizontal="right" vertical="top"/>
      <protection locked="0"/>
    </xf>
    <xf numFmtId="0" fontId="19" fillId="0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top"/>
    </xf>
    <xf numFmtId="49" fontId="12" fillId="2" borderId="1" xfId="0" applyNumberFormat="1" applyFont="1" applyFill="1" applyBorder="1" applyAlignment="1" applyProtection="1">
      <alignment horizontal="center" vertical="top"/>
      <protection locked="0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top"/>
    </xf>
    <xf numFmtId="49" fontId="11" fillId="0" borderId="1" xfId="0" applyNumberFormat="1" applyFont="1" applyFill="1" applyBorder="1" applyAlignment="1" applyProtection="1">
      <alignment horizontal="right" vertical="top"/>
      <protection locked="0"/>
    </xf>
    <xf numFmtId="49" fontId="18" fillId="2" borderId="1" xfId="0" applyNumberFormat="1" applyFont="1" applyFill="1" applyBorder="1" applyAlignment="1" applyProtection="1">
      <alignment horizontal="center" vertical="top"/>
      <protection locked="0"/>
    </xf>
    <xf numFmtId="0" fontId="18" fillId="2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2" borderId="11" xfId="0" applyNumberFormat="1" applyFont="1" applyFill="1" applyBorder="1" applyAlignment="1">
      <alignment horizontal="left" vertical="top"/>
    </xf>
    <xf numFmtId="49" fontId="12" fillId="2" borderId="11" xfId="0" applyNumberFormat="1" applyFont="1" applyFill="1" applyBorder="1" applyAlignment="1">
      <alignment horizontal="center" vertical="top"/>
    </xf>
    <xf numFmtId="49" fontId="12" fillId="2" borderId="11" xfId="0" applyNumberFormat="1" applyFont="1" applyFill="1" applyBorder="1" applyAlignment="1">
      <alignment horizontal="left" vertical="top"/>
    </xf>
    <xf numFmtId="49" fontId="12" fillId="2" borderId="11" xfId="0" applyNumberFormat="1" applyFont="1" applyFill="1" applyBorder="1" applyAlignment="1">
      <alignment horizontal="right" vertical="top"/>
    </xf>
    <xf numFmtId="49" fontId="11" fillId="0" borderId="11" xfId="0" applyNumberFormat="1" applyFont="1" applyFill="1" applyBorder="1" applyAlignment="1">
      <alignment horizontal="left" vertical="top"/>
    </xf>
    <xf numFmtId="0" fontId="24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6" fillId="0" borderId="12" xfId="0" applyFont="1" applyBorder="1" applyAlignment="1">
      <alignment vertical="center" wrapText="1"/>
    </xf>
    <xf numFmtId="4" fontId="26" fillId="0" borderId="13" xfId="0" applyNumberFormat="1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4" fontId="24" fillId="0" borderId="13" xfId="0" applyNumberFormat="1" applyFont="1" applyBorder="1" applyAlignment="1">
      <alignment vertical="center" wrapText="1"/>
    </xf>
    <xf numFmtId="0" fontId="24" fillId="0" borderId="14" xfId="0" applyFont="1" applyBorder="1" applyAlignment="1">
      <alignment horizontal="center" vertical="center" wrapText="1"/>
    </xf>
    <xf numFmtId="4" fontId="24" fillId="0" borderId="14" xfId="0" applyNumberFormat="1" applyFont="1" applyBorder="1" applyAlignment="1">
      <alignment horizontal="right" vertical="center" wrapText="1"/>
    </xf>
    <xf numFmtId="4" fontId="24" fillId="0" borderId="13" xfId="0" applyNumberFormat="1" applyFont="1" applyBorder="1" applyAlignment="1">
      <alignment horizontal="righ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vertical="center" wrapText="1"/>
    </xf>
    <xf numFmtId="4" fontId="26" fillId="0" borderId="14" xfId="0" applyNumberFormat="1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4" fontId="24" fillId="0" borderId="14" xfId="0" applyNumberFormat="1" applyFont="1" applyBorder="1" applyAlignment="1">
      <alignment vertical="center" wrapText="1"/>
    </xf>
    <xf numFmtId="4" fontId="26" fillId="0" borderId="14" xfId="0" applyNumberFormat="1" applyFont="1" applyBorder="1" applyAlignment="1">
      <alignment horizontal="right" vertical="center" wrapText="1"/>
    </xf>
    <xf numFmtId="4" fontId="26" fillId="0" borderId="13" xfId="0" applyNumberFormat="1" applyFont="1" applyBorder="1" applyAlignment="1">
      <alignment horizontal="right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3" borderId="12" xfId="0" applyFont="1" applyFill="1" applyBorder="1" applyAlignment="1">
      <alignment horizontal="left" vertical="center" wrapText="1"/>
    </xf>
    <xf numFmtId="0" fontId="26" fillId="3" borderId="14" xfId="0" applyFont="1" applyFill="1" applyBorder="1" applyAlignment="1">
      <alignment horizontal="left" vertical="center" wrapText="1"/>
    </xf>
    <xf numFmtId="4" fontId="26" fillId="3" borderId="14" xfId="0" applyNumberFormat="1" applyFont="1" applyFill="1" applyBorder="1" applyAlignment="1">
      <alignment horizontal="right" vertical="center" wrapText="1"/>
    </xf>
    <xf numFmtId="0" fontId="24" fillId="3" borderId="12" xfId="0" applyFont="1" applyFill="1" applyBorder="1" applyAlignment="1">
      <alignment horizontal="left" vertical="center" wrapText="1"/>
    </xf>
    <xf numFmtId="0" fontId="24" fillId="3" borderId="14" xfId="0" applyFont="1" applyFill="1" applyBorder="1" applyAlignment="1">
      <alignment horizontal="left" vertical="center" wrapText="1"/>
    </xf>
    <xf numFmtId="4" fontId="24" fillId="3" borderId="14" xfId="0" applyNumberFormat="1" applyFont="1" applyFill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4" fontId="26" fillId="3" borderId="14" xfId="0" applyNumberFormat="1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4" fontId="26" fillId="3" borderId="14" xfId="0" applyNumberFormat="1" applyFont="1" applyFill="1" applyBorder="1" applyAlignment="1">
      <alignment vertical="center" wrapText="1"/>
    </xf>
    <xf numFmtId="4" fontId="26" fillId="3" borderId="13" xfId="0" applyNumberFormat="1" applyFont="1" applyFill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4" fontId="28" fillId="0" borderId="14" xfId="0" applyNumberFormat="1" applyFont="1" applyBorder="1" applyAlignment="1">
      <alignment horizontal="right" vertical="center" wrapText="1"/>
    </xf>
    <xf numFmtId="4" fontId="28" fillId="0" borderId="13" xfId="0" applyNumberFormat="1" applyFont="1" applyBorder="1" applyAlignment="1">
      <alignment horizontal="right" vertical="center" wrapText="1"/>
    </xf>
    <xf numFmtId="0" fontId="29" fillId="0" borderId="0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0" fontId="30" fillId="0" borderId="0" xfId="0" applyFont="1" applyBorder="1" applyAlignment="1">
      <alignment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1" fillId="0" borderId="0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176" fontId="19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\2026&#39044;&#31639;\&#22478;&#31649;&#25191;&#27861;&#38431;-&#37096;&#38376;&#25972;&#20307;&#32489;&#25928;&#30446;&#26631;&#30003;&#25253;&#34920;2026@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28" sqref="F28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 t="s">
        <v>0</v>
      </c>
    </row>
    <row r="2" ht="16.35" customHeight="1" spans="1:13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 t="s">
        <v>0</v>
      </c>
    </row>
    <row r="3" ht="26.05" customHeight="1" spans="1:13">
      <c r="A3" s="135"/>
      <c r="B3" s="136" t="s">
        <v>1</v>
      </c>
      <c r="C3" s="137"/>
      <c r="D3" s="137"/>
      <c r="E3" s="137"/>
      <c r="F3" s="135"/>
      <c r="G3" s="135"/>
      <c r="H3" s="135"/>
      <c r="I3" s="135"/>
      <c r="J3" s="135"/>
      <c r="K3" s="135"/>
      <c r="L3" s="135"/>
      <c r="M3" s="135" t="s">
        <v>0</v>
      </c>
    </row>
    <row r="4" ht="26.05" customHeight="1" spans="1:13">
      <c r="A4" s="135"/>
      <c r="B4" s="136" t="s">
        <v>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 t="s">
        <v>0</v>
      </c>
    </row>
    <row r="5" ht="16.35" customHeight="1" spans="1:13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 t="s">
        <v>0</v>
      </c>
    </row>
    <row r="6" ht="89.9" customHeight="1" spans="1:13">
      <c r="A6" s="135"/>
      <c r="B6" s="138" t="s">
        <v>3</v>
      </c>
      <c r="C6" s="138"/>
      <c r="D6" s="138"/>
      <c r="E6" s="138"/>
      <c r="F6" s="138"/>
      <c r="G6" s="138"/>
      <c r="H6" s="138"/>
      <c r="I6" s="138"/>
      <c r="J6" s="138"/>
      <c r="K6" s="138"/>
      <c r="L6" s="135"/>
      <c r="M6" s="135" t="s">
        <v>0</v>
      </c>
    </row>
    <row r="7" ht="16.35" customHeight="1" spans="1:13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 t="s">
        <v>0</v>
      </c>
    </row>
    <row r="8" ht="16.35" customHeight="1" spans="1:13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5"/>
      <c r="M8" s="135" t="s">
        <v>0</v>
      </c>
    </row>
    <row r="9" ht="16.35" customHeight="1" spans="1:13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5"/>
      <c r="M9" s="135" t="s">
        <v>0</v>
      </c>
    </row>
    <row r="10" ht="26.05" customHeight="1" spans="1:13">
      <c r="A10" s="136"/>
      <c r="B10" s="136" t="s">
        <v>4</v>
      </c>
      <c r="C10" s="136"/>
      <c r="F10" s="139" t="s">
        <v>5</v>
      </c>
      <c r="G10" s="140">
        <v>46078</v>
      </c>
      <c r="H10" s="136"/>
      <c r="I10" s="136"/>
      <c r="J10" s="136"/>
      <c r="K10" s="136"/>
      <c r="L10" s="135"/>
      <c r="M10" s="135" t="s">
        <v>0</v>
      </c>
    </row>
    <row r="11" ht="16.35" customHeight="1" spans="1:13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5"/>
      <c r="M11" s="135" t="s">
        <v>0</v>
      </c>
    </row>
    <row r="12" ht="16.35" customHeight="1" spans="1:13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5"/>
      <c r="M12" s="135" t="s">
        <v>0</v>
      </c>
    </row>
    <row r="13" ht="16.35" customHeight="1" spans="1:13">
      <c r="A13" s="136"/>
      <c r="B13" s="136"/>
      <c r="C13" s="139" t="s">
        <v>6</v>
      </c>
      <c r="D13" s="136"/>
      <c r="E13" s="136"/>
      <c r="F13" s="139" t="s">
        <v>7</v>
      </c>
      <c r="G13" s="136"/>
      <c r="H13" s="136"/>
      <c r="I13" s="139" t="s">
        <v>8</v>
      </c>
      <c r="J13" s="136"/>
      <c r="K13" s="136"/>
      <c r="L13" s="135"/>
      <c r="M13" s="135" t="s">
        <v>0</v>
      </c>
    </row>
    <row r="14" ht="16.35" customHeight="1" spans="1:13">
      <c r="A14" s="135"/>
      <c r="B14" s="135"/>
      <c r="C14" s="135" t="s">
        <v>9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</row>
    <row r="15" ht="16.35" customHeight="1" spans="1:13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2" sqref="A2:H2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86"/>
      <c r="B1" s="86"/>
      <c r="C1" s="86"/>
      <c r="D1" s="86"/>
      <c r="E1" s="86"/>
      <c r="F1" s="86"/>
      <c r="G1" s="86"/>
      <c r="H1" s="86"/>
    </row>
    <row r="2" ht="26.05" customHeight="1" spans="1:8">
      <c r="A2" s="87" t="s">
        <v>234</v>
      </c>
      <c r="B2" s="87"/>
      <c r="C2" s="87"/>
      <c r="D2" s="87"/>
      <c r="E2" s="87"/>
      <c r="F2" s="87"/>
      <c r="G2" s="87"/>
      <c r="H2" s="87"/>
    </row>
    <row r="3" ht="26.05" customHeight="1" spans="1:8">
      <c r="A3" s="86"/>
      <c r="B3" s="86"/>
      <c r="C3" s="86"/>
      <c r="D3" s="86"/>
      <c r="E3" s="86"/>
      <c r="F3" s="86"/>
      <c r="G3" s="86"/>
      <c r="H3" s="88" t="s">
        <v>32</v>
      </c>
    </row>
    <row r="4" ht="26.05" customHeight="1" spans="1:8">
      <c r="A4" s="89" t="s">
        <v>157</v>
      </c>
      <c r="B4" s="95" t="s">
        <v>235</v>
      </c>
      <c r="C4" s="95"/>
      <c r="D4" s="95"/>
      <c r="E4" s="95"/>
      <c r="F4" s="95"/>
      <c r="G4" s="95" t="s">
        <v>236</v>
      </c>
      <c r="H4" s="90" t="s">
        <v>231</v>
      </c>
    </row>
    <row r="5" ht="26.05" customHeight="1" spans="1:8">
      <c r="A5" s="89"/>
      <c r="B5" s="95" t="s">
        <v>99</v>
      </c>
      <c r="C5" s="95" t="s">
        <v>237</v>
      </c>
      <c r="D5" s="95" t="s">
        <v>225</v>
      </c>
      <c r="E5" s="95" t="s">
        <v>238</v>
      </c>
      <c r="F5" s="95"/>
      <c r="G5" s="95"/>
      <c r="H5" s="90"/>
    </row>
    <row r="6" ht="26.05" customHeight="1" spans="1:8">
      <c r="A6" s="89"/>
      <c r="B6" s="95"/>
      <c r="C6" s="95"/>
      <c r="D6" s="95"/>
      <c r="E6" s="95" t="s">
        <v>239</v>
      </c>
      <c r="F6" s="95" t="s">
        <v>240</v>
      </c>
      <c r="G6" s="95"/>
      <c r="H6" s="90"/>
    </row>
    <row r="7" ht="26.05" customHeight="1" spans="1:8">
      <c r="A7" s="91" t="s">
        <v>99</v>
      </c>
      <c r="B7" s="103">
        <v>0.549968</v>
      </c>
      <c r="C7" s="103"/>
      <c r="D7" s="103">
        <v>0.549968</v>
      </c>
      <c r="E7" s="103"/>
      <c r="F7" s="103"/>
      <c r="G7" s="103"/>
      <c r="H7" s="104">
        <v>7.664769</v>
      </c>
    </row>
    <row r="8" ht="26.05" customHeight="1" spans="1:8">
      <c r="A8" s="91" t="s">
        <v>161</v>
      </c>
      <c r="B8" s="103">
        <v>0.549968</v>
      </c>
      <c r="C8" s="103"/>
      <c r="D8" s="103">
        <v>0.549968</v>
      </c>
      <c r="E8" s="103"/>
      <c r="F8" s="103"/>
      <c r="G8" s="103"/>
      <c r="H8" s="104">
        <v>7.664769</v>
      </c>
    </row>
    <row r="9" ht="26.05" customHeight="1" spans="1:8">
      <c r="A9" s="93" t="s">
        <v>161</v>
      </c>
      <c r="B9" s="96">
        <v>0.549968</v>
      </c>
      <c r="C9" s="96"/>
      <c r="D9" s="96">
        <v>0.549968</v>
      </c>
      <c r="E9" s="96"/>
      <c r="F9" s="96"/>
      <c r="G9" s="96"/>
      <c r="H9" s="97">
        <v>7.664769</v>
      </c>
    </row>
    <row r="10" ht="16.35" customHeight="1"/>
    <row r="11" ht="16.35" customHeight="1" spans="1:8">
      <c r="A11" s="86" t="s">
        <v>82</v>
      </c>
      <c r="B11" s="86"/>
      <c r="C11" s="86"/>
      <c r="D11" s="86"/>
      <c r="E11" s="86"/>
      <c r="F11" s="86"/>
      <c r="G11" s="86"/>
      <c r="H11" s="86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1" sqref="G1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9.625" customWidth="1"/>
    <col min="6" max="6" width="9.76666666666667" customWidth="1"/>
  </cols>
  <sheetData>
    <row r="1" ht="16.35" customHeight="1" spans="1:6">
      <c r="A1" s="86"/>
      <c r="B1" s="86"/>
      <c r="C1" s="86"/>
      <c r="D1" s="86"/>
      <c r="E1" s="86"/>
      <c r="F1" s="86"/>
    </row>
    <row r="2" ht="26.05" customHeight="1" spans="1:6">
      <c r="A2" s="87" t="s">
        <v>241</v>
      </c>
      <c r="B2" s="87"/>
      <c r="C2" s="87"/>
      <c r="D2" s="87"/>
      <c r="E2" s="87"/>
      <c r="F2" s="86"/>
    </row>
    <row r="3" ht="26.05" customHeight="1" spans="1:6">
      <c r="A3" s="86"/>
      <c r="B3" s="86"/>
      <c r="C3" s="86"/>
      <c r="D3" s="86"/>
      <c r="E3" s="86" t="s">
        <v>32</v>
      </c>
      <c r="F3" s="86"/>
    </row>
    <row r="4" ht="26.05" customHeight="1" spans="1:6">
      <c r="A4" s="89" t="s">
        <v>242</v>
      </c>
      <c r="B4" s="95" t="s">
        <v>35</v>
      </c>
      <c r="C4" s="95" t="s">
        <v>99</v>
      </c>
      <c r="D4" s="95" t="s">
        <v>96</v>
      </c>
      <c r="E4" s="90" t="s">
        <v>97</v>
      </c>
      <c r="F4" s="86"/>
    </row>
    <row r="5" ht="26.05" customHeight="1" spans="1:6">
      <c r="A5" s="89" t="s">
        <v>193</v>
      </c>
      <c r="B5" s="95" t="s">
        <v>193</v>
      </c>
      <c r="C5" s="95">
        <v>1</v>
      </c>
      <c r="D5" s="95">
        <v>2</v>
      </c>
      <c r="E5" s="90">
        <v>3</v>
      </c>
      <c r="F5" s="86"/>
    </row>
    <row r="6" ht="26.05" customHeight="1" spans="1:6">
      <c r="A6" s="98">
        <v>1</v>
      </c>
      <c r="B6" s="99" t="s">
        <v>99</v>
      </c>
      <c r="C6" s="100">
        <v>40.774615</v>
      </c>
      <c r="D6" s="100">
        <v>40.774615</v>
      </c>
      <c r="E6" s="92"/>
      <c r="F6" s="86"/>
    </row>
    <row r="7" ht="26.05" customHeight="1" spans="1:6">
      <c r="A7" s="89">
        <v>2</v>
      </c>
      <c r="B7" s="101" t="s">
        <v>223</v>
      </c>
      <c r="C7" s="102">
        <v>28</v>
      </c>
      <c r="D7" s="102">
        <v>28</v>
      </c>
      <c r="E7" s="94"/>
      <c r="F7" s="86"/>
    </row>
    <row r="8" ht="26.05" customHeight="1" spans="1:6">
      <c r="A8" s="89">
        <v>3</v>
      </c>
      <c r="B8" s="101" t="s">
        <v>243</v>
      </c>
      <c r="C8" s="102">
        <v>12.774615</v>
      </c>
      <c r="D8" s="102">
        <v>12.774615</v>
      </c>
      <c r="E8" s="94"/>
      <c r="F8" s="86"/>
    </row>
    <row r="9" ht="16.35" customHeight="1"/>
    <row r="10" ht="16.35" customHeight="1" spans="1:6">
      <c r="A10" s="86" t="s">
        <v>82</v>
      </c>
      <c r="B10" s="86"/>
      <c r="C10" s="86"/>
      <c r="D10" s="86"/>
      <c r="E10" s="86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opLeftCell="A9" workbookViewId="0">
      <selection activeCell="A17" sqref="A17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86"/>
      <c r="B1" s="86"/>
    </row>
    <row r="2" ht="26.05" customHeight="1" spans="1:2">
      <c r="A2" s="87" t="s">
        <v>244</v>
      </c>
      <c r="B2" s="87"/>
    </row>
    <row r="3" ht="26.05" customHeight="1" spans="1:2">
      <c r="A3" s="86"/>
      <c r="B3" s="88" t="s">
        <v>32</v>
      </c>
    </row>
    <row r="4" ht="26.05" customHeight="1" spans="1:2">
      <c r="A4" s="89" t="s">
        <v>35</v>
      </c>
      <c r="B4" s="90" t="s">
        <v>36</v>
      </c>
    </row>
    <row r="5" ht="26.05" customHeight="1" spans="1:2">
      <c r="A5" s="93"/>
      <c r="B5" s="97"/>
    </row>
    <row r="6" ht="16.35" customHeight="1"/>
    <row r="7" ht="16.35" customHeight="1" spans="1:2">
      <c r="A7" s="86" t="s">
        <v>82</v>
      </c>
      <c r="B7" s="86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21" sqref="B2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86"/>
      <c r="B1" s="86"/>
      <c r="C1" s="86"/>
      <c r="D1" s="86"/>
      <c r="E1" s="86"/>
    </row>
    <row r="2" ht="26.05" customHeight="1" spans="1:5">
      <c r="A2" s="87" t="s">
        <v>245</v>
      </c>
      <c r="B2" s="87"/>
      <c r="C2" s="87"/>
      <c r="D2" s="87"/>
      <c r="E2" s="87"/>
    </row>
    <row r="3" ht="26.05" customHeight="1" spans="1:5">
      <c r="A3" s="86"/>
      <c r="B3" s="86"/>
      <c r="C3" s="86"/>
      <c r="D3" s="86"/>
      <c r="E3" s="88" t="s">
        <v>32</v>
      </c>
    </row>
    <row r="4" ht="26.05" customHeight="1" spans="1:5">
      <c r="A4" s="89" t="s">
        <v>157</v>
      </c>
      <c r="B4" s="95" t="s">
        <v>99</v>
      </c>
      <c r="C4" s="95" t="s">
        <v>246</v>
      </c>
      <c r="D4" s="95" t="s">
        <v>247</v>
      </c>
      <c r="E4" s="90" t="s">
        <v>248</v>
      </c>
    </row>
    <row r="5" ht="26.05" customHeight="1" spans="1:5">
      <c r="A5" s="89" t="s">
        <v>193</v>
      </c>
      <c r="B5" s="95">
        <v>1</v>
      </c>
      <c r="C5" s="95">
        <v>2</v>
      </c>
      <c r="D5" s="95">
        <v>3</v>
      </c>
      <c r="E5" s="90">
        <v>4</v>
      </c>
    </row>
    <row r="6" ht="26.05" customHeight="1" spans="1:5">
      <c r="A6" s="93"/>
      <c r="B6" s="96"/>
      <c r="C6" s="96"/>
      <c r="D6" s="96"/>
      <c r="E6" s="97"/>
    </row>
    <row r="7" ht="16.35" customHeight="1"/>
    <row r="8" ht="16.35" customHeight="1" spans="1:5">
      <c r="A8" s="86" t="s">
        <v>82</v>
      </c>
      <c r="B8" s="86"/>
      <c r="C8" s="86"/>
      <c r="D8" s="86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26" sqref="C26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86"/>
    </row>
    <row r="2" ht="26.05" customHeight="1" spans="1:2">
      <c r="A2" s="87" t="s">
        <v>249</v>
      </c>
      <c r="B2" s="87"/>
    </row>
    <row r="3" ht="26.05" customHeight="1" spans="1:2">
      <c r="A3" s="88" t="s">
        <v>250</v>
      </c>
      <c r="B3" s="88"/>
    </row>
    <row r="4" ht="26.05" customHeight="1" spans="1:2">
      <c r="A4" s="89" t="s">
        <v>35</v>
      </c>
      <c r="B4" s="90" t="s">
        <v>36</v>
      </c>
    </row>
    <row r="5" ht="26.05" customHeight="1" spans="1:2">
      <c r="A5" s="89" t="s">
        <v>193</v>
      </c>
      <c r="B5" s="90">
        <v>1</v>
      </c>
    </row>
    <row r="6" ht="26.05" customHeight="1" spans="1:2">
      <c r="A6" s="91" t="s">
        <v>251</v>
      </c>
      <c r="B6" s="92">
        <v>0</v>
      </c>
    </row>
    <row r="7" ht="26.05" customHeight="1" spans="1:2">
      <c r="A7" s="91"/>
      <c r="B7" s="92">
        <v>0</v>
      </c>
    </row>
    <row r="8" ht="26.05" customHeight="1" spans="1:2">
      <c r="A8" s="93"/>
      <c r="B8" s="94">
        <v>0</v>
      </c>
    </row>
    <row r="9" ht="16.35" customHeight="1"/>
    <row r="10" ht="16.35" customHeight="1" spans="1:2">
      <c r="A10" s="86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39"/>
  <sheetViews>
    <sheetView workbookViewId="0">
      <selection activeCell="O12" sqref="O12"/>
    </sheetView>
  </sheetViews>
  <sheetFormatPr defaultColWidth="8.85833333333333" defaultRowHeight="13.5"/>
  <cols>
    <col min="1" max="1" width="4.39166666666667" style="14" customWidth="1"/>
    <col min="2" max="2" width="18.75" style="20" customWidth="1"/>
    <col min="3" max="3" width="10.375" style="20" customWidth="1"/>
    <col min="4" max="4" width="10.625" style="20" customWidth="1"/>
    <col min="5" max="5" width="6.43333333333333" style="20" customWidth="1"/>
    <col min="6" max="6" width="7.375" style="20" customWidth="1"/>
    <col min="7" max="7" width="4.825" style="20" customWidth="1"/>
    <col min="8" max="8" width="33.375" style="21" customWidth="1"/>
    <col min="9" max="9" width="6.875" style="22" customWidth="1"/>
    <col min="10" max="10" width="6.125" style="22" customWidth="1"/>
    <col min="11" max="11" width="3.475" style="22" customWidth="1"/>
    <col min="12" max="12" width="5.25" style="23" customWidth="1"/>
    <col min="13" max="13" width="8.25" style="24" customWidth="1"/>
    <col min="14" max="14" width="5.63333333333333" style="24" customWidth="1"/>
    <col min="15" max="15" width="9.38333333333333" style="25" customWidth="1"/>
    <col min="16" max="16" width="9.88333333333333" style="26" customWidth="1"/>
    <col min="17" max="18" width="7.2" style="27" customWidth="1"/>
    <col min="19" max="19" width="7.2" style="26" customWidth="1"/>
    <col min="20" max="248" width="8.85833333333333" style="14"/>
    <col min="249" max="16384" width="8.85833333333333" style="19"/>
  </cols>
  <sheetData>
    <row r="1" s="14" customFormat="1" ht="30" customHeight="1" spans="1:248">
      <c r="A1" s="28" t="s">
        <v>252</v>
      </c>
      <c r="B1" s="29"/>
      <c r="C1" s="29"/>
      <c r="D1" s="29"/>
      <c r="E1" s="29"/>
      <c r="F1" s="29"/>
      <c r="G1" s="29"/>
      <c r="H1" s="30"/>
      <c r="I1" s="30"/>
      <c r="J1" s="30"/>
      <c r="K1" s="30"/>
      <c r="L1" s="30"/>
      <c r="M1" s="30"/>
      <c r="N1" s="30"/>
      <c r="O1" s="30"/>
      <c r="P1" s="31"/>
      <c r="Q1" s="31"/>
      <c r="R1" s="31"/>
      <c r="S1" s="31"/>
    </row>
    <row r="2" s="15" customFormat="1" ht="18" customHeight="1" spans="1:248">
      <c r="A2" s="32" t="s">
        <v>2</v>
      </c>
      <c r="B2" s="33"/>
      <c r="C2" s="33"/>
      <c r="D2" s="33"/>
      <c r="E2" s="33"/>
      <c r="F2" s="33"/>
      <c r="G2" s="33"/>
      <c r="H2" s="30"/>
      <c r="I2" s="30"/>
      <c r="J2" s="30"/>
      <c r="K2" s="30"/>
      <c r="L2" s="30"/>
      <c r="M2" s="30"/>
      <c r="N2" s="30"/>
      <c r="O2" s="30"/>
      <c r="P2" s="34" t="s">
        <v>253</v>
      </c>
      <c r="Q2" s="35"/>
      <c r="R2" s="34" t="s">
        <v>254</v>
      </c>
      <c r="S2" s="35"/>
    </row>
    <row r="3" s="16" customFormat="1" ht="35" customHeight="1" spans="1:248">
      <c r="A3" s="36" t="s">
        <v>242</v>
      </c>
      <c r="B3" s="37" t="s">
        <v>255</v>
      </c>
      <c r="C3" s="37"/>
      <c r="D3" s="37"/>
      <c r="E3" s="37"/>
      <c r="F3" s="37"/>
      <c r="G3" s="37" t="s">
        <v>256</v>
      </c>
      <c r="H3" s="37" t="s">
        <v>257</v>
      </c>
      <c r="I3" s="37" t="s">
        <v>258</v>
      </c>
      <c r="J3" s="37" t="s">
        <v>259</v>
      </c>
      <c r="K3" s="37" t="s">
        <v>260</v>
      </c>
      <c r="L3" s="37" t="s">
        <v>261</v>
      </c>
      <c r="M3" s="37" t="s">
        <v>262</v>
      </c>
      <c r="N3" s="37" t="s">
        <v>263</v>
      </c>
      <c r="O3" s="37" t="s">
        <v>264</v>
      </c>
      <c r="P3" s="36" t="s">
        <v>265</v>
      </c>
      <c r="Q3" s="36" t="s">
        <v>266</v>
      </c>
      <c r="R3" s="36"/>
      <c r="S3" s="36" t="s">
        <v>267</v>
      </c>
    </row>
    <row r="4" s="16" customFormat="1" ht="45" customHeight="1" spans="1:248">
      <c r="A4" s="36"/>
      <c r="B4" s="37" t="s">
        <v>268</v>
      </c>
      <c r="C4" s="37" t="s">
        <v>269</v>
      </c>
      <c r="D4" s="37" t="s">
        <v>270</v>
      </c>
      <c r="E4" s="37" t="s">
        <v>271</v>
      </c>
      <c r="F4" s="37" t="s">
        <v>272</v>
      </c>
      <c r="G4" s="37"/>
      <c r="H4" s="37"/>
      <c r="I4" s="37"/>
      <c r="J4" s="37"/>
      <c r="K4" s="37"/>
      <c r="L4" s="37"/>
      <c r="M4" s="37"/>
      <c r="N4" s="37"/>
      <c r="O4" s="37"/>
      <c r="P4" s="36"/>
      <c r="Q4" s="36" t="s">
        <v>273</v>
      </c>
      <c r="R4" s="36" t="s">
        <v>274</v>
      </c>
      <c r="S4" s="36"/>
    </row>
    <row r="5" s="14" customFormat="1" ht="30" customHeight="1" spans="1:248">
      <c r="A5" s="36" t="s">
        <v>275</v>
      </c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>
        <v>6</v>
      </c>
      <c r="H5" s="37">
        <v>7</v>
      </c>
      <c r="I5" s="37">
        <v>7</v>
      </c>
      <c r="J5" s="37">
        <v>7</v>
      </c>
      <c r="K5" s="37">
        <v>7</v>
      </c>
      <c r="L5" s="37">
        <v>9</v>
      </c>
      <c r="M5" s="37">
        <v>10</v>
      </c>
      <c r="N5" s="37">
        <v>11</v>
      </c>
      <c r="O5" s="37">
        <v>12</v>
      </c>
      <c r="P5" s="36">
        <v>13</v>
      </c>
      <c r="Q5" s="36">
        <v>14</v>
      </c>
      <c r="R5" s="36">
        <v>15</v>
      </c>
      <c r="S5" s="36">
        <v>16</v>
      </c>
    </row>
    <row r="6" s="14" customFormat="1" ht="30" customHeight="1" spans="1:248">
      <c r="A6" s="36" t="s">
        <v>99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  <c r="N6" s="38"/>
      <c r="O6" s="38">
        <v>4805576</v>
      </c>
      <c r="P6" s="36"/>
      <c r="Q6" s="39"/>
      <c r="R6" s="39"/>
      <c r="S6" s="36"/>
    </row>
    <row r="7" s="17" customFormat="1" ht="30" customHeight="1" spans="1:248">
      <c r="A7" s="40">
        <v>1</v>
      </c>
      <c r="B7" s="41" t="s">
        <v>276</v>
      </c>
      <c r="C7" s="41" t="s">
        <v>277</v>
      </c>
      <c r="D7" s="41" t="s">
        <v>278</v>
      </c>
      <c r="E7" s="41" t="s">
        <v>279</v>
      </c>
      <c r="F7" s="41" t="s">
        <v>280</v>
      </c>
      <c r="G7" s="41" t="s">
        <v>281</v>
      </c>
      <c r="H7" s="42" t="s">
        <v>282</v>
      </c>
      <c r="I7" s="43"/>
      <c r="J7" s="43"/>
      <c r="K7" s="43"/>
      <c r="L7" s="44" t="s">
        <v>283</v>
      </c>
      <c r="M7" s="42">
        <v>148</v>
      </c>
      <c r="N7" s="42">
        <v>200</v>
      </c>
      <c r="O7" s="42">
        <f t="shared" ref="O7:O44" si="0">M7*N7</f>
        <v>29600</v>
      </c>
      <c r="P7" s="45"/>
      <c r="Q7" s="46"/>
      <c r="R7" s="46"/>
      <c r="S7" s="45"/>
    </row>
    <row r="8" s="18" customFormat="1" ht="30" customHeight="1" spans="1:248">
      <c r="A8" s="40">
        <v>2</v>
      </c>
      <c r="B8" s="41" t="s">
        <v>276</v>
      </c>
      <c r="C8" s="41" t="s">
        <v>284</v>
      </c>
      <c r="D8" s="41" t="s">
        <v>285</v>
      </c>
      <c r="E8" s="41" t="s">
        <v>279</v>
      </c>
      <c r="F8" s="41" t="s">
        <v>280</v>
      </c>
      <c r="G8" s="41" t="s">
        <v>281</v>
      </c>
      <c r="H8" s="42" t="s">
        <v>286</v>
      </c>
      <c r="I8" s="43"/>
      <c r="J8" s="43"/>
      <c r="K8" s="43"/>
      <c r="L8" s="44" t="s">
        <v>283</v>
      </c>
      <c r="M8" s="42">
        <v>195</v>
      </c>
      <c r="N8" s="42">
        <v>200</v>
      </c>
      <c r="O8" s="42">
        <f t="shared" si="0"/>
        <v>39000</v>
      </c>
      <c r="P8" s="45"/>
      <c r="Q8" s="40"/>
      <c r="R8" s="40"/>
      <c r="S8" s="40"/>
      <c r="T8" s="47"/>
      <c r="U8" s="47"/>
      <c r="V8" s="47" t="s">
        <v>287</v>
      </c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</row>
    <row r="9" s="18" customFormat="1" ht="30" customHeight="1" spans="1:248">
      <c r="A9" s="40">
        <v>3</v>
      </c>
      <c r="B9" s="41" t="s">
        <v>276</v>
      </c>
      <c r="C9" s="41" t="s">
        <v>288</v>
      </c>
      <c r="D9" s="41" t="s">
        <v>289</v>
      </c>
      <c r="E9" s="41" t="s">
        <v>279</v>
      </c>
      <c r="F9" s="41" t="s">
        <v>280</v>
      </c>
      <c r="G9" s="41" t="s">
        <v>281</v>
      </c>
      <c r="H9" s="42" t="s">
        <v>290</v>
      </c>
      <c r="I9" s="43"/>
      <c r="J9" s="43"/>
      <c r="K9" s="43"/>
      <c r="L9" s="44" t="s">
        <v>283</v>
      </c>
      <c r="M9" s="42">
        <v>65</v>
      </c>
      <c r="N9" s="42">
        <v>200</v>
      </c>
      <c r="O9" s="42">
        <f t="shared" si="0"/>
        <v>13000</v>
      </c>
      <c r="P9" s="45"/>
      <c r="Q9" s="40"/>
      <c r="R9" s="40"/>
      <c r="S9" s="40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</row>
    <row r="10" s="18" customFormat="1" ht="30" customHeight="1" spans="1:248">
      <c r="A10" s="40">
        <v>4</v>
      </c>
      <c r="B10" s="41" t="s">
        <v>276</v>
      </c>
      <c r="C10" s="41" t="s">
        <v>291</v>
      </c>
      <c r="D10" s="41" t="s">
        <v>292</v>
      </c>
      <c r="E10" s="41" t="s">
        <v>279</v>
      </c>
      <c r="F10" s="41" t="s">
        <v>280</v>
      </c>
      <c r="G10" s="41" t="s">
        <v>281</v>
      </c>
      <c r="H10" s="42" t="s">
        <v>293</v>
      </c>
      <c r="I10" s="43"/>
      <c r="J10" s="43"/>
      <c r="K10" s="43"/>
      <c r="L10" s="44" t="s">
        <v>294</v>
      </c>
      <c r="M10" s="42">
        <v>12</v>
      </c>
      <c r="N10" s="42">
        <v>200</v>
      </c>
      <c r="O10" s="42">
        <f t="shared" si="0"/>
        <v>2400</v>
      </c>
      <c r="P10" s="45"/>
      <c r="Q10" s="40"/>
      <c r="R10" s="40"/>
      <c r="S10" s="40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</row>
    <row r="11" s="18" customFormat="1" ht="30" customHeight="1" spans="1:248">
      <c r="A11" s="40">
        <v>5</v>
      </c>
      <c r="B11" s="41" t="s">
        <v>276</v>
      </c>
      <c r="C11" s="41" t="s">
        <v>295</v>
      </c>
      <c r="D11" s="41" t="s">
        <v>296</v>
      </c>
      <c r="E11" s="41" t="s">
        <v>279</v>
      </c>
      <c r="F11" s="41" t="s">
        <v>280</v>
      </c>
      <c r="G11" s="41" t="s">
        <v>281</v>
      </c>
      <c r="H11" s="42" t="s">
        <v>297</v>
      </c>
      <c r="I11" s="43"/>
      <c r="J11" s="43"/>
      <c r="K11" s="43"/>
      <c r="L11" s="44" t="s">
        <v>283</v>
      </c>
      <c r="M11" s="42">
        <v>40</v>
      </c>
      <c r="N11" s="42">
        <v>200</v>
      </c>
      <c r="O11" s="42">
        <f t="shared" si="0"/>
        <v>8000</v>
      </c>
      <c r="P11" s="45"/>
      <c r="Q11" s="40"/>
      <c r="R11" s="40"/>
      <c r="S11" s="40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</row>
    <row r="12" s="18" customFormat="1" ht="30" customHeight="1" spans="1:248">
      <c r="A12" s="40">
        <v>6</v>
      </c>
      <c r="B12" s="41" t="s">
        <v>276</v>
      </c>
      <c r="C12" s="41" t="s">
        <v>298</v>
      </c>
      <c r="D12" s="41" t="s">
        <v>299</v>
      </c>
      <c r="E12" s="41" t="s">
        <v>279</v>
      </c>
      <c r="F12" s="41" t="s">
        <v>280</v>
      </c>
      <c r="G12" s="41" t="s">
        <v>281</v>
      </c>
      <c r="H12" s="42" t="s">
        <v>300</v>
      </c>
      <c r="I12" s="43"/>
      <c r="J12" s="43"/>
      <c r="K12" s="43"/>
      <c r="L12" s="44" t="s">
        <v>301</v>
      </c>
      <c r="M12" s="42">
        <v>35</v>
      </c>
      <c r="N12" s="42">
        <v>200</v>
      </c>
      <c r="O12" s="42">
        <f t="shared" si="0"/>
        <v>7000</v>
      </c>
      <c r="P12" s="45"/>
      <c r="Q12" s="40"/>
      <c r="R12" s="40"/>
      <c r="S12" s="40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</row>
    <row r="13" s="18" customFormat="1" ht="30" customHeight="1" spans="1:248">
      <c r="A13" s="40">
        <v>7</v>
      </c>
      <c r="B13" s="41" t="s">
        <v>276</v>
      </c>
      <c r="C13" s="41" t="s">
        <v>302</v>
      </c>
      <c r="D13" s="41" t="s">
        <v>303</v>
      </c>
      <c r="E13" s="41" t="s">
        <v>279</v>
      </c>
      <c r="F13" s="41" t="s">
        <v>280</v>
      </c>
      <c r="G13" s="41" t="s">
        <v>281</v>
      </c>
      <c r="H13" s="42" t="s">
        <v>304</v>
      </c>
      <c r="I13" s="43"/>
      <c r="J13" s="43"/>
      <c r="K13" s="48"/>
      <c r="L13" s="44" t="s">
        <v>301</v>
      </c>
      <c r="M13" s="42">
        <v>18</v>
      </c>
      <c r="N13" s="42">
        <v>200</v>
      </c>
      <c r="O13" s="42">
        <f t="shared" si="0"/>
        <v>3600</v>
      </c>
      <c r="P13" s="45"/>
      <c r="Q13" s="40"/>
      <c r="R13" s="40"/>
      <c r="S13" s="40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</row>
    <row r="14" s="18" customFormat="1" ht="30" customHeight="1" spans="1:248">
      <c r="A14" s="40">
        <v>8</v>
      </c>
      <c r="B14" s="41" t="s">
        <v>276</v>
      </c>
      <c r="C14" s="41" t="s">
        <v>305</v>
      </c>
      <c r="D14" s="41" t="s">
        <v>306</v>
      </c>
      <c r="E14" s="41" t="s">
        <v>279</v>
      </c>
      <c r="F14" s="41" t="s">
        <v>280</v>
      </c>
      <c r="G14" s="41" t="s">
        <v>281</v>
      </c>
      <c r="H14" s="42" t="s">
        <v>307</v>
      </c>
      <c r="I14" s="43"/>
      <c r="J14" s="43"/>
      <c r="K14" s="43"/>
      <c r="L14" s="44" t="s">
        <v>301</v>
      </c>
      <c r="M14" s="42">
        <v>150</v>
      </c>
      <c r="N14" s="42">
        <v>200</v>
      </c>
      <c r="O14" s="42">
        <f t="shared" si="0"/>
        <v>30000</v>
      </c>
      <c r="P14" s="45"/>
      <c r="Q14" s="40"/>
      <c r="R14" s="40"/>
      <c r="S14" s="40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</row>
    <row r="15" s="18" customFormat="1" ht="30" customHeight="1" spans="1:248">
      <c r="A15" s="40">
        <v>9</v>
      </c>
      <c r="B15" s="41" t="s">
        <v>276</v>
      </c>
      <c r="C15" s="41" t="s">
        <v>308</v>
      </c>
      <c r="D15" s="41" t="s">
        <v>309</v>
      </c>
      <c r="E15" s="41" t="s">
        <v>279</v>
      </c>
      <c r="F15" s="41" t="s">
        <v>280</v>
      </c>
      <c r="G15" s="41" t="s">
        <v>281</v>
      </c>
      <c r="H15" s="42" t="s">
        <v>310</v>
      </c>
      <c r="I15" s="43"/>
      <c r="J15" s="43"/>
      <c r="K15" s="43"/>
      <c r="L15" s="44" t="s">
        <v>301</v>
      </c>
      <c r="M15" s="42">
        <v>1.5</v>
      </c>
      <c r="N15" s="42">
        <v>3000</v>
      </c>
      <c r="O15" s="42">
        <f t="shared" si="0"/>
        <v>4500</v>
      </c>
      <c r="P15" s="45"/>
      <c r="Q15" s="40"/>
      <c r="R15" s="40"/>
      <c r="S15" s="40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</row>
    <row r="16" s="18" customFormat="1" ht="30" customHeight="1" spans="1:248">
      <c r="A16" s="40">
        <v>10</v>
      </c>
      <c r="B16" s="41" t="s">
        <v>276</v>
      </c>
      <c r="C16" s="41" t="s">
        <v>311</v>
      </c>
      <c r="D16" s="41" t="s">
        <v>312</v>
      </c>
      <c r="E16" s="41" t="s">
        <v>279</v>
      </c>
      <c r="F16" s="41" t="s">
        <v>280</v>
      </c>
      <c r="G16" s="41" t="s">
        <v>281</v>
      </c>
      <c r="H16" s="42" t="s">
        <v>313</v>
      </c>
      <c r="I16" s="41"/>
      <c r="J16" s="41"/>
      <c r="K16" s="41"/>
      <c r="L16" s="44" t="s">
        <v>314</v>
      </c>
      <c r="M16" s="42">
        <v>8</v>
      </c>
      <c r="N16" s="42">
        <v>3000</v>
      </c>
      <c r="O16" s="42">
        <f t="shared" si="0"/>
        <v>24000</v>
      </c>
      <c r="P16" s="45"/>
      <c r="Q16" s="40"/>
      <c r="R16" s="40"/>
      <c r="S16" s="40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</row>
    <row r="17" s="18" customFormat="1" ht="30" customHeight="1" spans="1:248">
      <c r="A17" s="40">
        <v>11</v>
      </c>
      <c r="B17" s="41" t="s">
        <v>276</v>
      </c>
      <c r="C17" s="41" t="s">
        <v>315</v>
      </c>
      <c r="D17" s="41" t="s">
        <v>316</v>
      </c>
      <c r="E17" s="41" t="s">
        <v>279</v>
      </c>
      <c r="F17" s="41" t="s">
        <v>280</v>
      </c>
      <c r="G17" s="41" t="s">
        <v>281</v>
      </c>
      <c r="H17" s="49" t="s">
        <v>317</v>
      </c>
      <c r="I17" s="43"/>
      <c r="J17" s="43"/>
      <c r="K17" s="43"/>
      <c r="L17" s="44" t="s">
        <v>318</v>
      </c>
      <c r="M17" s="42">
        <v>12</v>
      </c>
      <c r="N17" s="42">
        <v>1500</v>
      </c>
      <c r="O17" s="42">
        <f t="shared" si="0"/>
        <v>18000</v>
      </c>
      <c r="P17" s="45"/>
      <c r="Q17" s="40"/>
      <c r="R17" s="40"/>
      <c r="S17" s="40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</row>
    <row r="18" s="18" customFormat="1" ht="30" customHeight="1" spans="1:248">
      <c r="A18" s="40">
        <v>12</v>
      </c>
      <c r="B18" s="41" t="s">
        <v>276</v>
      </c>
      <c r="C18" s="41" t="s">
        <v>319</v>
      </c>
      <c r="D18" s="41" t="s">
        <v>320</v>
      </c>
      <c r="E18" s="41" t="s">
        <v>279</v>
      </c>
      <c r="F18" s="41" t="s">
        <v>280</v>
      </c>
      <c r="G18" s="41" t="s">
        <v>281</v>
      </c>
      <c r="H18" s="49" t="s">
        <v>321</v>
      </c>
      <c r="I18" s="41"/>
      <c r="J18" s="41"/>
      <c r="K18" s="41"/>
      <c r="L18" s="44" t="s">
        <v>318</v>
      </c>
      <c r="M18" s="42">
        <v>2</v>
      </c>
      <c r="N18" s="42">
        <v>3000</v>
      </c>
      <c r="O18" s="42">
        <f t="shared" si="0"/>
        <v>6000</v>
      </c>
      <c r="P18" s="45"/>
      <c r="Q18" s="40"/>
      <c r="R18" s="40"/>
      <c r="S18" s="40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</row>
    <row r="19" s="18" customFormat="1" ht="30" customHeight="1" spans="1:248">
      <c r="A19" s="40">
        <v>13</v>
      </c>
      <c r="B19" s="41" t="s">
        <v>276</v>
      </c>
      <c r="C19" s="41" t="s">
        <v>322</v>
      </c>
      <c r="D19" s="41" t="s">
        <v>323</v>
      </c>
      <c r="E19" s="41" t="s">
        <v>279</v>
      </c>
      <c r="F19" s="41" t="s">
        <v>280</v>
      </c>
      <c r="G19" s="41" t="s">
        <v>281</v>
      </c>
      <c r="H19" s="42" t="s">
        <v>324</v>
      </c>
      <c r="I19" s="41"/>
      <c r="J19" s="41"/>
      <c r="K19" s="41"/>
      <c r="L19" s="44" t="s">
        <v>325</v>
      </c>
      <c r="M19" s="42">
        <v>35</v>
      </c>
      <c r="N19" s="42">
        <v>150</v>
      </c>
      <c r="O19" s="42">
        <f t="shared" si="0"/>
        <v>5250</v>
      </c>
      <c r="P19" s="45"/>
      <c r="Q19" s="40"/>
      <c r="R19" s="40"/>
      <c r="S19" s="40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</row>
    <row r="20" s="18" customFormat="1" ht="30" customHeight="1" spans="1:248">
      <c r="A20" s="40">
        <v>14</v>
      </c>
      <c r="B20" s="41" t="s">
        <v>276</v>
      </c>
      <c r="C20" s="41" t="s">
        <v>326</v>
      </c>
      <c r="D20" s="41" t="s">
        <v>327</v>
      </c>
      <c r="E20" s="41" t="s">
        <v>279</v>
      </c>
      <c r="F20" s="41" t="s">
        <v>280</v>
      </c>
      <c r="G20" s="41" t="s">
        <v>281</v>
      </c>
      <c r="H20" s="42" t="s">
        <v>328</v>
      </c>
      <c r="I20" s="41"/>
      <c r="J20" s="41"/>
      <c r="K20" s="41"/>
      <c r="L20" s="44" t="s">
        <v>325</v>
      </c>
      <c r="M20" s="42">
        <v>25</v>
      </c>
      <c r="N20" s="42">
        <v>50</v>
      </c>
      <c r="O20" s="42">
        <f t="shared" si="0"/>
        <v>1250</v>
      </c>
      <c r="P20" s="45"/>
      <c r="Q20" s="40"/>
      <c r="R20" s="40"/>
      <c r="S20" s="40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</row>
    <row r="21" s="18" customFormat="1" ht="30" customHeight="1" spans="1:248">
      <c r="A21" s="40">
        <v>15</v>
      </c>
      <c r="B21" s="41" t="s">
        <v>276</v>
      </c>
      <c r="C21" s="41" t="s">
        <v>329</v>
      </c>
      <c r="D21" s="41" t="s">
        <v>330</v>
      </c>
      <c r="E21" s="41" t="s">
        <v>279</v>
      </c>
      <c r="F21" s="41" t="s">
        <v>280</v>
      </c>
      <c r="G21" s="41" t="s">
        <v>281</v>
      </c>
      <c r="H21" s="42" t="s">
        <v>331</v>
      </c>
      <c r="I21" s="41"/>
      <c r="J21" s="41"/>
      <c r="K21" s="41"/>
      <c r="L21" s="44" t="s">
        <v>325</v>
      </c>
      <c r="M21" s="42">
        <v>35</v>
      </c>
      <c r="N21" s="42">
        <v>50</v>
      </c>
      <c r="O21" s="42">
        <f t="shared" si="0"/>
        <v>1750</v>
      </c>
      <c r="P21" s="45"/>
      <c r="Q21" s="40"/>
      <c r="R21" s="40"/>
      <c r="S21" s="40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</row>
    <row r="22" s="18" customFormat="1" ht="30" customHeight="1" spans="1:248">
      <c r="A22" s="40">
        <v>16</v>
      </c>
      <c r="B22" s="41" t="s">
        <v>276</v>
      </c>
      <c r="C22" s="41" t="s">
        <v>332</v>
      </c>
      <c r="D22" s="41" t="s">
        <v>333</v>
      </c>
      <c r="E22" s="41" t="s">
        <v>279</v>
      </c>
      <c r="F22" s="41" t="s">
        <v>280</v>
      </c>
      <c r="G22" s="41" t="s">
        <v>281</v>
      </c>
      <c r="H22" s="42" t="s">
        <v>334</v>
      </c>
      <c r="I22" s="41"/>
      <c r="J22" s="41"/>
      <c r="K22" s="41"/>
      <c r="L22" s="44" t="s">
        <v>335</v>
      </c>
      <c r="M22" s="42">
        <v>1300</v>
      </c>
      <c r="N22" s="42">
        <v>50</v>
      </c>
      <c r="O22" s="42">
        <f t="shared" si="0"/>
        <v>65000</v>
      </c>
      <c r="P22" s="45"/>
      <c r="Q22" s="40"/>
      <c r="R22" s="40"/>
      <c r="S22" s="40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</row>
    <row r="23" s="18" customFormat="1" ht="30" customHeight="1" spans="1:248">
      <c r="A23" s="40">
        <v>17</v>
      </c>
      <c r="B23" s="41" t="s">
        <v>276</v>
      </c>
      <c r="C23" s="41" t="s">
        <v>336</v>
      </c>
      <c r="D23" s="41" t="s">
        <v>337</v>
      </c>
      <c r="E23" s="41" t="s">
        <v>279</v>
      </c>
      <c r="F23" s="41" t="s">
        <v>280</v>
      </c>
      <c r="G23" s="41" t="s">
        <v>281</v>
      </c>
      <c r="H23" s="49" t="s">
        <v>338</v>
      </c>
      <c r="I23" s="43"/>
      <c r="J23" s="43"/>
      <c r="K23" s="43"/>
      <c r="L23" s="44" t="s">
        <v>339</v>
      </c>
      <c r="M23" s="42">
        <v>70</v>
      </c>
      <c r="N23" s="42">
        <v>300</v>
      </c>
      <c r="O23" s="42">
        <f t="shared" si="0"/>
        <v>21000</v>
      </c>
      <c r="P23" s="45"/>
      <c r="Q23" s="40"/>
      <c r="R23" s="40"/>
      <c r="S23" s="40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</row>
    <row r="24" s="18" customFormat="1" ht="30" customHeight="1" spans="1:248">
      <c r="A24" s="40">
        <v>18</v>
      </c>
      <c r="B24" s="41" t="s">
        <v>276</v>
      </c>
      <c r="C24" s="41" t="s">
        <v>340</v>
      </c>
      <c r="D24" s="41" t="s">
        <v>341</v>
      </c>
      <c r="E24" s="41" t="s">
        <v>279</v>
      </c>
      <c r="F24" s="41" t="s">
        <v>280</v>
      </c>
      <c r="G24" s="41" t="s">
        <v>281</v>
      </c>
      <c r="H24" s="42" t="s">
        <v>342</v>
      </c>
      <c r="I24" s="43"/>
      <c r="J24" s="43"/>
      <c r="K24" s="43"/>
      <c r="L24" s="44" t="s">
        <v>339</v>
      </c>
      <c r="M24" s="42">
        <v>60</v>
      </c>
      <c r="N24" s="42">
        <v>300</v>
      </c>
      <c r="O24" s="42">
        <f t="shared" si="0"/>
        <v>18000</v>
      </c>
      <c r="P24" s="45"/>
      <c r="Q24" s="40"/>
      <c r="R24" s="40"/>
      <c r="S24" s="40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</row>
    <row r="25" s="18" customFormat="1" ht="30" customHeight="1" spans="1:248">
      <c r="A25" s="40">
        <v>19</v>
      </c>
      <c r="B25" s="41" t="s">
        <v>276</v>
      </c>
      <c r="C25" s="41" t="s">
        <v>343</v>
      </c>
      <c r="D25" s="41" t="s">
        <v>344</v>
      </c>
      <c r="E25" s="41" t="s">
        <v>279</v>
      </c>
      <c r="F25" s="41" t="s">
        <v>280</v>
      </c>
      <c r="G25" s="41" t="s">
        <v>281</v>
      </c>
      <c r="H25" s="49" t="s">
        <v>345</v>
      </c>
      <c r="I25" s="41"/>
      <c r="J25" s="41"/>
      <c r="K25" s="41"/>
      <c r="L25" s="44" t="s">
        <v>325</v>
      </c>
      <c r="M25" s="42">
        <v>25</v>
      </c>
      <c r="N25" s="42">
        <v>500</v>
      </c>
      <c r="O25" s="42">
        <f t="shared" si="0"/>
        <v>12500</v>
      </c>
      <c r="P25" s="45"/>
      <c r="Q25" s="40"/>
      <c r="R25" s="40"/>
      <c r="S25" s="40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</row>
    <row r="26" s="18" customFormat="1" ht="30" customHeight="1" spans="1:248">
      <c r="A26" s="40">
        <v>20</v>
      </c>
      <c r="B26" s="41" t="s">
        <v>276</v>
      </c>
      <c r="C26" s="41" t="s">
        <v>346</v>
      </c>
      <c r="D26" s="41" t="s">
        <v>347</v>
      </c>
      <c r="E26" s="41" t="s">
        <v>279</v>
      </c>
      <c r="F26" s="41" t="s">
        <v>280</v>
      </c>
      <c r="G26" s="41" t="s">
        <v>281</v>
      </c>
      <c r="H26" s="49" t="s">
        <v>348</v>
      </c>
      <c r="I26" s="41"/>
      <c r="J26" s="41"/>
      <c r="K26" s="41"/>
      <c r="L26" s="44" t="s">
        <v>349</v>
      </c>
      <c r="M26" s="42">
        <v>180</v>
      </c>
      <c r="N26" s="42">
        <v>100</v>
      </c>
      <c r="O26" s="42">
        <f t="shared" si="0"/>
        <v>18000</v>
      </c>
      <c r="P26" s="45"/>
      <c r="Q26" s="40"/>
      <c r="R26" s="40"/>
      <c r="S26" s="40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</row>
    <row r="27" s="18" customFormat="1" ht="30" customHeight="1" spans="1:248">
      <c r="A27" s="40">
        <v>21</v>
      </c>
      <c r="B27" s="41" t="s">
        <v>276</v>
      </c>
      <c r="C27" s="41" t="s">
        <v>350</v>
      </c>
      <c r="D27" s="41" t="s">
        <v>351</v>
      </c>
      <c r="E27" s="41" t="s">
        <v>279</v>
      </c>
      <c r="F27" s="41" t="s">
        <v>280</v>
      </c>
      <c r="G27" s="41" t="s">
        <v>281</v>
      </c>
      <c r="H27" s="42" t="s">
        <v>352</v>
      </c>
      <c r="I27" s="41"/>
      <c r="J27" s="41"/>
      <c r="K27" s="41"/>
      <c r="L27" s="44" t="s">
        <v>353</v>
      </c>
      <c r="M27" s="42">
        <v>5000</v>
      </c>
      <c r="N27" s="42">
        <v>50</v>
      </c>
      <c r="O27" s="42">
        <f t="shared" si="0"/>
        <v>250000</v>
      </c>
      <c r="P27" s="45"/>
      <c r="Q27" s="40"/>
      <c r="R27" s="40"/>
      <c r="S27" s="40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</row>
    <row r="28" s="18" customFormat="1" ht="30" customHeight="1" spans="1:248">
      <c r="A28" s="40">
        <v>22</v>
      </c>
      <c r="B28" s="41" t="s">
        <v>276</v>
      </c>
      <c r="C28" s="41" t="s">
        <v>350</v>
      </c>
      <c r="D28" s="41" t="s">
        <v>351</v>
      </c>
      <c r="E28" s="41" t="s">
        <v>279</v>
      </c>
      <c r="F28" s="41" t="s">
        <v>280</v>
      </c>
      <c r="G28" s="41" t="s">
        <v>281</v>
      </c>
      <c r="H28" s="42" t="s">
        <v>354</v>
      </c>
      <c r="I28" s="41"/>
      <c r="J28" s="41"/>
      <c r="K28" s="41"/>
      <c r="L28" s="44" t="s">
        <v>353</v>
      </c>
      <c r="M28" s="42">
        <v>9000</v>
      </c>
      <c r="N28" s="42">
        <v>5</v>
      </c>
      <c r="O28" s="42">
        <f t="shared" si="0"/>
        <v>45000</v>
      </c>
      <c r="P28" s="45"/>
      <c r="Q28" s="40"/>
      <c r="R28" s="40"/>
      <c r="S28" s="40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</row>
    <row r="29" s="18" customFormat="1" ht="30" customHeight="1" spans="1:248">
      <c r="A29" s="40">
        <v>23</v>
      </c>
      <c r="B29" s="41" t="s">
        <v>276</v>
      </c>
      <c r="C29" s="41" t="s">
        <v>355</v>
      </c>
      <c r="D29" s="41" t="s">
        <v>356</v>
      </c>
      <c r="E29" s="41" t="s">
        <v>279</v>
      </c>
      <c r="F29" s="41" t="s">
        <v>280</v>
      </c>
      <c r="G29" s="41" t="s">
        <v>281</v>
      </c>
      <c r="H29" s="42" t="s">
        <v>357</v>
      </c>
      <c r="I29" s="41"/>
      <c r="J29" s="41"/>
      <c r="K29" s="41"/>
      <c r="L29" s="44" t="s">
        <v>353</v>
      </c>
      <c r="M29" s="42">
        <v>1500</v>
      </c>
      <c r="N29" s="42">
        <v>20</v>
      </c>
      <c r="O29" s="42">
        <f t="shared" si="0"/>
        <v>30000</v>
      </c>
      <c r="P29" s="45"/>
      <c r="Q29" s="40"/>
      <c r="R29" s="40"/>
      <c r="S29" s="40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</row>
    <row r="30" s="18" customFormat="1" ht="30" customHeight="1" spans="1:248">
      <c r="A30" s="40">
        <v>24</v>
      </c>
      <c r="B30" s="41" t="s">
        <v>276</v>
      </c>
      <c r="C30" s="41" t="s">
        <v>358</v>
      </c>
      <c r="D30" s="41" t="s">
        <v>359</v>
      </c>
      <c r="E30" s="41" t="s">
        <v>279</v>
      </c>
      <c r="F30" s="41" t="s">
        <v>280</v>
      </c>
      <c r="G30" s="41" t="s">
        <v>281</v>
      </c>
      <c r="H30" s="49" t="s">
        <v>360</v>
      </c>
      <c r="I30" s="43"/>
      <c r="J30" s="43"/>
      <c r="K30" s="43"/>
      <c r="L30" s="44" t="s">
        <v>339</v>
      </c>
      <c r="M30" s="42">
        <v>80</v>
      </c>
      <c r="N30" s="42">
        <v>1000</v>
      </c>
      <c r="O30" s="42">
        <f t="shared" si="0"/>
        <v>80000</v>
      </c>
      <c r="P30" s="45"/>
      <c r="Q30" s="40"/>
      <c r="R30" s="40"/>
      <c r="S30" s="40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</row>
    <row r="31" s="19" customFormat="1" ht="30" customHeight="1" spans="1:248">
      <c r="A31" s="40">
        <v>25</v>
      </c>
      <c r="B31" s="41" t="s">
        <v>276</v>
      </c>
      <c r="C31" s="41" t="s">
        <v>361</v>
      </c>
      <c r="D31" s="41" t="s">
        <v>362</v>
      </c>
      <c r="E31" s="41" t="s">
        <v>279</v>
      </c>
      <c r="F31" s="41" t="s">
        <v>280</v>
      </c>
      <c r="G31" s="41" t="s">
        <v>281</v>
      </c>
      <c r="H31" s="49" t="s">
        <v>363</v>
      </c>
      <c r="I31" s="50"/>
      <c r="J31" s="50"/>
      <c r="K31" s="50"/>
      <c r="L31" s="44" t="s">
        <v>339</v>
      </c>
      <c r="M31" s="42">
        <v>1200</v>
      </c>
      <c r="N31" s="42">
        <v>600</v>
      </c>
      <c r="O31" s="42">
        <f t="shared" si="0"/>
        <v>720000</v>
      </c>
      <c r="P31" s="45"/>
      <c r="Q31" s="51"/>
      <c r="R31" s="51"/>
      <c r="S31" s="52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</row>
    <row r="32" s="19" customFormat="1" ht="30" customHeight="1" spans="1:248">
      <c r="A32" s="40">
        <v>26</v>
      </c>
      <c r="B32" s="41" t="s">
        <v>276</v>
      </c>
      <c r="C32" s="41" t="s">
        <v>364</v>
      </c>
      <c r="D32" s="41" t="s">
        <v>365</v>
      </c>
      <c r="E32" s="41" t="s">
        <v>279</v>
      </c>
      <c r="F32" s="41" t="s">
        <v>280</v>
      </c>
      <c r="G32" s="41" t="s">
        <v>281</v>
      </c>
      <c r="H32" s="49" t="s">
        <v>366</v>
      </c>
      <c r="I32" s="50"/>
      <c r="J32" s="50"/>
      <c r="K32" s="50"/>
      <c r="L32" s="44" t="s">
        <v>325</v>
      </c>
      <c r="M32" s="42">
        <v>40</v>
      </c>
      <c r="N32" s="42">
        <v>500</v>
      </c>
      <c r="O32" s="42">
        <f t="shared" si="0"/>
        <v>20000</v>
      </c>
      <c r="P32" s="45"/>
      <c r="Q32" s="51"/>
      <c r="R32" s="51"/>
      <c r="S32" s="52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</row>
    <row r="33" s="19" customFormat="1" ht="30" customHeight="1" spans="1:248">
      <c r="A33" s="40">
        <v>27</v>
      </c>
      <c r="B33" s="41" t="s">
        <v>276</v>
      </c>
      <c r="C33" s="41" t="s">
        <v>367</v>
      </c>
      <c r="D33" s="41" t="s">
        <v>368</v>
      </c>
      <c r="E33" s="41" t="s">
        <v>279</v>
      </c>
      <c r="F33" s="41" t="s">
        <v>280</v>
      </c>
      <c r="G33" s="41" t="s">
        <v>281</v>
      </c>
      <c r="H33" s="49" t="s">
        <v>369</v>
      </c>
      <c r="I33" s="50"/>
      <c r="J33" s="50"/>
      <c r="K33" s="50"/>
      <c r="L33" s="44" t="s">
        <v>325</v>
      </c>
      <c r="M33" s="42">
        <v>84</v>
      </c>
      <c r="N33" s="42">
        <v>500</v>
      </c>
      <c r="O33" s="42">
        <f t="shared" si="0"/>
        <v>42000</v>
      </c>
      <c r="P33" s="45"/>
      <c r="Q33" s="51"/>
      <c r="R33" s="51"/>
      <c r="S33" s="52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</row>
    <row r="34" s="19" customFormat="1" ht="30" customHeight="1" spans="1:248">
      <c r="A34" s="40">
        <v>28</v>
      </c>
      <c r="B34" s="41" t="s">
        <v>276</v>
      </c>
      <c r="C34" s="41" t="s">
        <v>370</v>
      </c>
      <c r="D34" s="41" t="s">
        <v>371</v>
      </c>
      <c r="E34" s="41" t="s">
        <v>279</v>
      </c>
      <c r="F34" s="41" t="s">
        <v>280</v>
      </c>
      <c r="G34" s="41" t="s">
        <v>281</v>
      </c>
      <c r="H34" s="42" t="s">
        <v>372</v>
      </c>
      <c r="I34" s="50"/>
      <c r="J34" s="50"/>
      <c r="K34" s="50"/>
      <c r="L34" s="44" t="s">
        <v>373</v>
      </c>
      <c r="M34" s="42">
        <v>2500</v>
      </c>
      <c r="N34" s="42">
        <v>5</v>
      </c>
      <c r="O34" s="42">
        <f t="shared" si="0"/>
        <v>12500</v>
      </c>
      <c r="P34" s="45"/>
      <c r="Q34" s="51"/>
      <c r="R34" s="51"/>
      <c r="S34" s="52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</row>
    <row r="35" s="19" customFormat="1" ht="30" customHeight="1" spans="1:248">
      <c r="A35" s="40">
        <v>29</v>
      </c>
      <c r="B35" s="41" t="s">
        <v>276</v>
      </c>
      <c r="C35" s="41" t="s">
        <v>374</v>
      </c>
      <c r="D35" s="41" t="s">
        <v>375</v>
      </c>
      <c r="E35" s="41" t="s">
        <v>279</v>
      </c>
      <c r="F35" s="41" t="s">
        <v>280</v>
      </c>
      <c r="G35" s="41" t="s">
        <v>281</v>
      </c>
      <c r="H35" s="42" t="s">
        <v>376</v>
      </c>
      <c r="I35" s="42"/>
      <c r="J35" s="50"/>
      <c r="K35" s="50"/>
      <c r="L35" s="44" t="s">
        <v>373</v>
      </c>
      <c r="M35" s="42">
        <v>240</v>
      </c>
      <c r="N35" s="42">
        <v>100</v>
      </c>
      <c r="O35" s="42">
        <f t="shared" si="0"/>
        <v>24000</v>
      </c>
      <c r="P35" s="45"/>
      <c r="Q35" s="51"/>
      <c r="R35" s="51"/>
      <c r="S35" s="52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</row>
    <row r="36" s="19" customFormat="1" ht="30" customHeight="1" spans="1:248">
      <c r="A36" s="40">
        <v>30</v>
      </c>
      <c r="B36" s="41" t="s">
        <v>276</v>
      </c>
      <c r="C36" s="41" t="s">
        <v>377</v>
      </c>
      <c r="D36" s="41" t="s">
        <v>378</v>
      </c>
      <c r="E36" s="41" t="s">
        <v>279</v>
      </c>
      <c r="F36" s="41" t="s">
        <v>280</v>
      </c>
      <c r="G36" s="41" t="s">
        <v>281</v>
      </c>
      <c r="H36" s="49" t="s">
        <v>379</v>
      </c>
      <c r="I36" s="42"/>
      <c r="J36" s="50"/>
      <c r="K36" s="50"/>
      <c r="L36" s="44" t="s">
        <v>373</v>
      </c>
      <c r="M36" s="42">
        <v>480</v>
      </c>
      <c r="N36" s="42">
        <v>50</v>
      </c>
      <c r="O36" s="42">
        <f t="shared" si="0"/>
        <v>24000</v>
      </c>
      <c r="P36" s="45"/>
      <c r="Q36" s="51"/>
      <c r="R36" s="51"/>
      <c r="S36" s="52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</row>
    <row r="37" s="19" customFormat="1" ht="30" customHeight="1" spans="1:248">
      <c r="A37" s="40">
        <v>31</v>
      </c>
      <c r="B37" s="41" t="s">
        <v>276</v>
      </c>
      <c r="C37" s="41" t="s">
        <v>380</v>
      </c>
      <c r="D37" s="41" t="s">
        <v>381</v>
      </c>
      <c r="E37" s="41" t="s">
        <v>279</v>
      </c>
      <c r="F37" s="41" t="s">
        <v>280</v>
      </c>
      <c r="G37" s="41" t="s">
        <v>281</v>
      </c>
      <c r="H37" s="42" t="s">
        <v>382</v>
      </c>
      <c r="I37" s="42"/>
      <c r="J37" s="50"/>
      <c r="K37" s="50"/>
      <c r="L37" s="44" t="s">
        <v>339</v>
      </c>
      <c r="M37" s="42">
        <v>180</v>
      </c>
      <c r="N37" s="42">
        <v>200</v>
      </c>
      <c r="O37" s="42">
        <f t="shared" si="0"/>
        <v>36000</v>
      </c>
      <c r="P37" s="45"/>
      <c r="Q37" s="51"/>
      <c r="R37" s="51"/>
      <c r="S37" s="52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</row>
    <row r="38" s="19" customFormat="1" ht="30" customHeight="1" spans="1:248">
      <c r="A38" s="40">
        <v>32</v>
      </c>
      <c r="B38" s="41" t="s">
        <v>276</v>
      </c>
      <c r="C38" s="41" t="s">
        <v>383</v>
      </c>
      <c r="D38" s="41" t="s">
        <v>384</v>
      </c>
      <c r="E38" s="41" t="s">
        <v>279</v>
      </c>
      <c r="F38" s="41" t="s">
        <v>280</v>
      </c>
      <c r="G38" s="41" t="s">
        <v>281</v>
      </c>
      <c r="H38" s="42" t="s">
        <v>385</v>
      </c>
      <c r="I38" s="42"/>
      <c r="J38" s="50"/>
      <c r="K38" s="50"/>
      <c r="L38" s="44" t="s">
        <v>386</v>
      </c>
      <c r="M38" s="42">
        <v>20</v>
      </c>
      <c r="N38" s="42">
        <v>100</v>
      </c>
      <c r="O38" s="42">
        <f t="shared" si="0"/>
        <v>2000</v>
      </c>
      <c r="P38" s="45"/>
      <c r="Q38" s="51"/>
      <c r="R38" s="51"/>
      <c r="S38" s="52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</row>
    <row r="39" s="19" customFormat="1" ht="30" customHeight="1" spans="1:248">
      <c r="A39" s="40">
        <v>33</v>
      </c>
      <c r="B39" s="41" t="s">
        <v>276</v>
      </c>
      <c r="C39" s="41" t="s">
        <v>387</v>
      </c>
      <c r="D39" s="41" t="s">
        <v>388</v>
      </c>
      <c r="E39" s="41" t="s">
        <v>279</v>
      </c>
      <c r="F39" s="41" t="s">
        <v>280</v>
      </c>
      <c r="G39" s="41" t="s">
        <v>281</v>
      </c>
      <c r="H39" s="49" t="s">
        <v>389</v>
      </c>
      <c r="I39" s="42"/>
      <c r="J39" s="50"/>
      <c r="K39" s="50"/>
      <c r="L39" s="44" t="s">
        <v>339</v>
      </c>
      <c r="M39" s="42">
        <v>10</v>
      </c>
      <c r="N39" s="42">
        <v>200</v>
      </c>
      <c r="O39" s="42">
        <f t="shared" si="0"/>
        <v>2000</v>
      </c>
      <c r="P39" s="45"/>
      <c r="Q39" s="51"/>
      <c r="R39" s="51"/>
      <c r="S39" s="52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</row>
    <row r="40" s="19" customFormat="1" ht="30" customHeight="1" spans="1:248">
      <c r="A40" s="40">
        <v>34</v>
      </c>
      <c r="B40" s="41" t="s">
        <v>276</v>
      </c>
      <c r="C40" s="41" t="s">
        <v>390</v>
      </c>
      <c r="D40" s="41" t="s">
        <v>391</v>
      </c>
      <c r="E40" s="41" t="s">
        <v>279</v>
      </c>
      <c r="F40" s="41" t="s">
        <v>280</v>
      </c>
      <c r="G40" s="41" t="s">
        <v>281</v>
      </c>
      <c r="H40" s="49" t="s">
        <v>392</v>
      </c>
      <c r="I40" s="42"/>
      <c r="J40" s="50"/>
      <c r="K40" s="50"/>
      <c r="L40" s="44" t="s">
        <v>339</v>
      </c>
      <c r="M40" s="42">
        <v>20</v>
      </c>
      <c r="N40" s="42">
        <v>200</v>
      </c>
      <c r="O40" s="42">
        <f t="shared" si="0"/>
        <v>4000</v>
      </c>
      <c r="P40" s="45"/>
      <c r="Q40" s="51"/>
      <c r="R40" s="51"/>
      <c r="S40" s="52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</row>
    <row r="41" s="19" customFormat="1" ht="30" customHeight="1" spans="1:248">
      <c r="A41" s="40">
        <v>35</v>
      </c>
      <c r="B41" s="41" t="s">
        <v>276</v>
      </c>
      <c r="C41" s="41" t="s">
        <v>393</v>
      </c>
      <c r="D41" s="41" t="s">
        <v>394</v>
      </c>
      <c r="E41" s="41" t="s">
        <v>279</v>
      </c>
      <c r="F41" s="41" t="s">
        <v>280</v>
      </c>
      <c r="G41" s="41" t="s">
        <v>281</v>
      </c>
      <c r="H41" s="42" t="s">
        <v>395</v>
      </c>
      <c r="I41" s="42"/>
      <c r="J41" s="50"/>
      <c r="K41" s="50"/>
      <c r="L41" s="44" t="s">
        <v>339</v>
      </c>
      <c r="M41" s="42">
        <v>150</v>
      </c>
      <c r="N41" s="42">
        <v>80</v>
      </c>
      <c r="O41" s="42">
        <f t="shared" si="0"/>
        <v>12000</v>
      </c>
      <c r="P41" s="45"/>
      <c r="Q41" s="51"/>
      <c r="R41" s="51"/>
      <c r="S41" s="52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</row>
    <row r="42" s="19" customFormat="1" ht="30" customHeight="1" spans="1:248">
      <c r="A42" s="40">
        <v>36</v>
      </c>
      <c r="B42" s="41" t="s">
        <v>276</v>
      </c>
      <c r="C42" s="41" t="s">
        <v>396</v>
      </c>
      <c r="D42" s="41" t="s">
        <v>397</v>
      </c>
      <c r="E42" s="41" t="s">
        <v>279</v>
      </c>
      <c r="F42" s="41" t="s">
        <v>280</v>
      </c>
      <c r="G42" s="41" t="s">
        <v>281</v>
      </c>
      <c r="H42" s="42" t="s">
        <v>398</v>
      </c>
      <c r="I42" s="42"/>
      <c r="J42" s="50"/>
      <c r="K42" s="50"/>
      <c r="L42" s="44" t="s">
        <v>339</v>
      </c>
      <c r="M42" s="42">
        <v>450</v>
      </c>
      <c r="N42" s="42">
        <v>30</v>
      </c>
      <c r="O42" s="42">
        <f t="shared" si="0"/>
        <v>13500</v>
      </c>
      <c r="P42" s="45"/>
      <c r="Q42" s="51"/>
      <c r="R42" s="51"/>
      <c r="S42" s="52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</row>
    <row r="43" s="19" customFormat="1" ht="30" customHeight="1" spans="1:248">
      <c r="A43" s="40">
        <v>37</v>
      </c>
      <c r="B43" s="41" t="s">
        <v>276</v>
      </c>
      <c r="C43" s="41" t="s">
        <v>399</v>
      </c>
      <c r="D43" s="41" t="s">
        <v>400</v>
      </c>
      <c r="E43" s="41" t="s">
        <v>279</v>
      </c>
      <c r="F43" s="41" t="s">
        <v>280</v>
      </c>
      <c r="G43" s="41" t="s">
        <v>281</v>
      </c>
      <c r="H43" s="42" t="s">
        <v>401</v>
      </c>
      <c r="I43" s="42"/>
      <c r="J43" s="50"/>
      <c r="K43" s="50"/>
      <c r="L43" s="44" t="s">
        <v>339</v>
      </c>
      <c r="M43" s="42">
        <v>900</v>
      </c>
      <c r="N43" s="42">
        <v>10</v>
      </c>
      <c r="O43" s="42">
        <f t="shared" si="0"/>
        <v>9000</v>
      </c>
      <c r="P43" s="45"/>
      <c r="Q43" s="51"/>
      <c r="R43" s="51"/>
      <c r="S43" s="52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</row>
    <row r="44" s="19" customFormat="1" ht="30" customHeight="1" spans="1:248">
      <c r="A44" s="40">
        <v>38</v>
      </c>
      <c r="B44" s="41" t="s">
        <v>276</v>
      </c>
      <c r="C44" s="41" t="s">
        <v>402</v>
      </c>
      <c r="D44" s="41" t="s">
        <v>403</v>
      </c>
      <c r="E44" s="41" t="s">
        <v>279</v>
      </c>
      <c r="F44" s="41" t="s">
        <v>280</v>
      </c>
      <c r="G44" s="41" t="s">
        <v>281</v>
      </c>
      <c r="H44" s="42" t="s">
        <v>404</v>
      </c>
      <c r="I44" s="42"/>
      <c r="J44" s="50"/>
      <c r="K44" s="50"/>
      <c r="L44" s="44" t="s">
        <v>339</v>
      </c>
      <c r="M44" s="42">
        <v>240</v>
      </c>
      <c r="N44" s="42">
        <v>50</v>
      </c>
      <c r="O44" s="42">
        <f t="shared" si="0"/>
        <v>12000</v>
      </c>
      <c r="P44" s="45"/>
      <c r="Q44" s="51"/>
      <c r="R44" s="51"/>
      <c r="S44" s="52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</row>
    <row r="45" s="19" customFormat="1" ht="30" customHeight="1" spans="1:248">
      <c r="A45" s="40">
        <v>39</v>
      </c>
      <c r="B45" s="41" t="s">
        <v>276</v>
      </c>
      <c r="C45" s="41" t="s">
        <v>405</v>
      </c>
      <c r="D45" s="41" t="s">
        <v>406</v>
      </c>
      <c r="E45" s="41" t="s">
        <v>279</v>
      </c>
      <c r="F45" s="41" t="s">
        <v>280</v>
      </c>
      <c r="G45" s="41" t="s">
        <v>407</v>
      </c>
      <c r="H45" s="42" t="s">
        <v>408</v>
      </c>
      <c r="I45" s="42"/>
      <c r="J45" s="50"/>
      <c r="K45" s="50"/>
      <c r="L45" s="44" t="s">
        <v>409</v>
      </c>
      <c r="M45" s="53">
        <v>220000</v>
      </c>
      <c r="N45" s="53"/>
      <c r="O45" s="53">
        <v>220000</v>
      </c>
      <c r="P45" s="45"/>
      <c r="Q45" s="51"/>
      <c r="R45" s="51"/>
      <c r="S45" s="52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</row>
    <row r="46" s="19" customFormat="1" ht="30" customHeight="1" spans="1:248">
      <c r="A46" s="40">
        <v>40</v>
      </c>
      <c r="B46" s="41" t="s">
        <v>276</v>
      </c>
      <c r="C46" s="41" t="s">
        <v>410</v>
      </c>
      <c r="D46" s="41" t="s">
        <v>411</v>
      </c>
      <c r="E46" s="41" t="s">
        <v>279</v>
      </c>
      <c r="F46" s="41" t="s">
        <v>280</v>
      </c>
      <c r="G46" s="41" t="s">
        <v>281</v>
      </c>
      <c r="H46" s="42" t="s">
        <v>412</v>
      </c>
      <c r="I46" s="42"/>
      <c r="J46" s="50"/>
      <c r="K46" s="50"/>
      <c r="L46" s="44" t="s">
        <v>325</v>
      </c>
      <c r="M46" s="53">
        <v>8</v>
      </c>
      <c r="N46" s="53">
        <v>2500</v>
      </c>
      <c r="O46" s="53">
        <f t="shared" ref="O46:O55" si="1">M46*N46</f>
        <v>20000</v>
      </c>
      <c r="P46" s="45"/>
      <c r="Q46" s="51"/>
      <c r="R46" s="51"/>
      <c r="S46" s="52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</row>
    <row r="47" s="19" customFormat="1" ht="30" customHeight="1" spans="1:248">
      <c r="A47" s="40">
        <v>41</v>
      </c>
      <c r="B47" s="41" t="s">
        <v>276</v>
      </c>
      <c r="C47" s="41" t="s">
        <v>413</v>
      </c>
      <c r="D47" s="41" t="s">
        <v>414</v>
      </c>
      <c r="E47" s="41" t="s">
        <v>279</v>
      </c>
      <c r="F47" s="41" t="s">
        <v>280</v>
      </c>
      <c r="G47" s="41" t="s">
        <v>281</v>
      </c>
      <c r="H47" s="42" t="s">
        <v>415</v>
      </c>
      <c r="I47" s="42"/>
      <c r="J47" s="50"/>
      <c r="K47" s="50"/>
      <c r="L47" s="44" t="s">
        <v>325</v>
      </c>
      <c r="M47" s="53">
        <v>15</v>
      </c>
      <c r="N47" s="53">
        <v>10000</v>
      </c>
      <c r="O47" s="53">
        <f t="shared" si="1"/>
        <v>150000</v>
      </c>
      <c r="P47" s="45"/>
      <c r="Q47" s="51"/>
      <c r="R47" s="51"/>
      <c r="S47" s="52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</row>
    <row r="48" s="19" customFormat="1" ht="30" customHeight="1" spans="1:248">
      <c r="A48" s="40">
        <v>42</v>
      </c>
      <c r="B48" s="41" t="s">
        <v>276</v>
      </c>
      <c r="C48" s="41"/>
      <c r="D48" s="41"/>
      <c r="E48" s="41" t="s">
        <v>279</v>
      </c>
      <c r="F48" s="41" t="s">
        <v>280</v>
      </c>
      <c r="G48" s="41" t="s">
        <v>281</v>
      </c>
      <c r="H48" s="42" t="s">
        <v>416</v>
      </c>
      <c r="I48" s="42"/>
      <c r="J48" s="54"/>
      <c r="K48" s="50"/>
      <c r="L48" s="44" t="s">
        <v>373</v>
      </c>
      <c r="M48" s="53">
        <v>9600</v>
      </c>
      <c r="N48" s="53">
        <v>2</v>
      </c>
      <c r="O48" s="53">
        <f t="shared" si="1"/>
        <v>19200</v>
      </c>
      <c r="P48" s="45"/>
      <c r="Q48" s="51"/>
      <c r="R48" s="51"/>
      <c r="S48" s="52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</row>
    <row r="49" s="19" customFormat="1" ht="30" customHeight="1" spans="1:248">
      <c r="A49" s="40">
        <v>43</v>
      </c>
      <c r="B49" s="41" t="s">
        <v>276</v>
      </c>
      <c r="C49" s="41"/>
      <c r="D49" s="41"/>
      <c r="E49" s="41" t="s">
        <v>279</v>
      </c>
      <c r="F49" s="41" t="s">
        <v>280</v>
      </c>
      <c r="G49" s="41" t="s">
        <v>281</v>
      </c>
      <c r="H49" s="55" t="s">
        <v>417</v>
      </c>
      <c r="I49" s="42"/>
      <c r="J49" s="54"/>
      <c r="K49" s="50"/>
      <c r="L49" s="44" t="s">
        <v>373</v>
      </c>
      <c r="M49" s="53">
        <v>15000</v>
      </c>
      <c r="N49" s="53">
        <v>10</v>
      </c>
      <c r="O49" s="53">
        <f t="shared" si="1"/>
        <v>150000</v>
      </c>
      <c r="P49" s="45"/>
      <c r="Q49" s="51"/>
      <c r="R49" s="51"/>
      <c r="S49" s="52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</row>
    <row r="50" s="19" customFormat="1" ht="30" customHeight="1" spans="1:248">
      <c r="A50" s="40">
        <v>44</v>
      </c>
      <c r="B50" s="41" t="s">
        <v>276</v>
      </c>
      <c r="C50" s="41"/>
      <c r="D50" s="41"/>
      <c r="E50" s="41" t="s">
        <v>279</v>
      </c>
      <c r="F50" s="41" t="s">
        <v>280</v>
      </c>
      <c r="G50" s="41" t="s">
        <v>281</v>
      </c>
      <c r="H50" s="56" t="s">
        <v>418</v>
      </c>
      <c r="I50" s="42"/>
      <c r="J50" s="54"/>
      <c r="K50" s="50"/>
      <c r="L50" s="44" t="s">
        <v>373</v>
      </c>
      <c r="M50" s="53">
        <v>25000</v>
      </c>
      <c r="N50" s="53">
        <v>5</v>
      </c>
      <c r="O50" s="53">
        <f t="shared" si="1"/>
        <v>125000</v>
      </c>
      <c r="P50" s="45"/>
      <c r="Q50" s="51"/>
      <c r="R50" s="51"/>
      <c r="S50" s="52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</row>
    <row r="51" s="19" customFormat="1" ht="30" customHeight="1" spans="1:248">
      <c r="A51" s="40">
        <v>45</v>
      </c>
      <c r="B51" s="41" t="s">
        <v>276</v>
      </c>
      <c r="C51" s="41"/>
      <c r="D51" s="41"/>
      <c r="E51" s="41" t="s">
        <v>279</v>
      </c>
      <c r="F51" s="41" t="s">
        <v>280</v>
      </c>
      <c r="G51" s="41" t="s">
        <v>281</v>
      </c>
      <c r="H51" s="56" t="s">
        <v>419</v>
      </c>
      <c r="I51" s="42"/>
      <c r="J51" s="54"/>
      <c r="K51" s="50"/>
      <c r="L51" s="44" t="s">
        <v>283</v>
      </c>
      <c r="M51" s="53">
        <v>2450</v>
      </c>
      <c r="N51" s="53">
        <v>60</v>
      </c>
      <c r="O51" s="53">
        <f t="shared" si="1"/>
        <v>147000</v>
      </c>
      <c r="P51" s="45"/>
      <c r="Q51" s="51"/>
      <c r="R51" s="51"/>
      <c r="S51" s="52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</row>
    <row r="52" s="19" customFormat="1" ht="30" customHeight="1" spans="1:248">
      <c r="A52" s="40">
        <v>46</v>
      </c>
      <c r="B52" s="41" t="s">
        <v>276</v>
      </c>
      <c r="C52" s="41"/>
      <c r="D52" s="41"/>
      <c r="E52" s="41" t="s">
        <v>279</v>
      </c>
      <c r="F52" s="41" t="s">
        <v>280</v>
      </c>
      <c r="G52" s="41" t="s">
        <v>281</v>
      </c>
      <c r="H52" s="56" t="s">
        <v>420</v>
      </c>
      <c r="I52" s="42"/>
      <c r="J52" s="54"/>
      <c r="K52" s="50"/>
      <c r="L52" s="44" t="s">
        <v>339</v>
      </c>
      <c r="M52" s="53">
        <v>10</v>
      </c>
      <c r="N52" s="53">
        <v>200</v>
      </c>
      <c r="O52" s="53">
        <f t="shared" si="1"/>
        <v>2000</v>
      </c>
      <c r="P52" s="45"/>
      <c r="Q52" s="51"/>
      <c r="R52" s="51"/>
      <c r="S52" s="52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</row>
    <row r="53" s="19" customFormat="1" ht="30" customHeight="1" spans="1:248">
      <c r="A53" s="40">
        <v>47</v>
      </c>
      <c r="B53" s="41" t="s">
        <v>276</v>
      </c>
      <c r="C53" s="41"/>
      <c r="D53" s="41"/>
      <c r="E53" s="41" t="s">
        <v>279</v>
      </c>
      <c r="F53" s="41" t="s">
        <v>280</v>
      </c>
      <c r="G53" s="41" t="s">
        <v>281</v>
      </c>
      <c r="H53" s="56" t="s">
        <v>421</v>
      </c>
      <c r="I53" s="42"/>
      <c r="J53" s="54"/>
      <c r="K53" s="50"/>
      <c r="L53" s="44" t="s">
        <v>339</v>
      </c>
      <c r="M53" s="53">
        <v>8</v>
      </c>
      <c r="N53" s="53">
        <v>200</v>
      </c>
      <c r="O53" s="53">
        <f t="shared" si="1"/>
        <v>1600</v>
      </c>
      <c r="P53" s="45"/>
      <c r="Q53" s="51"/>
      <c r="R53" s="51"/>
      <c r="S53" s="52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</row>
    <row r="54" s="19" customFormat="1" ht="30" customHeight="1" spans="1:248">
      <c r="A54" s="40">
        <v>48</v>
      </c>
      <c r="B54" s="41" t="s">
        <v>276</v>
      </c>
      <c r="C54" s="41"/>
      <c r="D54" s="41"/>
      <c r="E54" s="41" t="s">
        <v>279</v>
      </c>
      <c r="F54" s="41" t="s">
        <v>280</v>
      </c>
      <c r="G54" s="41" t="s">
        <v>281</v>
      </c>
      <c r="H54" s="56" t="s">
        <v>422</v>
      </c>
      <c r="I54" s="42"/>
      <c r="J54" s="54"/>
      <c r="K54" s="50"/>
      <c r="L54" s="44" t="s">
        <v>339</v>
      </c>
      <c r="M54" s="53">
        <v>15</v>
      </c>
      <c r="N54" s="53">
        <v>80</v>
      </c>
      <c r="O54" s="53">
        <f t="shared" si="1"/>
        <v>1200</v>
      </c>
      <c r="P54" s="45"/>
      <c r="Q54" s="51"/>
      <c r="R54" s="51"/>
      <c r="S54" s="52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</row>
    <row r="55" s="19" customFormat="1" ht="30" customHeight="1" spans="1:248">
      <c r="A55" s="40">
        <v>49</v>
      </c>
      <c r="B55" s="41" t="s">
        <v>276</v>
      </c>
      <c r="C55" s="41"/>
      <c r="D55" s="41"/>
      <c r="E55" s="41" t="s">
        <v>279</v>
      </c>
      <c r="F55" s="41" t="s">
        <v>280</v>
      </c>
      <c r="G55" s="41" t="s">
        <v>281</v>
      </c>
      <c r="H55" s="56" t="s">
        <v>423</v>
      </c>
      <c r="I55" s="42"/>
      <c r="J55" s="54"/>
      <c r="K55" s="50"/>
      <c r="L55" s="44" t="s">
        <v>373</v>
      </c>
      <c r="M55" s="53">
        <v>9000</v>
      </c>
      <c r="N55" s="53">
        <v>2</v>
      </c>
      <c r="O55" s="53">
        <f t="shared" si="1"/>
        <v>18000</v>
      </c>
      <c r="P55" s="45"/>
      <c r="Q55" s="51"/>
      <c r="R55" s="51"/>
      <c r="S55" s="52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</row>
    <row r="56" s="19" customFormat="1" ht="30" customHeight="1" spans="1:248">
      <c r="A56" s="40">
        <v>50</v>
      </c>
      <c r="B56" s="41" t="s">
        <v>424</v>
      </c>
      <c r="C56" s="41" t="s">
        <v>425</v>
      </c>
      <c r="D56" s="41" t="s">
        <v>426</v>
      </c>
      <c r="E56" s="41" t="s">
        <v>279</v>
      </c>
      <c r="F56" s="41" t="s">
        <v>280</v>
      </c>
      <c r="G56" s="56" t="s">
        <v>281</v>
      </c>
      <c r="H56" s="57" t="s">
        <v>427</v>
      </c>
      <c r="I56" s="58"/>
      <c r="J56" s="54"/>
      <c r="K56" s="50"/>
      <c r="L56" s="59" t="s">
        <v>373</v>
      </c>
      <c r="M56" s="59">
        <v>4500</v>
      </c>
      <c r="N56" s="59">
        <v>5</v>
      </c>
      <c r="O56" s="59">
        <v>22500</v>
      </c>
      <c r="P56" s="52"/>
      <c r="Q56" s="51"/>
      <c r="R56" s="51"/>
      <c r="S56" s="52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</row>
    <row r="57" s="19" customFormat="1" ht="30" customHeight="1" spans="1:248">
      <c r="A57" s="40">
        <v>51</v>
      </c>
      <c r="B57" s="41" t="s">
        <v>424</v>
      </c>
      <c r="C57" s="41" t="s">
        <v>425</v>
      </c>
      <c r="D57" s="41" t="s">
        <v>426</v>
      </c>
      <c r="E57" s="41" t="s">
        <v>279</v>
      </c>
      <c r="F57" s="41" t="s">
        <v>280</v>
      </c>
      <c r="G57" s="56" t="s">
        <v>281</v>
      </c>
      <c r="H57" s="57" t="s">
        <v>428</v>
      </c>
      <c r="I57" s="58"/>
      <c r="J57" s="54"/>
      <c r="K57" s="50"/>
      <c r="L57" s="59" t="s">
        <v>339</v>
      </c>
      <c r="M57" s="59">
        <v>230</v>
      </c>
      <c r="N57" s="59">
        <v>5</v>
      </c>
      <c r="O57" s="59">
        <v>1150</v>
      </c>
      <c r="P57" s="52"/>
      <c r="Q57" s="51"/>
      <c r="R57" s="51"/>
      <c r="S57" s="52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</row>
    <row r="58" s="19" customFormat="1" ht="30" customHeight="1" spans="1:248">
      <c r="A58" s="40">
        <v>52</v>
      </c>
      <c r="B58" s="41" t="s">
        <v>424</v>
      </c>
      <c r="C58" s="41" t="s">
        <v>425</v>
      </c>
      <c r="D58" s="41" t="s">
        <v>426</v>
      </c>
      <c r="E58" s="41" t="s">
        <v>279</v>
      </c>
      <c r="F58" s="41" t="s">
        <v>280</v>
      </c>
      <c r="G58" s="56" t="s">
        <v>281</v>
      </c>
      <c r="H58" s="57" t="s">
        <v>429</v>
      </c>
      <c r="I58" s="58"/>
      <c r="J58" s="54"/>
      <c r="K58" s="50"/>
      <c r="L58" s="59" t="s">
        <v>339</v>
      </c>
      <c r="M58" s="59">
        <v>245</v>
      </c>
      <c r="N58" s="59">
        <v>3</v>
      </c>
      <c r="O58" s="59">
        <v>735</v>
      </c>
      <c r="P58" s="52"/>
      <c r="Q58" s="51"/>
      <c r="R58" s="51"/>
      <c r="S58" s="52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</row>
    <row r="59" s="19" customFormat="1" ht="30" customHeight="1" spans="1:248">
      <c r="A59" s="40">
        <v>53</v>
      </c>
      <c r="B59" s="41" t="s">
        <v>424</v>
      </c>
      <c r="C59" s="41" t="s">
        <v>425</v>
      </c>
      <c r="D59" s="41" t="s">
        <v>426</v>
      </c>
      <c r="E59" s="41" t="s">
        <v>279</v>
      </c>
      <c r="F59" s="41" t="s">
        <v>280</v>
      </c>
      <c r="G59" s="56" t="s">
        <v>281</v>
      </c>
      <c r="H59" s="57" t="s">
        <v>430</v>
      </c>
      <c r="I59" s="58"/>
      <c r="J59" s="54"/>
      <c r="K59" s="50"/>
      <c r="L59" s="59" t="s">
        <v>373</v>
      </c>
      <c r="M59" s="59">
        <v>2200</v>
      </c>
      <c r="N59" s="59">
        <v>2</v>
      </c>
      <c r="O59" s="59">
        <v>4400</v>
      </c>
      <c r="P59" s="52"/>
      <c r="Q59" s="51"/>
      <c r="R59" s="51"/>
      <c r="S59" s="52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</row>
    <row r="60" s="19" customFormat="1" ht="30" customHeight="1" spans="1:248">
      <c r="A60" s="40">
        <v>54</v>
      </c>
      <c r="B60" s="41" t="s">
        <v>424</v>
      </c>
      <c r="C60" s="41" t="s">
        <v>425</v>
      </c>
      <c r="D60" s="41" t="s">
        <v>426</v>
      </c>
      <c r="E60" s="41" t="s">
        <v>279</v>
      </c>
      <c r="F60" s="41" t="s">
        <v>280</v>
      </c>
      <c r="G60" s="56" t="s">
        <v>281</v>
      </c>
      <c r="H60" s="57" t="s">
        <v>431</v>
      </c>
      <c r="I60" s="58"/>
      <c r="J60" s="54"/>
      <c r="K60" s="50"/>
      <c r="L60" s="59" t="s">
        <v>339</v>
      </c>
      <c r="M60" s="59">
        <v>60</v>
      </c>
      <c r="N60" s="59">
        <v>5</v>
      </c>
      <c r="O60" s="59">
        <v>300</v>
      </c>
      <c r="P60" s="52"/>
      <c r="Q60" s="51"/>
      <c r="R60" s="51"/>
      <c r="S60" s="52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</row>
    <row r="61" s="19" customFormat="1" ht="30" customHeight="1" spans="1:248">
      <c r="A61" s="40">
        <v>55</v>
      </c>
      <c r="B61" s="41" t="s">
        <v>424</v>
      </c>
      <c r="C61" s="41" t="s">
        <v>425</v>
      </c>
      <c r="D61" s="41" t="s">
        <v>426</v>
      </c>
      <c r="E61" s="41" t="s">
        <v>279</v>
      </c>
      <c r="F61" s="41" t="s">
        <v>280</v>
      </c>
      <c r="G61" s="56" t="s">
        <v>281</v>
      </c>
      <c r="H61" s="57" t="s">
        <v>432</v>
      </c>
      <c r="I61" s="58"/>
      <c r="J61" s="54"/>
      <c r="K61" s="50"/>
      <c r="L61" s="59" t="s">
        <v>339</v>
      </c>
      <c r="M61" s="59">
        <v>120</v>
      </c>
      <c r="N61" s="59">
        <v>10</v>
      </c>
      <c r="O61" s="59">
        <v>1200</v>
      </c>
      <c r="P61" s="52"/>
      <c r="Q61" s="51"/>
      <c r="R61" s="51"/>
      <c r="S61" s="52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</row>
    <row r="62" s="19" customFormat="1" ht="30" customHeight="1" spans="1:248">
      <c r="A62" s="40">
        <v>56</v>
      </c>
      <c r="B62" s="41" t="s">
        <v>424</v>
      </c>
      <c r="C62" s="41" t="s">
        <v>425</v>
      </c>
      <c r="D62" s="41" t="s">
        <v>426</v>
      </c>
      <c r="E62" s="41" t="s">
        <v>279</v>
      </c>
      <c r="F62" s="41" t="s">
        <v>280</v>
      </c>
      <c r="G62" s="56" t="s">
        <v>281</v>
      </c>
      <c r="H62" s="57" t="s">
        <v>433</v>
      </c>
      <c r="I62" s="58"/>
      <c r="J62" s="54"/>
      <c r="K62" s="50"/>
      <c r="L62" s="59" t="s">
        <v>339</v>
      </c>
      <c r="M62" s="59">
        <v>550</v>
      </c>
      <c r="N62" s="59">
        <v>2</v>
      </c>
      <c r="O62" s="59">
        <v>1100</v>
      </c>
      <c r="P62" s="52"/>
      <c r="Q62" s="51"/>
      <c r="R62" s="51"/>
      <c r="S62" s="52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</row>
    <row r="63" s="19" customFormat="1" ht="30" customHeight="1" spans="1:248">
      <c r="A63" s="40">
        <v>57</v>
      </c>
      <c r="B63" s="41" t="s">
        <v>424</v>
      </c>
      <c r="C63" s="41" t="s">
        <v>425</v>
      </c>
      <c r="D63" s="41" t="s">
        <v>426</v>
      </c>
      <c r="E63" s="41" t="s">
        <v>279</v>
      </c>
      <c r="F63" s="41" t="s">
        <v>280</v>
      </c>
      <c r="G63" s="56" t="s">
        <v>281</v>
      </c>
      <c r="H63" s="57" t="s">
        <v>434</v>
      </c>
      <c r="I63" s="58"/>
      <c r="J63" s="54"/>
      <c r="K63" s="50"/>
      <c r="L63" s="59" t="s">
        <v>435</v>
      </c>
      <c r="M63" s="59">
        <v>185</v>
      </c>
      <c r="N63" s="59">
        <v>30</v>
      </c>
      <c r="O63" s="59">
        <v>5550</v>
      </c>
      <c r="P63" s="52"/>
      <c r="Q63" s="51"/>
      <c r="R63" s="51"/>
      <c r="S63" s="52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</row>
    <row r="64" s="19" customFormat="1" ht="30" customHeight="1" spans="1:248">
      <c r="A64" s="40">
        <v>58</v>
      </c>
      <c r="B64" s="41" t="s">
        <v>424</v>
      </c>
      <c r="C64" s="41" t="s">
        <v>425</v>
      </c>
      <c r="D64" s="41" t="s">
        <v>426</v>
      </c>
      <c r="E64" s="41" t="s">
        <v>279</v>
      </c>
      <c r="F64" s="41" t="s">
        <v>280</v>
      </c>
      <c r="G64" s="56" t="s">
        <v>281</v>
      </c>
      <c r="H64" s="57" t="s">
        <v>436</v>
      </c>
      <c r="I64" s="58"/>
      <c r="J64" s="54"/>
      <c r="K64" s="50"/>
      <c r="L64" s="59" t="s">
        <v>437</v>
      </c>
      <c r="M64" s="59">
        <v>7</v>
      </c>
      <c r="N64" s="59">
        <v>50</v>
      </c>
      <c r="O64" s="59">
        <v>350</v>
      </c>
      <c r="P64" s="52"/>
      <c r="Q64" s="51"/>
      <c r="R64" s="51"/>
      <c r="S64" s="52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</row>
    <row r="65" s="19" customFormat="1" ht="30" customHeight="1" spans="1:248">
      <c r="A65" s="40">
        <v>59</v>
      </c>
      <c r="B65" s="41" t="s">
        <v>424</v>
      </c>
      <c r="C65" s="41" t="s">
        <v>425</v>
      </c>
      <c r="D65" s="41" t="s">
        <v>426</v>
      </c>
      <c r="E65" s="41" t="s">
        <v>279</v>
      </c>
      <c r="F65" s="41" t="s">
        <v>280</v>
      </c>
      <c r="G65" s="56" t="s">
        <v>281</v>
      </c>
      <c r="H65" s="57" t="s">
        <v>438</v>
      </c>
      <c r="I65" s="58"/>
      <c r="J65" s="54"/>
      <c r="K65" s="50"/>
      <c r="L65" s="59" t="s">
        <v>437</v>
      </c>
      <c r="M65" s="59">
        <v>10</v>
      </c>
      <c r="N65" s="59">
        <v>300</v>
      </c>
      <c r="O65" s="59">
        <v>3000</v>
      </c>
      <c r="P65" s="52"/>
      <c r="Q65" s="51"/>
      <c r="R65" s="51"/>
      <c r="S65" s="52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</row>
    <row r="66" s="19" customFormat="1" ht="30" customHeight="1" spans="1:248">
      <c r="A66" s="40">
        <v>60</v>
      </c>
      <c r="B66" s="41" t="s">
        <v>424</v>
      </c>
      <c r="C66" s="41" t="s">
        <v>425</v>
      </c>
      <c r="D66" s="41" t="s">
        <v>426</v>
      </c>
      <c r="E66" s="41" t="s">
        <v>279</v>
      </c>
      <c r="F66" s="41" t="s">
        <v>280</v>
      </c>
      <c r="G66" s="56" t="s">
        <v>281</v>
      </c>
      <c r="H66" s="57" t="s">
        <v>439</v>
      </c>
      <c r="I66" s="58"/>
      <c r="J66" s="54"/>
      <c r="K66" s="50"/>
      <c r="L66" s="59" t="s">
        <v>437</v>
      </c>
      <c r="M66" s="59">
        <v>10</v>
      </c>
      <c r="N66" s="59">
        <v>50</v>
      </c>
      <c r="O66" s="59">
        <v>500</v>
      </c>
      <c r="P66" s="52"/>
      <c r="Q66" s="51"/>
      <c r="R66" s="51"/>
      <c r="S66" s="52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</row>
    <row r="67" s="19" customFormat="1" ht="30" customHeight="1" spans="1:248">
      <c r="A67" s="40">
        <v>61</v>
      </c>
      <c r="B67" s="41" t="s">
        <v>424</v>
      </c>
      <c r="C67" s="41" t="s">
        <v>425</v>
      </c>
      <c r="D67" s="41" t="s">
        <v>426</v>
      </c>
      <c r="E67" s="41" t="s">
        <v>279</v>
      </c>
      <c r="F67" s="41" t="s">
        <v>280</v>
      </c>
      <c r="G67" s="56" t="s">
        <v>281</v>
      </c>
      <c r="H67" s="57" t="s">
        <v>440</v>
      </c>
      <c r="I67" s="58"/>
      <c r="J67" s="54"/>
      <c r="K67" s="50"/>
      <c r="L67" s="59"/>
      <c r="M67" s="59"/>
      <c r="N67" s="59"/>
      <c r="O67" s="59">
        <v>4500</v>
      </c>
      <c r="P67" s="52"/>
      <c r="Q67" s="51"/>
      <c r="R67" s="51"/>
      <c r="S67" s="52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</row>
    <row r="68" s="19" customFormat="1" ht="30" customHeight="1" spans="1:248">
      <c r="A68" s="40">
        <v>62</v>
      </c>
      <c r="B68" s="41" t="s">
        <v>424</v>
      </c>
      <c r="C68" s="41" t="s">
        <v>425</v>
      </c>
      <c r="D68" s="41" t="s">
        <v>426</v>
      </c>
      <c r="E68" s="41" t="s">
        <v>279</v>
      </c>
      <c r="F68" s="41" t="s">
        <v>280</v>
      </c>
      <c r="G68" s="56" t="s">
        <v>281</v>
      </c>
      <c r="H68" s="57" t="s">
        <v>441</v>
      </c>
      <c r="I68" s="58"/>
      <c r="J68" s="54"/>
      <c r="K68" s="50"/>
      <c r="L68" s="59"/>
      <c r="M68" s="59"/>
      <c r="N68" s="59"/>
      <c r="O68" s="59">
        <v>10000</v>
      </c>
      <c r="P68" s="52"/>
      <c r="Q68" s="51"/>
      <c r="R68" s="51"/>
      <c r="S68" s="52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</row>
    <row r="69" s="19" customFormat="1" ht="30" customHeight="1" spans="1:248">
      <c r="A69" s="40">
        <v>63</v>
      </c>
      <c r="B69" s="41" t="s">
        <v>424</v>
      </c>
      <c r="C69" s="41" t="s">
        <v>425</v>
      </c>
      <c r="D69" s="41" t="s">
        <v>426</v>
      </c>
      <c r="E69" s="41" t="s">
        <v>279</v>
      </c>
      <c r="F69" s="41" t="s">
        <v>280</v>
      </c>
      <c r="G69" s="56" t="s">
        <v>281</v>
      </c>
      <c r="H69" s="57" t="s">
        <v>442</v>
      </c>
      <c r="I69" s="58"/>
      <c r="J69" s="54"/>
      <c r="K69" s="50"/>
      <c r="L69" s="59"/>
      <c r="M69" s="59"/>
      <c r="N69" s="59"/>
      <c r="O69" s="59">
        <v>6500</v>
      </c>
      <c r="P69" s="52"/>
      <c r="Q69" s="51"/>
      <c r="R69" s="51"/>
      <c r="S69" s="52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  <c r="IJ69" s="14"/>
      <c r="IK69" s="14"/>
      <c r="IL69" s="14"/>
      <c r="IM69" s="14"/>
      <c r="IN69" s="14"/>
    </row>
    <row r="70" s="19" customFormat="1" ht="30" customHeight="1" spans="1:248">
      <c r="A70" s="40">
        <v>64</v>
      </c>
      <c r="B70" s="41" t="s">
        <v>424</v>
      </c>
      <c r="C70" s="41" t="s">
        <v>425</v>
      </c>
      <c r="D70" s="41" t="s">
        <v>426</v>
      </c>
      <c r="E70" s="41" t="s">
        <v>279</v>
      </c>
      <c r="F70" s="41" t="s">
        <v>280</v>
      </c>
      <c r="G70" s="56" t="s">
        <v>281</v>
      </c>
      <c r="H70" s="57" t="s">
        <v>443</v>
      </c>
      <c r="I70" s="58"/>
      <c r="J70" s="54"/>
      <c r="K70" s="50"/>
      <c r="L70" s="59" t="s">
        <v>339</v>
      </c>
      <c r="M70" s="59">
        <v>350</v>
      </c>
      <c r="N70" s="59">
        <v>20</v>
      </c>
      <c r="O70" s="59">
        <v>7000</v>
      </c>
      <c r="P70" s="52"/>
      <c r="Q70" s="51"/>
      <c r="R70" s="51"/>
      <c r="S70" s="52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14"/>
      <c r="GW70" s="14"/>
      <c r="GX70" s="14"/>
      <c r="GY70" s="14"/>
      <c r="GZ70" s="14"/>
      <c r="HA70" s="14"/>
      <c r="HB70" s="14"/>
      <c r="HC70" s="14"/>
      <c r="HD70" s="14"/>
      <c r="HE70" s="14"/>
      <c r="HF70" s="14"/>
      <c r="HG70" s="14"/>
      <c r="HH70" s="14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  <c r="II70" s="14"/>
      <c r="IJ70" s="14"/>
      <c r="IK70" s="14"/>
      <c r="IL70" s="14"/>
      <c r="IM70" s="14"/>
      <c r="IN70" s="14"/>
    </row>
    <row r="71" s="19" customFormat="1" ht="30" customHeight="1" spans="1:248">
      <c r="A71" s="40">
        <v>65</v>
      </c>
      <c r="B71" s="41" t="s">
        <v>424</v>
      </c>
      <c r="C71" s="41" t="s">
        <v>425</v>
      </c>
      <c r="D71" s="41" t="s">
        <v>426</v>
      </c>
      <c r="E71" s="41" t="s">
        <v>279</v>
      </c>
      <c r="F71" s="41" t="s">
        <v>280</v>
      </c>
      <c r="G71" s="56" t="s">
        <v>281</v>
      </c>
      <c r="H71" s="57" t="s">
        <v>444</v>
      </c>
      <c r="I71" s="58"/>
      <c r="J71" s="54"/>
      <c r="K71" s="50"/>
      <c r="L71" s="59" t="s">
        <v>339</v>
      </c>
      <c r="M71" s="59">
        <v>80</v>
      </c>
      <c r="N71" s="59">
        <v>60</v>
      </c>
      <c r="O71" s="59">
        <v>4800</v>
      </c>
      <c r="P71" s="52"/>
      <c r="Q71" s="51"/>
      <c r="R71" s="51"/>
      <c r="S71" s="52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</row>
    <row r="72" s="19" customFormat="1" ht="30" customHeight="1" spans="1:248">
      <c r="A72" s="40">
        <v>66</v>
      </c>
      <c r="B72" s="41" t="s">
        <v>424</v>
      </c>
      <c r="C72" s="41" t="s">
        <v>425</v>
      </c>
      <c r="D72" s="41" t="s">
        <v>426</v>
      </c>
      <c r="E72" s="41" t="s">
        <v>279</v>
      </c>
      <c r="F72" s="41" t="s">
        <v>280</v>
      </c>
      <c r="G72" s="56" t="s">
        <v>281</v>
      </c>
      <c r="H72" s="57" t="s">
        <v>445</v>
      </c>
      <c r="I72" s="58"/>
      <c r="J72" s="54"/>
      <c r="K72" s="50"/>
      <c r="L72" s="59" t="s">
        <v>446</v>
      </c>
      <c r="M72" s="59">
        <v>36</v>
      </c>
      <c r="N72" s="59">
        <v>40</v>
      </c>
      <c r="O72" s="59">
        <v>1440</v>
      </c>
      <c r="P72" s="52"/>
      <c r="Q72" s="51"/>
      <c r="R72" s="51"/>
      <c r="S72" s="52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  <c r="IJ72" s="14"/>
      <c r="IK72" s="14"/>
      <c r="IL72" s="14"/>
      <c r="IM72" s="14"/>
      <c r="IN72" s="14"/>
    </row>
    <row r="73" s="19" customFormat="1" ht="30" customHeight="1" spans="1:248">
      <c r="A73" s="40">
        <v>67</v>
      </c>
      <c r="B73" s="41" t="s">
        <v>424</v>
      </c>
      <c r="C73" s="41" t="s">
        <v>425</v>
      </c>
      <c r="D73" s="41" t="s">
        <v>426</v>
      </c>
      <c r="E73" s="41" t="s">
        <v>279</v>
      </c>
      <c r="F73" s="41" t="s">
        <v>280</v>
      </c>
      <c r="G73" s="56" t="s">
        <v>281</v>
      </c>
      <c r="H73" s="57" t="s">
        <v>447</v>
      </c>
      <c r="I73" s="58"/>
      <c r="J73" s="54"/>
      <c r="K73" s="50"/>
      <c r="L73" s="59" t="s">
        <v>446</v>
      </c>
      <c r="M73" s="59">
        <v>5</v>
      </c>
      <c r="N73" s="59">
        <v>150</v>
      </c>
      <c r="O73" s="59">
        <v>750</v>
      </c>
      <c r="P73" s="52"/>
      <c r="Q73" s="51"/>
      <c r="R73" s="51"/>
      <c r="S73" s="52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  <c r="IJ73" s="14"/>
      <c r="IK73" s="14"/>
      <c r="IL73" s="14"/>
      <c r="IM73" s="14"/>
      <c r="IN73" s="14"/>
    </row>
    <row r="74" s="19" customFormat="1" ht="30" customHeight="1" spans="1:248">
      <c r="A74" s="40">
        <v>68</v>
      </c>
      <c r="B74" s="41" t="s">
        <v>424</v>
      </c>
      <c r="C74" s="41" t="s">
        <v>425</v>
      </c>
      <c r="D74" s="41" t="s">
        <v>426</v>
      </c>
      <c r="E74" s="41" t="s">
        <v>279</v>
      </c>
      <c r="F74" s="41" t="s">
        <v>280</v>
      </c>
      <c r="G74" s="56" t="s">
        <v>281</v>
      </c>
      <c r="H74" s="57" t="s">
        <v>448</v>
      </c>
      <c r="I74" s="58"/>
      <c r="J74" s="54"/>
      <c r="K74" s="50"/>
      <c r="L74" s="59" t="s">
        <v>449</v>
      </c>
      <c r="M74" s="59">
        <v>10</v>
      </c>
      <c r="N74" s="59">
        <v>20</v>
      </c>
      <c r="O74" s="59">
        <v>200</v>
      </c>
      <c r="P74" s="52"/>
      <c r="Q74" s="51"/>
      <c r="R74" s="51"/>
      <c r="S74" s="52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14"/>
      <c r="GR74" s="14"/>
      <c r="GS74" s="14"/>
      <c r="GT74" s="14"/>
      <c r="GU74" s="14"/>
      <c r="GV74" s="14"/>
      <c r="GW74" s="14"/>
      <c r="GX74" s="14"/>
      <c r="GY74" s="14"/>
      <c r="GZ74" s="14"/>
      <c r="HA74" s="14"/>
      <c r="HB74" s="14"/>
      <c r="HC74" s="14"/>
      <c r="HD74" s="14"/>
      <c r="HE74" s="14"/>
      <c r="HF74" s="14"/>
      <c r="HG74" s="14"/>
      <c r="HH74" s="14"/>
      <c r="HI74" s="14"/>
      <c r="HJ74" s="14"/>
      <c r="HK74" s="14"/>
      <c r="HL74" s="14"/>
      <c r="HM74" s="14"/>
      <c r="HN74" s="14"/>
      <c r="HO74" s="14"/>
      <c r="HP74" s="14"/>
      <c r="HQ74" s="14"/>
      <c r="HR74" s="14"/>
      <c r="HS74" s="14"/>
      <c r="HT74" s="14"/>
      <c r="HU74" s="14"/>
      <c r="HV74" s="14"/>
      <c r="HW74" s="14"/>
      <c r="HX74" s="14"/>
      <c r="HY74" s="14"/>
      <c r="HZ74" s="14"/>
      <c r="IA74" s="14"/>
      <c r="IB74" s="14"/>
      <c r="IC74" s="14"/>
      <c r="ID74" s="14"/>
      <c r="IE74" s="14"/>
      <c r="IF74" s="14"/>
      <c r="IG74" s="14"/>
      <c r="IH74" s="14"/>
      <c r="II74" s="14"/>
      <c r="IJ74" s="14"/>
      <c r="IK74" s="14"/>
      <c r="IL74" s="14"/>
      <c r="IM74" s="14"/>
      <c r="IN74" s="14"/>
    </row>
    <row r="75" s="19" customFormat="1" ht="30" customHeight="1" spans="1:248">
      <c r="A75" s="40">
        <v>69</v>
      </c>
      <c r="B75" s="41" t="s">
        <v>424</v>
      </c>
      <c r="C75" s="41" t="s">
        <v>425</v>
      </c>
      <c r="D75" s="41" t="s">
        <v>426</v>
      </c>
      <c r="E75" s="41" t="s">
        <v>279</v>
      </c>
      <c r="F75" s="41" t="s">
        <v>280</v>
      </c>
      <c r="G75" s="56" t="s">
        <v>281</v>
      </c>
      <c r="H75" s="57" t="s">
        <v>450</v>
      </c>
      <c r="I75" s="58"/>
      <c r="J75" s="54"/>
      <c r="K75" s="50"/>
      <c r="L75" s="59" t="s">
        <v>437</v>
      </c>
      <c r="M75" s="59">
        <v>50</v>
      </c>
      <c r="N75" s="59">
        <v>20</v>
      </c>
      <c r="O75" s="59">
        <v>1000</v>
      </c>
      <c r="P75" s="52"/>
      <c r="Q75" s="51"/>
      <c r="R75" s="51"/>
      <c r="S75" s="52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  <c r="GW75" s="14"/>
      <c r="GX75" s="14"/>
      <c r="GY75" s="14"/>
      <c r="GZ75" s="14"/>
      <c r="HA75" s="14"/>
      <c r="HB75" s="14"/>
      <c r="HC75" s="14"/>
      <c r="HD75" s="14"/>
      <c r="HE75" s="14"/>
      <c r="HF75" s="14"/>
      <c r="HG75" s="14"/>
      <c r="HH75" s="14"/>
      <c r="HI75" s="14"/>
      <c r="HJ75" s="14"/>
      <c r="HK75" s="14"/>
      <c r="HL75" s="14"/>
      <c r="HM75" s="14"/>
      <c r="HN75" s="14"/>
      <c r="HO75" s="14"/>
      <c r="HP75" s="14"/>
      <c r="HQ75" s="14"/>
      <c r="HR75" s="14"/>
      <c r="HS75" s="14"/>
      <c r="HT75" s="14"/>
      <c r="HU75" s="14"/>
      <c r="HV75" s="14"/>
      <c r="HW75" s="14"/>
      <c r="HX75" s="14"/>
      <c r="HY75" s="14"/>
      <c r="HZ75" s="14"/>
      <c r="IA75" s="14"/>
      <c r="IB75" s="14"/>
      <c r="IC75" s="14"/>
      <c r="ID75" s="14"/>
      <c r="IE75" s="14"/>
      <c r="IF75" s="14"/>
      <c r="IG75" s="14"/>
      <c r="IH75" s="14"/>
      <c r="II75" s="14"/>
      <c r="IJ75" s="14"/>
      <c r="IK75" s="14"/>
      <c r="IL75" s="14"/>
      <c r="IM75" s="14"/>
      <c r="IN75" s="14"/>
    </row>
    <row r="76" s="19" customFormat="1" ht="30" customHeight="1" spans="1:248">
      <c r="A76" s="40">
        <v>70</v>
      </c>
      <c r="B76" s="41" t="s">
        <v>424</v>
      </c>
      <c r="C76" s="41" t="s">
        <v>425</v>
      </c>
      <c r="D76" s="41" t="s">
        <v>426</v>
      </c>
      <c r="E76" s="41" t="s">
        <v>279</v>
      </c>
      <c r="F76" s="41" t="s">
        <v>280</v>
      </c>
      <c r="G76" s="56" t="s">
        <v>281</v>
      </c>
      <c r="H76" s="57" t="s">
        <v>451</v>
      </c>
      <c r="I76" s="58"/>
      <c r="J76" s="54"/>
      <c r="K76" s="50"/>
      <c r="L76" s="59" t="s">
        <v>339</v>
      </c>
      <c r="M76" s="59">
        <v>800</v>
      </c>
      <c r="N76" s="59">
        <v>5</v>
      </c>
      <c r="O76" s="59">
        <v>4000</v>
      </c>
      <c r="P76" s="52"/>
      <c r="Q76" s="51"/>
      <c r="R76" s="51"/>
      <c r="S76" s="52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  <c r="GW76" s="14"/>
      <c r="GX76" s="14"/>
      <c r="GY76" s="14"/>
      <c r="GZ76" s="14"/>
      <c r="HA76" s="14"/>
      <c r="HB76" s="14"/>
      <c r="HC76" s="14"/>
      <c r="HD76" s="14"/>
      <c r="HE76" s="14"/>
      <c r="HF76" s="14"/>
      <c r="HG76" s="14"/>
      <c r="HH76" s="14"/>
      <c r="HI76" s="14"/>
      <c r="HJ76" s="14"/>
      <c r="HK76" s="14"/>
      <c r="HL76" s="14"/>
      <c r="HM76" s="14"/>
      <c r="HN76" s="14"/>
      <c r="HO76" s="14"/>
      <c r="HP76" s="14"/>
      <c r="HQ76" s="14"/>
      <c r="HR76" s="14"/>
      <c r="HS76" s="14"/>
      <c r="HT76" s="14"/>
      <c r="HU76" s="14"/>
      <c r="HV76" s="14"/>
      <c r="HW76" s="14"/>
      <c r="HX76" s="14"/>
      <c r="HY76" s="14"/>
      <c r="HZ76" s="14"/>
      <c r="IA76" s="14"/>
      <c r="IB76" s="14"/>
      <c r="IC76" s="14"/>
      <c r="ID76" s="14"/>
      <c r="IE76" s="14"/>
      <c r="IF76" s="14"/>
      <c r="IG76" s="14"/>
      <c r="IH76" s="14"/>
      <c r="II76" s="14"/>
      <c r="IJ76" s="14"/>
      <c r="IK76" s="14"/>
      <c r="IL76" s="14"/>
      <c r="IM76" s="14"/>
      <c r="IN76" s="14"/>
    </row>
    <row r="77" s="19" customFormat="1" ht="30" customHeight="1" spans="1:248">
      <c r="A77" s="40">
        <v>71</v>
      </c>
      <c r="B77" s="41" t="s">
        <v>424</v>
      </c>
      <c r="C77" s="41" t="s">
        <v>425</v>
      </c>
      <c r="D77" s="41" t="s">
        <v>426</v>
      </c>
      <c r="E77" s="41" t="s">
        <v>279</v>
      </c>
      <c r="F77" s="41" t="s">
        <v>280</v>
      </c>
      <c r="G77" s="56" t="s">
        <v>281</v>
      </c>
      <c r="H77" s="57" t="s">
        <v>452</v>
      </c>
      <c r="I77" s="58"/>
      <c r="J77" s="54"/>
      <c r="K77" s="50"/>
      <c r="L77" s="59" t="s">
        <v>339</v>
      </c>
      <c r="M77" s="59">
        <v>530</v>
      </c>
      <c r="N77" s="59">
        <v>5</v>
      </c>
      <c r="O77" s="59">
        <v>2650</v>
      </c>
      <c r="P77" s="52"/>
      <c r="Q77" s="51"/>
      <c r="R77" s="51"/>
      <c r="S77" s="52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14"/>
      <c r="GW77" s="14"/>
      <c r="GX77" s="14"/>
      <c r="GY77" s="14"/>
      <c r="GZ77" s="14"/>
      <c r="HA77" s="14"/>
      <c r="HB77" s="14"/>
      <c r="HC77" s="14"/>
      <c r="HD77" s="14"/>
      <c r="HE77" s="14"/>
      <c r="HF77" s="14"/>
      <c r="HG77" s="14"/>
      <c r="HH77" s="14"/>
      <c r="HI77" s="14"/>
      <c r="HJ77" s="14"/>
      <c r="HK77" s="14"/>
      <c r="HL77" s="14"/>
      <c r="HM77" s="14"/>
      <c r="HN77" s="14"/>
      <c r="HO77" s="14"/>
      <c r="HP77" s="14"/>
      <c r="HQ77" s="14"/>
      <c r="HR77" s="14"/>
      <c r="HS77" s="14"/>
      <c r="HT77" s="14"/>
      <c r="HU77" s="14"/>
      <c r="HV77" s="14"/>
      <c r="HW77" s="14"/>
      <c r="HX77" s="14"/>
      <c r="HY77" s="14"/>
      <c r="HZ77" s="14"/>
      <c r="IA77" s="14"/>
      <c r="IB77" s="14"/>
      <c r="IC77" s="14"/>
      <c r="ID77" s="14"/>
      <c r="IE77" s="14"/>
      <c r="IF77" s="14"/>
      <c r="IG77" s="14"/>
      <c r="IH77" s="14"/>
      <c r="II77" s="14"/>
      <c r="IJ77" s="14"/>
      <c r="IK77" s="14"/>
      <c r="IL77" s="14"/>
      <c r="IM77" s="14"/>
      <c r="IN77" s="14"/>
    </row>
    <row r="78" s="19" customFormat="1" ht="30" customHeight="1" spans="1:248">
      <c r="A78" s="40">
        <v>72</v>
      </c>
      <c r="B78" s="41" t="s">
        <v>424</v>
      </c>
      <c r="C78" s="41" t="s">
        <v>425</v>
      </c>
      <c r="D78" s="41" t="s">
        <v>426</v>
      </c>
      <c r="E78" s="41" t="s">
        <v>279</v>
      </c>
      <c r="F78" s="41" t="s">
        <v>280</v>
      </c>
      <c r="G78" s="56" t="s">
        <v>281</v>
      </c>
      <c r="H78" s="57" t="s">
        <v>453</v>
      </c>
      <c r="I78" s="58"/>
      <c r="J78" s="54"/>
      <c r="K78" s="50"/>
      <c r="L78" s="59" t="s">
        <v>339</v>
      </c>
      <c r="M78" s="59">
        <v>420</v>
      </c>
      <c r="N78" s="59">
        <v>3</v>
      </c>
      <c r="O78" s="59">
        <v>1260</v>
      </c>
      <c r="P78" s="52"/>
      <c r="Q78" s="51"/>
      <c r="R78" s="51"/>
      <c r="S78" s="52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  <c r="GD78" s="14"/>
      <c r="GE78" s="14"/>
      <c r="GF78" s="14"/>
      <c r="GG78" s="14"/>
      <c r="GH78" s="14"/>
      <c r="GI78" s="14"/>
      <c r="GJ78" s="14"/>
      <c r="GK78" s="14"/>
      <c r="GL78" s="14"/>
      <c r="GM78" s="14"/>
      <c r="GN78" s="14"/>
      <c r="GO78" s="14"/>
      <c r="GP78" s="14"/>
      <c r="GQ78" s="14"/>
      <c r="GR78" s="14"/>
      <c r="GS78" s="14"/>
      <c r="GT78" s="14"/>
      <c r="GU78" s="14"/>
      <c r="GV78" s="14"/>
      <c r="GW78" s="14"/>
      <c r="GX78" s="14"/>
      <c r="GY78" s="14"/>
      <c r="GZ78" s="14"/>
      <c r="HA78" s="14"/>
      <c r="HB78" s="14"/>
      <c r="HC78" s="14"/>
      <c r="HD78" s="14"/>
      <c r="HE78" s="14"/>
      <c r="HF78" s="14"/>
      <c r="HG78" s="14"/>
      <c r="HH78" s="14"/>
      <c r="HI78" s="14"/>
      <c r="HJ78" s="14"/>
      <c r="HK78" s="14"/>
      <c r="HL78" s="14"/>
      <c r="HM78" s="14"/>
      <c r="HN78" s="14"/>
      <c r="HO78" s="14"/>
      <c r="HP78" s="14"/>
      <c r="HQ78" s="14"/>
      <c r="HR78" s="14"/>
      <c r="HS78" s="14"/>
      <c r="HT78" s="14"/>
      <c r="HU78" s="14"/>
      <c r="HV78" s="14"/>
      <c r="HW78" s="14"/>
      <c r="HX78" s="14"/>
      <c r="HY78" s="14"/>
      <c r="HZ78" s="14"/>
      <c r="IA78" s="14"/>
      <c r="IB78" s="14"/>
      <c r="IC78" s="14"/>
      <c r="ID78" s="14"/>
      <c r="IE78" s="14"/>
      <c r="IF78" s="14"/>
      <c r="IG78" s="14"/>
      <c r="IH78" s="14"/>
      <c r="II78" s="14"/>
      <c r="IJ78" s="14"/>
      <c r="IK78" s="14"/>
      <c r="IL78" s="14"/>
      <c r="IM78" s="14"/>
      <c r="IN78" s="14"/>
    </row>
    <row r="79" s="19" customFormat="1" ht="30" customHeight="1" spans="1:248">
      <c r="A79" s="40">
        <v>73</v>
      </c>
      <c r="B79" s="41" t="s">
        <v>424</v>
      </c>
      <c r="C79" s="41" t="s">
        <v>425</v>
      </c>
      <c r="D79" s="41" t="s">
        <v>426</v>
      </c>
      <c r="E79" s="41" t="s">
        <v>279</v>
      </c>
      <c r="F79" s="41" t="s">
        <v>280</v>
      </c>
      <c r="G79" s="56" t="s">
        <v>281</v>
      </c>
      <c r="H79" s="57" t="s">
        <v>454</v>
      </c>
      <c r="I79" s="58"/>
      <c r="J79" s="54"/>
      <c r="K79" s="50"/>
      <c r="L79" s="59" t="s">
        <v>339</v>
      </c>
      <c r="M79" s="59">
        <v>280</v>
      </c>
      <c r="N79" s="59">
        <v>5</v>
      </c>
      <c r="O79" s="59">
        <v>1400</v>
      </c>
      <c r="P79" s="52"/>
      <c r="Q79" s="51"/>
      <c r="R79" s="51"/>
      <c r="S79" s="52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14"/>
      <c r="GR79" s="14"/>
      <c r="GS79" s="14"/>
      <c r="GT79" s="14"/>
      <c r="GU79" s="14"/>
      <c r="GV79" s="14"/>
      <c r="GW79" s="14"/>
      <c r="GX79" s="14"/>
      <c r="GY79" s="14"/>
      <c r="GZ79" s="14"/>
      <c r="HA79" s="14"/>
      <c r="HB79" s="14"/>
      <c r="HC79" s="14"/>
      <c r="HD79" s="14"/>
      <c r="HE79" s="14"/>
      <c r="HF79" s="14"/>
      <c r="HG79" s="14"/>
      <c r="HH79" s="14"/>
      <c r="HI79" s="14"/>
      <c r="HJ79" s="14"/>
      <c r="HK79" s="14"/>
      <c r="HL79" s="14"/>
      <c r="HM79" s="14"/>
      <c r="HN79" s="14"/>
      <c r="HO79" s="14"/>
      <c r="HP79" s="14"/>
      <c r="HQ79" s="14"/>
      <c r="HR79" s="14"/>
      <c r="HS79" s="14"/>
      <c r="HT79" s="14"/>
      <c r="HU79" s="14"/>
      <c r="HV79" s="14"/>
      <c r="HW79" s="14"/>
      <c r="HX79" s="14"/>
      <c r="HY79" s="14"/>
      <c r="HZ79" s="14"/>
      <c r="IA79" s="14"/>
      <c r="IB79" s="14"/>
      <c r="IC79" s="14"/>
      <c r="ID79" s="14"/>
      <c r="IE79" s="14"/>
      <c r="IF79" s="14"/>
      <c r="IG79" s="14"/>
      <c r="IH79" s="14"/>
      <c r="II79" s="14"/>
      <c r="IJ79" s="14"/>
      <c r="IK79" s="14"/>
      <c r="IL79" s="14"/>
      <c r="IM79" s="14"/>
      <c r="IN79" s="14"/>
    </row>
    <row r="80" s="19" customFormat="1" ht="30" customHeight="1" spans="1:248">
      <c r="A80" s="40">
        <v>74</v>
      </c>
      <c r="B80" s="41" t="s">
        <v>424</v>
      </c>
      <c r="C80" s="41" t="s">
        <v>425</v>
      </c>
      <c r="D80" s="41" t="s">
        <v>426</v>
      </c>
      <c r="E80" s="41" t="s">
        <v>279</v>
      </c>
      <c r="F80" s="41" t="s">
        <v>280</v>
      </c>
      <c r="G80" s="56" t="s">
        <v>281</v>
      </c>
      <c r="H80" s="60" t="s">
        <v>455</v>
      </c>
      <c r="I80" s="61"/>
      <c r="J80" s="54"/>
      <c r="K80" s="50"/>
      <c r="L80" s="59" t="s">
        <v>339</v>
      </c>
      <c r="M80" s="59">
        <v>160</v>
      </c>
      <c r="N80" s="59">
        <v>2</v>
      </c>
      <c r="O80" s="59">
        <v>320</v>
      </c>
      <c r="P80" s="52"/>
      <c r="Q80" s="51"/>
      <c r="R80" s="51"/>
      <c r="S80" s="52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  <c r="GB80" s="14"/>
      <c r="GC80" s="14"/>
      <c r="GD80" s="14"/>
      <c r="GE80" s="14"/>
      <c r="GF80" s="14"/>
      <c r="GG80" s="14"/>
      <c r="GH80" s="14"/>
      <c r="GI80" s="14"/>
      <c r="GJ80" s="14"/>
      <c r="GK80" s="14"/>
      <c r="GL80" s="14"/>
      <c r="GM80" s="14"/>
      <c r="GN80" s="14"/>
      <c r="GO80" s="14"/>
      <c r="GP80" s="14"/>
      <c r="GQ80" s="14"/>
      <c r="GR80" s="14"/>
      <c r="GS80" s="14"/>
      <c r="GT80" s="14"/>
      <c r="GU80" s="14"/>
      <c r="GV80" s="14"/>
      <c r="GW80" s="14"/>
      <c r="GX80" s="14"/>
      <c r="GY80" s="14"/>
      <c r="GZ80" s="14"/>
      <c r="HA80" s="14"/>
      <c r="HB80" s="14"/>
      <c r="HC80" s="14"/>
      <c r="HD80" s="14"/>
      <c r="HE80" s="14"/>
      <c r="HF80" s="14"/>
      <c r="HG80" s="14"/>
      <c r="HH80" s="14"/>
      <c r="HI80" s="14"/>
      <c r="HJ80" s="14"/>
      <c r="HK80" s="14"/>
      <c r="HL80" s="14"/>
      <c r="HM80" s="14"/>
      <c r="HN80" s="14"/>
      <c r="HO80" s="14"/>
      <c r="HP80" s="14"/>
      <c r="HQ80" s="14"/>
      <c r="HR80" s="14"/>
      <c r="HS80" s="14"/>
      <c r="HT80" s="14"/>
      <c r="HU80" s="14"/>
      <c r="HV80" s="14"/>
      <c r="HW80" s="14"/>
      <c r="HX80" s="14"/>
      <c r="HY80" s="14"/>
      <c r="HZ80" s="14"/>
      <c r="IA80" s="14"/>
      <c r="IB80" s="14"/>
      <c r="IC80" s="14"/>
      <c r="ID80" s="14"/>
      <c r="IE80" s="14"/>
      <c r="IF80" s="14"/>
      <c r="IG80" s="14"/>
      <c r="IH80" s="14"/>
      <c r="II80" s="14"/>
      <c r="IJ80" s="14"/>
      <c r="IK80" s="14"/>
      <c r="IL80" s="14"/>
      <c r="IM80" s="14"/>
      <c r="IN80" s="14"/>
    </row>
    <row r="81" s="19" customFormat="1" ht="30" customHeight="1" spans="1:248">
      <c r="A81" s="40">
        <v>75</v>
      </c>
      <c r="B81" s="41" t="s">
        <v>424</v>
      </c>
      <c r="C81" s="41" t="s">
        <v>425</v>
      </c>
      <c r="D81" s="41" t="s">
        <v>426</v>
      </c>
      <c r="E81" s="41" t="s">
        <v>279</v>
      </c>
      <c r="F81" s="41" t="s">
        <v>280</v>
      </c>
      <c r="G81" s="56" t="s">
        <v>281</v>
      </c>
      <c r="H81" s="60" t="s">
        <v>456</v>
      </c>
      <c r="I81" s="61"/>
      <c r="J81" s="54"/>
      <c r="K81" s="50"/>
      <c r="L81" s="59" t="s">
        <v>339</v>
      </c>
      <c r="M81" s="59">
        <v>290</v>
      </c>
      <c r="N81" s="59">
        <v>2</v>
      </c>
      <c r="O81" s="59">
        <v>580</v>
      </c>
      <c r="P81" s="52"/>
      <c r="Q81" s="51"/>
      <c r="R81" s="51"/>
      <c r="S81" s="52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</row>
    <row r="82" s="19" customFormat="1" ht="30" customHeight="1" spans="1:248">
      <c r="A82" s="40">
        <v>76</v>
      </c>
      <c r="B82" s="41" t="s">
        <v>424</v>
      </c>
      <c r="C82" s="41" t="s">
        <v>425</v>
      </c>
      <c r="D82" s="41" t="s">
        <v>426</v>
      </c>
      <c r="E82" s="41" t="s">
        <v>279</v>
      </c>
      <c r="F82" s="41" t="s">
        <v>280</v>
      </c>
      <c r="G82" s="56" t="s">
        <v>281</v>
      </c>
      <c r="H82" s="60" t="s">
        <v>457</v>
      </c>
      <c r="I82" s="61"/>
      <c r="J82" s="54"/>
      <c r="K82" s="50"/>
      <c r="L82" s="59" t="s">
        <v>373</v>
      </c>
      <c r="M82" s="59">
        <v>1600</v>
      </c>
      <c r="N82" s="59">
        <v>20</v>
      </c>
      <c r="O82" s="59">
        <v>32000</v>
      </c>
      <c r="P82" s="52"/>
      <c r="Q82" s="51"/>
      <c r="R82" s="51"/>
      <c r="S82" s="52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  <c r="GW82" s="14"/>
      <c r="GX82" s="14"/>
      <c r="GY82" s="14"/>
      <c r="GZ82" s="14"/>
      <c r="HA82" s="14"/>
      <c r="HB82" s="14"/>
      <c r="HC82" s="14"/>
      <c r="HD82" s="14"/>
      <c r="HE82" s="14"/>
      <c r="HF82" s="14"/>
      <c r="HG82" s="14"/>
      <c r="HH82" s="14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14"/>
      <c r="ID82" s="14"/>
      <c r="IE82" s="14"/>
      <c r="IF82" s="14"/>
      <c r="IG82" s="14"/>
      <c r="IH82" s="14"/>
      <c r="II82" s="14"/>
      <c r="IJ82" s="14"/>
      <c r="IK82" s="14"/>
      <c r="IL82" s="14"/>
      <c r="IM82" s="14"/>
      <c r="IN82" s="14"/>
    </row>
    <row r="83" s="19" customFormat="1" ht="30" customHeight="1" spans="1:248">
      <c r="A83" s="40">
        <v>77</v>
      </c>
      <c r="B83" s="41" t="s">
        <v>424</v>
      </c>
      <c r="C83" s="41" t="s">
        <v>425</v>
      </c>
      <c r="D83" s="41" t="s">
        <v>426</v>
      </c>
      <c r="E83" s="41" t="s">
        <v>279</v>
      </c>
      <c r="F83" s="41" t="s">
        <v>280</v>
      </c>
      <c r="G83" s="56" t="s">
        <v>281</v>
      </c>
      <c r="H83" s="60" t="s">
        <v>458</v>
      </c>
      <c r="I83" s="61"/>
      <c r="J83" s="54"/>
      <c r="K83" s="50"/>
      <c r="L83" s="59" t="s">
        <v>373</v>
      </c>
      <c r="M83" s="59">
        <v>15000</v>
      </c>
      <c r="N83" s="59">
        <v>1</v>
      </c>
      <c r="O83" s="59">
        <v>15000</v>
      </c>
      <c r="P83" s="52"/>
      <c r="Q83" s="51"/>
      <c r="R83" s="51"/>
      <c r="S83" s="52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14"/>
      <c r="GD83" s="14"/>
      <c r="GE83" s="14"/>
      <c r="GF83" s="14"/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14"/>
      <c r="GR83" s="14"/>
      <c r="GS83" s="14"/>
      <c r="GT83" s="14"/>
      <c r="GU83" s="14"/>
      <c r="GV83" s="14"/>
      <c r="GW83" s="14"/>
      <c r="GX83" s="14"/>
      <c r="GY83" s="14"/>
      <c r="GZ83" s="14"/>
      <c r="HA83" s="14"/>
      <c r="HB83" s="14"/>
      <c r="HC83" s="14"/>
      <c r="HD83" s="14"/>
      <c r="HE83" s="14"/>
      <c r="HF83" s="14"/>
      <c r="HG83" s="14"/>
      <c r="HH83" s="14"/>
      <c r="HI83" s="14"/>
      <c r="HJ83" s="14"/>
      <c r="HK83" s="14"/>
      <c r="HL83" s="14"/>
      <c r="HM83" s="14"/>
      <c r="HN83" s="14"/>
      <c r="HO83" s="14"/>
      <c r="HP83" s="14"/>
      <c r="HQ83" s="14"/>
      <c r="HR83" s="14"/>
      <c r="HS83" s="14"/>
      <c r="HT83" s="14"/>
      <c r="HU83" s="14"/>
      <c r="HV83" s="14"/>
      <c r="HW83" s="14"/>
      <c r="HX83" s="14"/>
      <c r="HY83" s="14"/>
      <c r="HZ83" s="14"/>
      <c r="IA83" s="14"/>
      <c r="IB83" s="14"/>
      <c r="IC83" s="14"/>
      <c r="ID83" s="14"/>
      <c r="IE83" s="14"/>
      <c r="IF83" s="14"/>
      <c r="IG83" s="14"/>
      <c r="IH83" s="14"/>
      <c r="II83" s="14"/>
      <c r="IJ83" s="14"/>
      <c r="IK83" s="14"/>
      <c r="IL83" s="14"/>
      <c r="IM83" s="14"/>
      <c r="IN83" s="14"/>
    </row>
    <row r="84" s="19" customFormat="1" ht="30" customHeight="1" spans="1:248">
      <c r="A84" s="40">
        <v>78</v>
      </c>
      <c r="B84" s="41" t="s">
        <v>424</v>
      </c>
      <c r="C84" s="41" t="s">
        <v>425</v>
      </c>
      <c r="D84" s="41" t="s">
        <v>426</v>
      </c>
      <c r="E84" s="41" t="s">
        <v>279</v>
      </c>
      <c r="F84" s="41" t="s">
        <v>280</v>
      </c>
      <c r="G84" s="56" t="s">
        <v>281</v>
      </c>
      <c r="H84" s="60" t="s">
        <v>459</v>
      </c>
      <c r="I84" s="61"/>
      <c r="J84" s="50"/>
      <c r="K84" s="50"/>
      <c r="L84" s="59" t="s">
        <v>373</v>
      </c>
      <c r="M84" s="59">
        <v>700</v>
      </c>
      <c r="N84" s="59">
        <v>5</v>
      </c>
      <c r="O84" s="59">
        <v>3500</v>
      </c>
      <c r="P84" s="52"/>
      <c r="Q84" s="51"/>
      <c r="R84" s="51"/>
      <c r="S84" s="52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  <c r="GB84" s="14"/>
      <c r="GC84" s="14"/>
      <c r="GD84" s="14"/>
      <c r="GE84" s="14"/>
      <c r="GF84" s="14"/>
      <c r="GG84" s="14"/>
      <c r="GH84" s="14"/>
      <c r="GI84" s="14"/>
      <c r="GJ84" s="14"/>
      <c r="GK84" s="14"/>
      <c r="GL84" s="14"/>
      <c r="GM84" s="14"/>
      <c r="GN84" s="14"/>
      <c r="GO84" s="14"/>
      <c r="GP84" s="14"/>
      <c r="GQ84" s="14"/>
      <c r="GR84" s="14"/>
      <c r="GS84" s="14"/>
      <c r="GT84" s="14"/>
      <c r="GU84" s="14"/>
      <c r="GV84" s="14"/>
      <c r="GW84" s="14"/>
      <c r="GX84" s="14"/>
      <c r="GY84" s="14"/>
      <c r="GZ84" s="14"/>
      <c r="HA84" s="14"/>
      <c r="HB84" s="14"/>
      <c r="HC84" s="14"/>
      <c r="HD84" s="14"/>
      <c r="HE84" s="14"/>
      <c r="HF84" s="14"/>
      <c r="HG84" s="14"/>
      <c r="HH84" s="14"/>
      <c r="HI84" s="14"/>
      <c r="HJ84" s="14"/>
      <c r="HK84" s="14"/>
      <c r="HL84" s="14"/>
      <c r="HM84" s="14"/>
      <c r="HN84" s="14"/>
      <c r="HO84" s="14"/>
      <c r="HP84" s="14"/>
      <c r="HQ84" s="14"/>
      <c r="HR84" s="14"/>
      <c r="HS84" s="14"/>
      <c r="HT84" s="14"/>
      <c r="HU84" s="14"/>
      <c r="HV84" s="14"/>
      <c r="HW84" s="14"/>
      <c r="HX84" s="14"/>
      <c r="HY84" s="14"/>
      <c r="HZ84" s="14"/>
      <c r="IA84" s="14"/>
      <c r="IB84" s="14"/>
      <c r="IC84" s="14"/>
      <c r="ID84" s="14"/>
      <c r="IE84" s="14"/>
      <c r="IF84" s="14"/>
      <c r="IG84" s="14"/>
      <c r="IH84" s="14"/>
      <c r="II84" s="14"/>
      <c r="IJ84" s="14"/>
      <c r="IK84" s="14"/>
      <c r="IL84" s="14"/>
      <c r="IM84" s="14"/>
      <c r="IN84" s="14"/>
    </row>
    <row r="85" s="19" customFormat="1" ht="30" customHeight="1" spans="1:248">
      <c r="A85" s="40">
        <v>79</v>
      </c>
      <c r="B85" s="41" t="s">
        <v>424</v>
      </c>
      <c r="C85" s="41" t="s">
        <v>425</v>
      </c>
      <c r="D85" s="41" t="s">
        <v>426</v>
      </c>
      <c r="E85" s="41" t="s">
        <v>279</v>
      </c>
      <c r="F85" s="41" t="s">
        <v>280</v>
      </c>
      <c r="G85" s="56" t="s">
        <v>281</v>
      </c>
      <c r="H85" s="60" t="s">
        <v>460</v>
      </c>
      <c r="I85" s="61"/>
      <c r="J85" s="50"/>
      <c r="K85" s="50"/>
      <c r="L85" s="59" t="s">
        <v>373</v>
      </c>
      <c r="M85" s="59">
        <v>4000</v>
      </c>
      <c r="N85" s="59">
        <v>1</v>
      </c>
      <c r="O85" s="59">
        <v>4000</v>
      </c>
      <c r="P85" s="52"/>
      <c r="Q85" s="51"/>
      <c r="R85" s="51"/>
      <c r="S85" s="52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14"/>
      <c r="GR85" s="14"/>
      <c r="GS85" s="14"/>
      <c r="GT85" s="14"/>
      <c r="GU85" s="14"/>
      <c r="GV85" s="14"/>
      <c r="GW85" s="14"/>
      <c r="GX85" s="14"/>
      <c r="GY85" s="14"/>
      <c r="GZ85" s="14"/>
      <c r="HA85" s="14"/>
      <c r="HB85" s="14"/>
      <c r="HC85" s="14"/>
      <c r="HD85" s="14"/>
      <c r="HE85" s="14"/>
      <c r="HF85" s="14"/>
      <c r="HG85" s="14"/>
      <c r="HH85" s="14"/>
      <c r="HI85" s="14"/>
      <c r="HJ85" s="14"/>
      <c r="HK85" s="14"/>
      <c r="HL85" s="14"/>
      <c r="HM85" s="14"/>
      <c r="HN85" s="14"/>
      <c r="HO85" s="14"/>
      <c r="HP85" s="14"/>
      <c r="HQ85" s="14"/>
      <c r="HR85" s="14"/>
      <c r="HS85" s="14"/>
      <c r="HT85" s="14"/>
      <c r="HU85" s="14"/>
      <c r="HV85" s="14"/>
      <c r="HW85" s="14"/>
      <c r="HX85" s="14"/>
      <c r="HY85" s="14"/>
      <c r="HZ85" s="14"/>
      <c r="IA85" s="14"/>
      <c r="IB85" s="14"/>
      <c r="IC85" s="14"/>
      <c r="ID85" s="14"/>
      <c r="IE85" s="14"/>
      <c r="IF85" s="14"/>
      <c r="IG85" s="14"/>
      <c r="IH85" s="14"/>
      <c r="II85" s="14"/>
      <c r="IJ85" s="14"/>
      <c r="IK85" s="14"/>
      <c r="IL85" s="14"/>
      <c r="IM85" s="14"/>
      <c r="IN85" s="14"/>
    </row>
    <row r="86" s="19" customFormat="1" ht="30" customHeight="1" spans="1:248">
      <c r="A86" s="40">
        <v>80</v>
      </c>
      <c r="B86" s="41" t="s">
        <v>424</v>
      </c>
      <c r="C86" s="41" t="s">
        <v>425</v>
      </c>
      <c r="D86" s="41" t="s">
        <v>426</v>
      </c>
      <c r="E86" s="41" t="s">
        <v>279</v>
      </c>
      <c r="F86" s="41" t="s">
        <v>280</v>
      </c>
      <c r="G86" s="56" t="s">
        <v>281</v>
      </c>
      <c r="H86" s="57" t="s">
        <v>461</v>
      </c>
      <c r="I86" s="58"/>
      <c r="J86" s="50"/>
      <c r="K86" s="50"/>
      <c r="L86" s="59" t="s">
        <v>339</v>
      </c>
      <c r="M86" s="59">
        <v>9</v>
      </c>
      <c r="N86" s="59">
        <v>20</v>
      </c>
      <c r="O86" s="59">
        <v>180</v>
      </c>
      <c r="P86" s="52"/>
      <c r="Q86" s="51"/>
      <c r="R86" s="51"/>
      <c r="S86" s="52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14"/>
      <c r="GE86" s="14"/>
      <c r="GF86" s="14"/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14"/>
      <c r="GR86" s="14"/>
      <c r="GS86" s="14"/>
      <c r="GT86" s="14"/>
      <c r="GU86" s="14"/>
      <c r="GV86" s="14"/>
      <c r="GW86" s="14"/>
      <c r="GX86" s="14"/>
      <c r="GY86" s="14"/>
      <c r="GZ86" s="14"/>
      <c r="HA86" s="14"/>
      <c r="HB86" s="14"/>
      <c r="HC86" s="14"/>
      <c r="HD86" s="14"/>
      <c r="HE86" s="14"/>
      <c r="HF86" s="14"/>
      <c r="HG86" s="14"/>
      <c r="HH86" s="14"/>
      <c r="HI86" s="14"/>
      <c r="HJ86" s="14"/>
      <c r="HK86" s="14"/>
      <c r="HL86" s="14"/>
      <c r="HM86" s="14"/>
      <c r="HN86" s="14"/>
      <c r="HO86" s="14"/>
      <c r="HP86" s="14"/>
      <c r="HQ86" s="14"/>
      <c r="HR86" s="14"/>
      <c r="HS86" s="14"/>
      <c r="HT86" s="14"/>
      <c r="HU86" s="14"/>
      <c r="HV86" s="14"/>
      <c r="HW86" s="14"/>
      <c r="HX86" s="14"/>
      <c r="HY86" s="14"/>
      <c r="HZ86" s="14"/>
      <c r="IA86" s="14"/>
      <c r="IB86" s="14"/>
      <c r="IC86" s="14"/>
      <c r="ID86" s="14"/>
      <c r="IE86" s="14"/>
      <c r="IF86" s="14"/>
      <c r="IG86" s="14"/>
      <c r="IH86" s="14"/>
      <c r="II86" s="14"/>
      <c r="IJ86" s="14"/>
      <c r="IK86" s="14"/>
      <c r="IL86" s="14"/>
      <c r="IM86" s="14"/>
      <c r="IN86" s="14"/>
    </row>
    <row r="87" s="19" customFormat="1" ht="30" customHeight="1" spans="1:248">
      <c r="A87" s="40">
        <v>81</v>
      </c>
      <c r="B87" s="41" t="s">
        <v>424</v>
      </c>
      <c r="C87" s="41" t="s">
        <v>425</v>
      </c>
      <c r="D87" s="41" t="s">
        <v>426</v>
      </c>
      <c r="E87" s="41" t="s">
        <v>279</v>
      </c>
      <c r="F87" s="41" t="s">
        <v>280</v>
      </c>
      <c r="G87" s="48" t="s">
        <v>407</v>
      </c>
      <c r="H87" s="60" t="s">
        <v>462</v>
      </c>
      <c r="I87" s="61"/>
      <c r="J87" s="50"/>
      <c r="K87" s="50"/>
      <c r="L87" s="59"/>
      <c r="M87" s="59">
        <v>10000</v>
      </c>
      <c r="N87" s="59"/>
      <c r="O87" s="59">
        <v>10000</v>
      </c>
      <c r="P87" s="52"/>
      <c r="Q87" s="51"/>
      <c r="R87" s="51"/>
      <c r="S87" s="52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14"/>
      <c r="GD87" s="14"/>
      <c r="GE87" s="14"/>
      <c r="GF87" s="14"/>
      <c r="GG87" s="14"/>
      <c r="GH87" s="14"/>
      <c r="GI87" s="14"/>
      <c r="GJ87" s="14"/>
      <c r="GK87" s="14"/>
      <c r="GL87" s="14"/>
      <c r="GM87" s="14"/>
      <c r="GN87" s="14"/>
      <c r="GO87" s="14"/>
      <c r="GP87" s="14"/>
      <c r="GQ87" s="14"/>
      <c r="GR87" s="14"/>
      <c r="GS87" s="14"/>
      <c r="GT87" s="14"/>
      <c r="GU87" s="14"/>
      <c r="GV87" s="14"/>
      <c r="GW87" s="14"/>
      <c r="GX87" s="14"/>
      <c r="GY87" s="14"/>
      <c r="GZ87" s="14"/>
      <c r="HA87" s="14"/>
      <c r="HB87" s="14"/>
      <c r="HC87" s="14"/>
      <c r="HD87" s="14"/>
      <c r="HE87" s="14"/>
      <c r="HF87" s="14"/>
      <c r="HG87" s="14"/>
      <c r="HH87" s="14"/>
      <c r="HI87" s="14"/>
      <c r="HJ87" s="14"/>
      <c r="HK87" s="14"/>
      <c r="HL87" s="14"/>
      <c r="HM87" s="14"/>
      <c r="HN87" s="14"/>
      <c r="HO87" s="14"/>
      <c r="HP87" s="14"/>
      <c r="HQ87" s="14"/>
      <c r="HR87" s="14"/>
      <c r="HS87" s="14"/>
      <c r="HT87" s="14"/>
      <c r="HU87" s="14"/>
      <c r="HV87" s="14"/>
      <c r="HW87" s="14"/>
      <c r="HX87" s="14"/>
      <c r="HY87" s="14"/>
      <c r="HZ87" s="14"/>
      <c r="IA87" s="14"/>
      <c r="IB87" s="14"/>
      <c r="IC87" s="14"/>
      <c r="ID87" s="14"/>
      <c r="IE87" s="14"/>
      <c r="IF87" s="14"/>
      <c r="IG87" s="14"/>
      <c r="IH87" s="14"/>
      <c r="II87" s="14"/>
      <c r="IJ87" s="14"/>
      <c r="IK87" s="14"/>
      <c r="IL87" s="14"/>
      <c r="IM87" s="14"/>
      <c r="IN87" s="14"/>
    </row>
    <row r="88" s="19" customFormat="1" ht="30" customHeight="1" spans="1:248">
      <c r="A88" s="40">
        <v>82</v>
      </c>
      <c r="B88" s="41" t="s">
        <v>276</v>
      </c>
      <c r="C88" s="41" t="s">
        <v>413</v>
      </c>
      <c r="D88" s="41" t="s">
        <v>414</v>
      </c>
      <c r="E88" s="41" t="s">
        <v>279</v>
      </c>
      <c r="F88" s="41" t="s">
        <v>280</v>
      </c>
      <c r="G88" s="48" t="s">
        <v>407</v>
      </c>
      <c r="H88" s="60" t="s">
        <v>463</v>
      </c>
      <c r="I88" s="61"/>
      <c r="J88" s="50"/>
      <c r="K88" s="50"/>
      <c r="L88" s="59"/>
      <c r="M88" s="59">
        <v>200000</v>
      </c>
      <c r="N88" s="59"/>
      <c r="O88" s="59">
        <v>200000</v>
      </c>
      <c r="P88" s="52"/>
      <c r="Q88" s="51"/>
      <c r="R88" s="51"/>
      <c r="S88" s="52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  <c r="GD88" s="14"/>
      <c r="GE88" s="14"/>
      <c r="GF88" s="14"/>
      <c r="GG88" s="14"/>
      <c r="GH88" s="14"/>
      <c r="GI88" s="14"/>
      <c r="GJ88" s="14"/>
      <c r="GK88" s="14"/>
      <c r="GL88" s="14"/>
      <c r="GM88" s="14"/>
      <c r="GN88" s="14"/>
      <c r="GO88" s="14"/>
      <c r="GP88" s="14"/>
      <c r="GQ88" s="14"/>
      <c r="GR88" s="14"/>
      <c r="GS88" s="14"/>
      <c r="GT88" s="14"/>
      <c r="GU88" s="14"/>
      <c r="GV88" s="14"/>
      <c r="GW88" s="14"/>
      <c r="GX88" s="14"/>
      <c r="GY88" s="14"/>
      <c r="GZ88" s="14"/>
      <c r="HA88" s="14"/>
      <c r="HB88" s="14"/>
      <c r="HC88" s="14"/>
      <c r="HD88" s="14"/>
      <c r="HE88" s="14"/>
      <c r="HF88" s="14"/>
      <c r="HG88" s="14"/>
      <c r="HH88" s="14"/>
      <c r="HI88" s="14"/>
      <c r="HJ88" s="14"/>
      <c r="HK88" s="14"/>
      <c r="HL88" s="14"/>
      <c r="HM88" s="14"/>
      <c r="HN88" s="14"/>
      <c r="HO88" s="14"/>
      <c r="HP88" s="14"/>
      <c r="HQ88" s="14"/>
      <c r="HR88" s="14"/>
      <c r="HS88" s="14"/>
      <c r="HT88" s="14"/>
      <c r="HU88" s="14"/>
      <c r="HV88" s="14"/>
      <c r="HW88" s="14"/>
      <c r="HX88" s="14"/>
      <c r="HY88" s="14"/>
      <c r="HZ88" s="14"/>
      <c r="IA88" s="14"/>
      <c r="IB88" s="14"/>
      <c r="IC88" s="14"/>
      <c r="ID88" s="14"/>
      <c r="IE88" s="14"/>
      <c r="IF88" s="14"/>
      <c r="IG88" s="14"/>
      <c r="IH88" s="14"/>
      <c r="II88" s="14"/>
      <c r="IJ88" s="14"/>
      <c r="IK88" s="14"/>
      <c r="IL88" s="14"/>
      <c r="IM88" s="14"/>
      <c r="IN88" s="14"/>
    </row>
    <row r="89" s="19" customFormat="1" ht="30" customHeight="1" spans="1:248">
      <c r="A89" s="40">
        <v>83</v>
      </c>
      <c r="B89" s="41" t="s">
        <v>424</v>
      </c>
      <c r="C89" s="41" t="s">
        <v>425</v>
      </c>
      <c r="D89" s="41" t="s">
        <v>426</v>
      </c>
      <c r="E89" s="41" t="s">
        <v>279</v>
      </c>
      <c r="F89" s="41" t="s">
        <v>280</v>
      </c>
      <c r="G89" s="48" t="s">
        <v>407</v>
      </c>
      <c r="H89" s="57" t="s">
        <v>464</v>
      </c>
      <c r="I89" s="58"/>
      <c r="J89" s="50"/>
      <c r="K89" s="50"/>
      <c r="L89" s="59"/>
      <c r="M89" s="59"/>
      <c r="N89" s="59"/>
      <c r="O89" s="59">
        <v>6000</v>
      </c>
      <c r="P89" s="52"/>
      <c r="Q89" s="51"/>
      <c r="R89" s="51"/>
      <c r="S89" s="52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14"/>
      <c r="GR89" s="14"/>
      <c r="GS89" s="14"/>
      <c r="GT89" s="14"/>
      <c r="GU89" s="14"/>
      <c r="GV89" s="14"/>
      <c r="GW89" s="14"/>
      <c r="GX89" s="14"/>
      <c r="GY89" s="14"/>
      <c r="GZ89" s="14"/>
      <c r="HA89" s="14"/>
      <c r="HB89" s="14"/>
      <c r="HC89" s="14"/>
      <c r="HD89" s="14"/>
      <c r="HE89" s="14"/>
      <c r="HF89" s="14"/>
      <c r="HG89" s="14"/>
      <c r="HH89" s="14"/>
      <c r="HI89" s="14"/>
      <c r="HJ89" s="14"/>
      <c r="HK89" s="14"/>
      <c r="HL89" s="14"/>
      <c r="HM89" s="14"/>
      <c r="HN89" s="14"/>
      <c r="HO89" s="14"/>
      <c r="HP89" s="14"/>
      <c r="HQ89" s="14"/>
      <c r="HR89" s="14"/>
      <c r="HS89" s="14"/>
      <c r="HT89" s="14"/>
      <c r="HU89" s="14"/>
      <c r="HV89" s="14"/>
      <c r="HW89" s="14"/>
      <c r="HX89" s="14"/>
      <c r="HY89" s="14"/>
      <c r="HZ89" s="14"/>
      <c r="IA89" s="14"/>
      <c r="IB89" s="14"/>
      <c r="IC89" s="14"/>
      <c r="ID89" s="14"/>
      <c r="IE89" s="14"/>
      <c r="IF89" s="14"/>
      <c r="IG89" s="14"/>
      <c r="IH89" s="14"/>
      <c r="II89" s="14"/>
      <c r="IJ89" s="14"/>
      <c r="IK89" s="14"/>
      <c r="IL89" s="14"/>
      <c r="IM89" s="14"/>
      <c r="IN89" s="14"/>
    </row>
    <row r="90" s="19" customFormat="1" ht="30" customHeight="1" spans="1:248">
      <c r="A90" s="40">
        <v>84</v>
      </c>
      <c r="B90" s="41" t="s">
        <v>424</v>
      </c>
      <c r="C90" s="41" t="s">
        <v>425</v>
      </c>
      <c r="D90" s="41" t="s">
        <v>426</v>
      </c>
      <c r="E90" s="41" t="s">
        <v>279</v>
      </c>
      <c r="F90" s="41" t="s">
        <v>280</v>
      </c>
      <c r="G90" s="41" t="s">
        <v>281</v>
      </c>
      <c r="H90" s="60" t="s">
        <v>465</v>
      </c>
      <c r="I90" s="61"/>
      <c r="J90" s="50"/>
      <c r="K90" s="50"/>
      <c r="L90" s="59" t="s">
        <v>283</v>
      </c>
      <c r="M90" s="59">
        <v>3000</v>
      </c>
      <c r="N90" s="59">
        <v>1</v>
      </c>
      <c r="O90" s="59">
        <f t="shared" ref="O90:O95" si="2">M90*N90</f>
        <v>3000</v>
      </c>
      <c r="P90" s="52"/>
      <c r="Q90" s="51"/>
      <c r="R90" s="51"/>
      <c r="S90" s="52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  <c r="GD90" s="14"/>
      <c r="GE90" s="14"/>
      <c r="GF90" s="14"/>
      <c r="GG90" s="14"/>
      <c r="GH90" s="14"/>
      <c r="GI90" s="14"/>
      <c r="GJ90" s="14"/>
      <c r="GK90" s="14"/>
      <c r="GL90" s="14"/>
      <c r="GM90" s="14"/>
      <c r="GN90" s="14"/>
      <c r="GO90" s="14"/>
      <c r="GP90" s="14"/>
      <c r="GQ90" s="14"/>
      <c r="GR90" s="14"/>
      <c r="GS90" s="14"/>
      <c r="GT90" s="14"/>
      <c r="GU90" s="14"/>
      <c r="GV90" s="14"/>
      <c r="GW90" s="14"/>
      <c r="GX90" s="14"/>
      <c r="GY90" s="14"/>
      <c r="GZ90" s="14"/>
      <c r="HA90" s="14"/>
      <c r="HB90" s="14"/>
      <c r="HC90" s="14"/>
      <c r="HD90" s="14"/>
      <c r="HE90" s="14"/>
      <c r="HF90" s="14"/>
      <c r="HG90" s="14"/>
      <c r="HH90" s="14"/>
      <c r="HI90" s="14"/>
      <c r="HJ90" s="14"/>
      <c r="HK90" s="14"/>
      <c r="HL90" s="14"/>
      <c r="HM90" s="14"/>
      <c r="HN90" s="14"/>
      <c r="HO90" s="14"/>
      <c r="HP90" s="14"/>
      <c r="HQ90" s="14"/>
      <c r="HR90" s="14"/>
      <c r="HS90" s="14"/>
      <c r="HT90" s="14"/>
      <c r="HU90" s="14"/>
      <c r="HV90" s="14"/>
      <c r="HW90" s="14"/>
      <c r="HX90" s="14"/>
      <c r="HY90" s="14"/>
      <c r="HZ90" s="14"/>
      <c r="IA90" s="14"/>
      <c r="IB90" s="14"/>
      <c r="IC90" s="14"/>
      <c r="ID90" s="14"/>
      <c r="IE90" s="14"/>
      <c r="IF90" s="14"/>
      <c r="IG90" s="14"/>
      <c r="IH90" s="14"/>
      <c r="II90" s="14"/>
      <c r="IJ90" s="14"/>
      <c r="IK90" s="14"/>
      <c r="IL90" s="14"/>
      <c r="IM90" s="14"/>
      <c r="IN90" s="14"/>
    </row>
    <row r="91" s="19" customFormat="1" ht="30" customHeight="1" spans="1:248">
      <c r="A91" s="40">
        <v>85</v>
      </c>
      <c r="B91" s="41" t="s">
        <v>424</v>
      </c>
      <c r="C91" s="41" t="s">
        <v>425</v>
      </c>
      <c r="D91" s="41" t="s">
        <v>426</v>
      </c>
      <c r="E91" s="41" t="s">
        <v>279</v>
      </c>
      <c r="F91" s="41" t="s">
        <v>280</v>
      </c>
      <c r="G91" s="56" t="s">
        <v>281</v>
      </c>
      <c r="H91" s="60" t="s">
        <v>466</v>
      </c>
      <c r="I91" s="61"/>
      <c r="J91" s="50"/>
      <c r="K91" s="50"/>
      <c r="L91" s="59" t="s">
        <v>467</v>
      </c>
      <c r="M91" s="59">
        <v>3000</v>
      </c>
      <c r="N91" s="59">
        <v>1</v>
      </c>
      <c r="O91" s="59">
        <f t="shared" si="2"/>
        <v>3000</v>
      </c>
      <c r="P91" s="52"/>
      <c r="Q91" s="51"/>
      <c r="R91" s="51"/>
      <c r="S91" s="52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  <c r="GW91" s="14"/>
      <c r="GX91" s="14"/>
      <c r="GY91" s="14"/>
      <c r="GZ91" s="14"/>
      <c r="HA91" s="14"/>
      <c r="HB91" s="14"/>
      <c r="HC91" s="14"/>
      <c r="HD91" s="14"/>
      <c r="HE91" s="14"/>
      <c r="HF91" s="14"/>
      <c r="HG91" s="14"/>
      <c r="HH91" s="14"/>
      <c r="HI91" s="14"/>
      <c r="HJ91" s="14"/>
      <c r="HK91" s="14"/>
      <c r="HL91" s="14"/>
      <c r="HM91" s="14"/>
      <c r="HN91" s="14"/>
      <c r="HO91" s="14"/>
      <c r="HP91" s="14"/>
      <c r="HQ91" s="14"/>
      <c r="HR91" s="14"/>
      <c r="HS91" s="14"/>
      <c r="HT91" s="14"/>
      <c r="HU91" s="14"/>
      <c r="HV91" s="14"/>
      <c r="HW91" s="14"/>
      <c r="HX91" s="14"/>
      <c r="HY91" s="14"/>
      <c r="HZ91" s="14"/>
      <c r="IA91" s="14"/>
      <c r="IB91" s="14"/>
      <c r="IC91" s="14"/>
      <c r="ID91" s="14"/>
      <c r="IE91" s="14"/>
      <c r="IF91" s="14"/>
      <c r="IG91" s="14"/>
      <c r="IH91" s="14"/>
      <c r="II91" s="14"/>
      <c r="IJ91" s="14"/>
      <c r="IK91" s="14"/>
      <c r="IL91" s="14"/>
      <c r="IM91" s="14"/>
      <c r="IN91" s="14"/>
    </row>
    <row r="92" s="19" customFormat="1" ht="30" customHeight="1" spans="1:248">
      <c r="A92" s="40">
        <v>86</v>
      </c>
      <c r="B92" s="41" t="s">
        <v>424</v>
      </c>
      <c r="C92" s="41" t="s">
        <v>425</v>
      </c>
      <c r="D92" s="41" t="s">
        <v>426</v>
      </c>
      <c r="E92" s="41" t="s">
        <v>279</v>
      </c>
      <c r="F92" s="41" t="s">
        <v>280</v>
      </c>
      <c r="G92" s="56" t="s">
        <v>281</v>
      </c>
      <c r="H92" s="60" t="s">
        <v>468</v>
      </c>
      <c r="I92" s="61"/>
      <c r="J92" s="50"/>
      <c r="K92" s="50"/>
      <c r="L92" s="59" t="s">
        <v>325</v>
      </c>
      <c r="M92" s="59">
        <v>1000</v>
      </c>
      <c r="N92" s="59">
        <v>2</v>
      </c>
      <c r="O92" s="59">
        <v>2000</v>
      </c>
      <c r="P92" s="52"/>
      <c r="Q92" s="51"/>
      <c r="R92" s="51"/>
      <c r="S92" s="52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14"/>
      <c r="GE92" s="14"/>
      <c r="GF92" s="14"/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14"/>
      <c r="GR92" s="14"/>
      <c r="GS92" s="14"/>
      <c r="GT92" s="14"/>
      <c r="GU92" s="14"/>
      <c r="GV92" s="14"/>
      <c r="GW92" s="14"/>
      <c r="GX92" s="14"/>
      <c r="GY92" s="14"/>
      <c r="GZ92" s="14"/>
      <c r="HA92" s="14"/>
      <c r="HB92" s="14"/>
      <c r="HC92" s="14"/>
      <c r="HD92" s="14"/>
      <c r="HE92" s="14"/>
      <c r="HF92" s="14"/>
      <c r="HG92" s="14"/>
      <c r="HH92" s="14"/>
      <c r="HI92" s="14"/>
      <c r="HJ92" s="14"/>
      <c r="HK92" s="14"/>
      <c r="HL92" s="14"/>
      <c r="HM92" s="14"/>
      <c r="HN92" s="14"/>
      <c r="HO92" s="14"/>
      <c r="HP92" s="14"/>
      <c r="HQ92" s="14"/>
      <c r="HR92" s="14"/>
      <c r="HS92" s="14"/>
      <c r="HT92" s="14"/>
      <c r="HU92" s="14"/>
      <c r="HV92" s="14"/>
      <c r="HW92" s="14"/>
      <c r="HX92" s="14"/>
      <c r="HY92" s="14"/>
      <c r="HZ92" s="14"/>
      <c r="IA92" s="14"/>
      <c r="IB92" s="14"/>
      <c r="IC92" s="14"/>
      <c r="ID92" s="14"/>
      <c r="IE92" s="14"/>
      <c r="IF92" s="14"/>
      <c r="IG92" s="14"/>
      <c r="IH92" s="14"/>
      <c r="II92" s="14"/>
      <c r="IJ92" s="14"/>
      <c r="IK92" s="14"/>
      <c r="IL92" s="14"/>
      <c r="IM92" s="14"/>
      <c r="IN92" s="14"/>
    </row>
    <row r="93" s="19" customFormat="1" ht="30" customHeight="1" spans="1:248">
      <c r="A93" s="40">
        <v>87</v>
      </c>
      <c r="B93" s="41" t="s">
        <v>424</v>
      </c>
      <c r="C93" s="41" t="s">
        <v>425</v>
      </c>
      <c r="D93" s="41" t="s">
        <v>426</v>
      </c>
      <c r="E93" s="41" t="s">
        <v>279</v>
      </c>
      <c r="F93" s="41" t="s">
        <v>280</v>
      </c>
      <c r="G93" s="56" t="s">
        <v>281</v>
      </c>
      <c r="H93" s="60" t="s">
        <v>469</v>
      </c>
      <c r="I93" s="61"/>
      <c r="J93" s="50"/>
      <c r="K93" s="50"/>
      <c r="L93" s="59" t="s">
        <v>470</v>
      </c>
      <c r="M93" s="59">
        <v>3000</v>
      </c>
      <c r="N93" s="59">
        <v>3</v>
      </c>
      <c r="O93" s="59">
        <f t="shared" si="2"/>
        <v>9000</v>
      </c>
      <c r="P93" s="52"/>
      <c r="Q93" s="51"/>
      <c r="R93" s="51"/>
      <c r="S93" s="52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4"/>
      <c r="GI93" s="14"/>
      <c r="GJ93" s="14"/>
      <c r="GK93" s="14"/>
      <c r="GL93" s="14"/>
      <c r="GM93" s="14"/>
      <c r="GN93" s="14"/>
      <c r="GO93" s="14"/>
      <c r="GP93" s="14"/>
      <c r="GQ93" s="14"/>
      <c r="GR93" s="14"/>
      <c r="GS93" s="14"/>
      <c r="GT93" s="14"/>
      <c r="GU93" s="14"/>
      <c r="GV93" s="14"/>
      <c r="GW93" s="14"/>
      <c r="GX93" s="14"/>
      <c r="GY93" s="14"/>
      <c r="GZ93" s="14"/>
      <c r="HA93" s="14"/>
      <c r="HB93" s="14"/>
      <c r="HC93" s="14"/>
      <c r="HD93" s="14"/>
      <c r="HE93" s="14"/>
      <c r="HF93" s="14"/>
      <c r="HG93" s="14"/>
      <c r="HH93" s="14"/>
      <c r="HI93" s="14"/>
      <c r="HJ93" s="14"/>
      <c r="HK93" s="14"/>
      <c r="HL93" s="14"/>
      <c r="HM93" s="14"/>
      <c r="HN93" s="14"/>
      <c r="HO93" s="14"/>
      <c r="HP93" s="14"/>
      <c r="HQ93" s="14"/>
      <c r="HR93" s="14"/>
      <c r="HS93" s="14"/>
      <c r="HT93" s="14"/>
      <c r="HU93" s="14"/>
      <c r="HV93" s="14"/>
      <c r="HW93" s="14"/>
      <c r="HX93" s="14"/>
      <c r="HY93" s="14"/>
      <c r="HZ93" s="14"/>
      <c r="IA93" s="14"/>
      <c r="IB93" s="14"/>
      <c r="IC93" s="14"/>
      <c r="ID93" s="14"/>
      <c r="IE93" s="14"/>
      <c r="IF93" s="14"/>
      <c r="IG93" s="14"/>
      <c r="IH93" s="14"/>
      <c r="II93" s="14"/>
      <c r="IJ93" s="14"/>
      <c r="IK93" s="14"/>
      <c r="IL93" s="14"/>
      <c r="IM93" s="14"/>
      <c r="IN93" s="14"/>
    </row>
    <row r="94" s="19" customFormat="1" ht="30" customHeight="1" spans="1:248">
      <c r="A94" s="40">
        <v>88</v>
      </c>
      <c r="B94" s="41" t="s">
        <v>424</v>
      </c>
      <c r="C94" s="41" t="s">
        <v>425</v>
      </c>
      <c r="D94" s="41" t="s">
        <v>426</v>
      </c>
      <c r="E94" s="41" t="s">
        <v>279</v>
      </c>
      <c r="F94" s="41" t="s">
        <v>280</v>
      </c>
      <c r="G94" s="56" t="s">
        <v>281</v>
      </c>
      <c r="H94" s="60" t="s">
        <v>471</v>
      </c>
      <c r="I94" s="61"/>
      <c r="J94" s="50"/>
      <c r="K94" s="50"/>
      <c r="L94" s="59" t="s">
        <v>339</v>
      </c>
      <c r="M94" s="59">
        <v>260</v>
      </c>
      <c r="N94" s="59">
        <v>2</v>
      </c>
      <c r="O94" s="59">
        <f t="shared" si="2"/>
        <v>520</v>
      </c>
      <c r="P94" s="52"/>
      <c r="Q94" s="51"/>
      <c r="R94" s="51"/>
      <c r="S94" s="52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14"/>
      <c r="GI94" s="14"/>
      <c r="GJ94" s="14"/>
      <c r="GK94" s="14"/>
      <c r="GL94" s="14"/>
      <c r="GM94" s="14"/>
      <c r="GN94" s="14"/>
      <c r="GO94" s="14"/>
      <c r="GP94" s="14"/>
      <c r="GQ94" s="14"/>
      <c r="GR94" s="14"/>
      <c r="GS94" s="14"/>
      <c r="GT94" s="14"/>
      <c r="GU94" s="14"/>
      <c r="GV94" s="14"/>
      <c r="GW94" s="14"/>
      <c r="GX94" s="14"/>
      <c r="GY94" s="14"/>
      <c r="GZ94" s="14"/>
      <c r="HA94" s="14"/>
      <c r="HB94" s="14"/>
      <c r="HC94" s="14"/>
      <c r="HD94" s="14"/>
      <c r="HE94" s="14"/>
      <c r="HF94" s="14"/>
      <c r="HG94" s="14"/>
      <c r="HH94" s="14"/>
      <c r="HI94" s="14"/>
      <c r="HJ94" s="14"/>
      <c r="HK94" s="14"/>
      <c r="HL94" s="14"/>
      <c r="HM94" s="14"/>
      <c r="HN94" s="14"/>
      <c r="HO94" s="14"/>
      <c r="HP94" s="14"/>
      <c r="HQ94" s="14"/>
      <c r="HR94" s="14"/>
      <c r="HS94" s="14"/>
      <c r="HT94" s="14"/>
      <c r="HU94" s="14"/>
      <c r="HV94" s="14"/>
      <c r="HW94" s="14"/>
      <c r="HX94" s="14"/>
      <c r="HY94" s="14"/>
      <c r="HZ94" s="14"/>
      <c r="IA94" s="14"/>
      <c r="IB94" s="14"/>
      <c r="IC94" s="14"/>
      <c r="ID94" s="14"/>
      <c r="IE94" s="14"/>
      <c r="IF94" s="14"/>
      <c r="IG94" s="14"/>
      <c r="IH94" s="14"/>
      <c r="II94" s="14"/>
      <c r="IJ94" s="14"/>
      <c r="IK94" s="14"/>
      <c r="IL94" s="14"/>
      <c r="IM94" s="14"/>
      <c r="IN94" s="14"/>
    </row>
    <row r="95" s="19" customFormat="1" ht="30" customHeight="1" spans="1:248">
      <c r="A95" s="40">
        <v>89</v>
      </c>
      <c r="B95" s="41" t="s">
        <v>424</v>
      </c>
      <c r="C95" s="41" t="s">
        <v>425</v>
      </c>
      <c r="D95" s="41" t="s">
        <v>426</v>
      </c>
      <c r="E95" s="62" t="s">
        <v>279</v>
      </c>
      <c r="F95" s="62" t="s">
        <v>280</v>
      </c>
      <c r="G95" s="63" t="s">
        <v>281</v>
      </c>
      <c r="H95" s="64" t="s">
        <v>472</v>
      </c>
      <c r="I95" s="61"/>
      <c r="J95" s="50"/>
      <c r="K95" s="50"/>
      <c r="L95" s="59" t="s">
        <v>467</v>
      </c>
      <c r="M95" s="65">
        <v>800</v>
      </c>
      <c r="N95" s="65">
        <v>1</v>
      </c>
      <c r="O95" s="65">
        <f t="shared" si="2"/>
        <v>800</v>
      </c>
      <c r="P95" s="66"/>
      <c r="Q95" s="67"/>
      <c r="R95" s="67"/>
      <c r="S95" s="66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</row>
    <row r="96" s="19" customFormat="1" ht="30" customHeight="1" spans="1:248">
      <c r="A96" s="40">
        <v>90</v>
      </c>
      <c r="B96" s="41" t="s">
        <v>276</v>
      </c>
      <c r="C96" s="41" t="s">
        <v>413</v>
      </c>
      <c r="D96" s="41" t="s">
        <v>414</v>
      </c>
      <c r="E96" s="41" t="s">
        <v>473</v>
      </c>
      <c r="F96" s="41" t="s">
        <v>280</v>
      </c>
      <c r="G96" s="41" t="s">
        <v>281</v>
      </c>
      <c r="H96" s="68" t="s">
        <v>474</v>
      </c>
      <c r="I96" s="69"/>
      <c r="J96" s="69"/>
      <c r="K96" s="69"/>
      <c r="L96" s="70"/>
      <c r="M96" s="68">
        <v>168</v>
      </c>
      <c r="N96" s="68">
        <v>10</v>
      </c>
      <c r="O96" s="71">
        <f t="shared" ref="O96:O137" si="3">N96*M96</f>
        <v>1680</v>
      </c>
      <c r="P96" s="52"/>
      <c r="Q96" s="51"/>
      <c r="R96" s="51"/>
      <c r="S96" s="52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4"/>
      <c r="FL96" s="14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  <c r="GD96" s="14"/>
      <c r="GE96" s="14"/>
      <c r="GF96" s="14"/>
      <c r="GG96" s="14"/>
      <c r="GH96" s="14"/>
      <c r="GI96" s="14"/>
      <c r="GJ96" s="14"/>
      <c r="GK96" s="14"/>
      <c r="GL96" s="14"/>
      <c r="GM96" s="14"/>
      <c r="GN96" s="14"/>
      <c r="GO96" s="14"/>
      <c r="GP96" s="14"/>
      <c r="GQ96" s="14"/>
      <c r="GR96" s="14"/>
      <c r="GS96" s="14"/>
      <c r="GT96" s="14"/>
      <c r="GU96" s="14"/>
      <c r="GV96" s="14"/>
      <c r="GW96" s="14"/>
      <c r="GX96" s="14"/>
      <c r="GY96" s="14"/>
      <c r="GZ96" s="14"/>
      <c r="HA96" s="14"/>
      <c r="HB96" s="14"/>
      <c r="HC96" s="14"/>
      <c r="HD96" s="14"/>
      <c r="HE96" s="14"/>
      <c r="HF96" s="14"/>
      <c r="HG96" s="14"/>
      <c r="HH96" s="14"/>
      <c r="HI96" s="14"/>
      <c r="HJ96" s="14"/>
      <c r="HK96" s="14"/>
      <c r="HL96" s="14"/>
      <c r="HM96" s="14"/>
      <c r="HN96" s="14"/>
      <c r="HO96" s="14"/>
      <c r="HP96" s="14"/>
      <c r="HQ96" s="14"/>
      <c r="HR96" s="14"/>
      <c r="HS96" s="14"/>
      <c r="HT96" s="14"/>
      <c r="HU96" s="14"/>
      <c r="HV96" s="14"/>
      <c r="HW96" s="14"/>
      <c r="HX96" s="14"/>
      <c r="HY96" s="14"/>
      <c r="HZ96" s="14"/>
      <c r="IA96" s="14"/>
      <c r="IB96" s="14"/>
      <c r="IC96" s="14"/>
      <c r="ID96" s="14"/>
      <c r="IE96" s="14"/>
      <c r="IF96" s="14"/>
      <c r="IG96" s="14"/>
      <c r="IH96" s="14"/>
      <c r="II96" s="14"/>
      <c r="IJ96" s="14"/>
      <c r="IK96" s="14"/>
      <c r="IL96" s="14"/>
      <c r="IM96" s="14"/>
      <c r="IN96" s="14"/>
    </row>
    <row r="97" s="19" customFormat="1" ht="30" customHeight="1" spans="1:248">
      <c r="A97" s="40">
        <v>91</v>
      </c>
      <c r="B97" s="41" t="s">
        <v>276</v>
      </c>
      <c r="C97" s="41" t="s">
        <v>413</v>
      </c>
      <c r="D97" s="41" t="s">
        <v>414</v>
      </c>
      <c r="E97" s="41" t="s">
        <v>475</v>
      </c>
      <c r="F97" s="41" t="s">
        <v>280</v>
      </c>
      <c r="G97" s="41" t="s">
        <v>281</v>
      </c>
      <c r="H97" s="68" t="s">
        <v>476</v>
      </c>
      <c r="I97" s="69"/>
      <c r="J97" s="69"/>
      <c r="K97" s="69"/>
      <c r="L97" s="70"/>
      <c r="M97" s="68">
        <v>328</v>
      </c>
      <c r="N97" s="68">
        <v>5</v>
      </c>
      <c r="O97" s="71">
        <f t="shared" si="3"/>
        <v>1640</v>
      </c>
      <c r="P97" s="52"/>
      <c r="Q97" s="51"/>
      <c r="R97" s="51"/>
      <c r="S97" s="52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4"/>
      <c r="GE97" s="14"/>
      <c r="GF97" s="14"/>
      <c r="GG97" s="14"/>
      <c r="GH97" s="14"/>
      <c r="GI97" s="14"/>
      <c r="GJ97" s="14"/>
      <c r="GK97" s="14"/>
      <c r="GL97" s="14"/>
      <c r="GM97" s="14"/>
      <c r="GN97" s="14"/>
      <c r="GO97" s="14"/>
      <c r="GP97" s="14"/>
      <c r="GQ97" s="14"/>
      <c r="GR97" s="14"/>
      <c r="GS97" s="14"/>
      <c r="GT97" s="14"/>
      <c r="GU97" s="14"/>
      <c r="GV97" s="14"/>
      <c r="GW97" s="14"/>
      <c r="GX97" s="14"/>
      <c r="GY97" s="14"/>
      <c r="GZ97" s="14"/>
      <c r="HA97" s="14"/>
      <c r="HB97" s="14"/>
      <c r="HC97" s="14"/>
      <c r="HD97" s="14"/>
      <c r="HE97" s="14"/>
      <c r="HF97" s="14"/>
      <c r="HG97" s="14"/>
      <c r="HH97" s="14"/>
      <c r="HI97" s="14"/>
      <c r="HJ97" s="14"/>
      <c r="HK97" s="14"/>
      <c r="HL97" s="14"/>
      <c r="HM97" s="14"/>
      <c r="HN97" s="14"/>
      <c r="HO97" s="14"/>
      <c r="HP97" s="14"/>
      <c r="HQ97" s="14"/>
      <c r="HR97" s="14"/>
      <c r="HS97" s="14"/>
      <c r="HT97" s="14"/>
      <c r="HU97" s="14"/>
      <c r="HV97" s="14"/>
      <c r="HW97" s="14"/>
      <c r="HX97" s="14"/>
      <c r="HY97" s="14"/>
      <c r="HZ97" s="14"/>
      <c r="IA97" s="14"/>
      <c r="IB97" s="14"/>
      <c r="IC97" s="14"/>
      <c r="ID97" s="14"/>
      <c r="IE97" s="14"/>
      <c r="IF97" s="14"/>
      <c r="IG97" s="14"/>
      <c r="IH97" s="14"/>
      <c r="II97" s="14"/>
      <c r="IJ97" s="14"/>
      <c r="IK97" s="14"/>
      <c r="IL97" s="14"/>
      <c r="IM97" s="14"/>
      <c r="IN97" s="14"/>
    </row>
    <row r="98" s="19" customFormat="1" ht="30" customHeight="1" spans="1:248">
      <c r="A98" s="40">
        <v>92</v>
      </c>
      <c r="B98" s="41" t="s">
        <v>276</v>
      </c>
      <c r="C98" s="41" t="s">
        <v>413</v>
      </c>
      <c r="D98" s="41" t="s">
        <v>414</v>
      </c>
      <c r="E98" s="41" t="s">
        <v>477</v>
      </c>
      <c r="F98" s="41" t="s">
        <v>280</v>
      </c>
      <c r="G98" s="41" t="s">
        <v>281</v>
      </c>
      <c r="H98" s="68" t="s">
        <v>478</v>
      </c>
      <c r="I98" s="69"/>
      <c r="J98" s="69"/>
      <c r="K98" s="69"/>
      <c r="L98" s="70"/>
      <c r="M98" s="68">
        <v>385</v>
      </c>
      <c r="N98" s="68">
        <v>5</v>
      </c>
      <c r="O98" s="71">
        <f t="shared" si="3"/>
        <v>1925</v>
      </c>
      <c r="P98" s="52"/>
      <c r="Q98" s="51"/>
      <c r="R98" s="51"/>
      <c r="S98" s="52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  <c r="GD98" s="14"/>
      <c r="GE98" s="14"/>
      <c r="GF98" s="14"/>
      <c r="GG98" s="14"/>
      <c r="GH98" s="14"/>
      <c r="GI98" s="14"/>
      <c r="GJ98" s="14"/>
      <c r="GK98" s="14"/>
      <c r="GL98" s="14"/>
      <c r="GM98" s="14"/>
      <c r="GN98" s="14"/>
      <c r="GO98" s="14"/>
      <c r="GP98" s="14"/>
      <c r="GQ98" s="14"/>
      <c r="GR98" s="14"/>
      <c r="GS98" s="14"/>
      <c r="GT98" s="14"/>
      <c r="GU98" s="14"/>
      <c r="GV98" s="14"/>
      <c r="GW98" s="14"/>
      <c r="GX98" s="14"/>
      <c r="GY98" s="14"/>
      <c r="GZ98" s="14"/>
      <c r="HA98" s="14"/>
      <c r="HB98" s="14"/>
      <c r="HC98" s="14"/>
      <c r="HD98" s="14"/>
      <c r="HE98" s="14"/>
      <c r="HF98" s="14"/>
      <c r="HG98" s="14"/>
      <c r="HH98" s="14"/>
      <c r="HI98" s="14"/>
      <c r="HJ98" s="14"/>
      <c r="HK98" s="14"/>
      <c r="HL98" s="14"/>
      <c r="HM98" s="14"/>
      <c r="HN98" s="14"/>
      <c r="HO98" s="14"/>
      <c r="HP98" s="14"/>
      <c r="HQ98" s="14"/>
      <c r="HR98" s="14"/>
      <c r="HS98" s="14"/>
      <c r="HT98" s="14"/>
      <c r="HU98" s="14"/>
      <c r="HV98" s="14"/>
      <c r="HW98" s="14"/>
      <c r="HX98" s="14"/>
      <c r="HY98" s="14"/>
      <c r="HZ98" s="14"/>
      <c r="IA98" s="14"/>
      <c r="IB98" s="14"/>
      <c r="IC98" s="14"/>
      <c r="ID98" s="14"/>
      <c r="IE98" s="14"/>
      <c r="IF98" s="14"/>
      <c r="IG98" s="14"/>
      <c r="IH98" s="14"/>
      <c r="II98" s="14"/>
      <c r="IJ98" s="14"/>
      <c r="IK98" s="14"/>
      <c r="IL98" s="14"/>
      <c r="IM98" s="14"/>
      <c r="IN98" s="14"/>
    </row>
    <row r="99" s="19" customFormat="1" ht="30" customHeight="1" spans="1:248">
      <c r="A99" s="40">
        <v>93</v>
      </c>
      <c r="B99" s="41" t="s">
        <v>276</v>
      </c>
      <c r="C99" s="41" t="s">
        <v>413</v>
      </c>
      <c r="D99" s="41" t="s">
        <v>414</v>
      </c>
      <c r="E99" s="41" t="s">
        <v>479</v>
      </c>
      <c r="F99" s="41" t="s">
        <v>280</v>
      </c>
      <c r="G99" s="41" t="s">
        <v>281</v>
      </c>
      <c r="H99" s="68" t="s">
        <v>480</v>
      </c>
      <c r="I99" s="69"/>
      <c r="J99" s="69"/>
      <c r="K99" s="69"/>
      <c r="L99" s="70"/>
      <c r="M99" s="68">
        <v>40</v>
      </c>
      <c r="N99" s="68">
        <v>60</v>
      </c>
      <c r="O99" s="71">
        <f t="shared" si="3"/>
        <v>2400</v>
      </c>
      <c r="P99" s="52"/>
      <c r="Q99" s="51"/>
      <c r="R99" s="51"/>
      <c r="S99" s="52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14"/>
      <c r="GR99" s="14"/>
      <c r="GS99" s="14"/>
      <c r="GT99" s="14"/>
      <c r="GU99" s="14"/>
      <c r="GV99" s="14"/>
      <c r="GW99" s="14"/>
      <c r="GX99" s="14"/>
      <c r="GY99" s="14"/>
      <c r="GZ99" s="14"/>
      <c r="HA99" s="14"/>
      <c r="HB99" s="14"/>
      <c r="HC99" s="14"/>
      <c r="HD99" s="14"/>
      <c r="HE99" s="14"/>
      <c r="HF99" s="14"/>
      <c r="HG99" s="14"/>
      <c r="HH99" s="14"/>
      <c r="HI99" s="14"/>
      <c r="HJ99" s="14"/>
      <c r="HK99" s="14"/>
      <c r="HL99" s="14"/>
      <c r="HM99" s="14"/>
      <c r="HN99" s="14"/>
      <c r="HO99" s="14"/>
      <c r="HP99" s="14"/>
      <c r="HQ99" s="14"/>
      <c r="HR99" s="14"/>
      <c r="HS99" s="14"/>
      <c r="HT99" s="14"/>
      <c r="HU99" s="14"/>
      <c r="HV99" s="14"/>
      <c r="HW99" s="14"/>
      <c r="HX99" s="14"/>
      <c r="HY99" s="14"/>
      <c r="HZ99" s="14"/>
      <c r="IA99" s="14"/>
      <c r="IB99" s="14"/>
      <c r="IC99" s="14"/>
      <c r="ID99" s="14"/>
      <c r="IE99" s="14"/>
      <c r="IF99" s="14"/>
      <c r="IG99" s="14"/>
      <c r="IH99" s="14"/>
      <c r="II99" s="14"/>
      <c r="IJ99" s="14"/>
      <c r="IK99" s="14"/>
      <c r="IL99" s="14"/>
      <c r="IM99" s="14"/>
      <c r="IN99" s="14"/>
    </row>
    <row r="100" s="19" customFormat="1" ht="30" customHeight="1" spans="1:248">
      <c r="A100" s="40">
        <v>94</v>
      </c>
      <c r="B100" s="41" t="s">
        <v>276</v>
      </c>
      <c r="C100" s="41" t="s">
        <v>413</v>
      </c>
      <c r="D100" s="41" t="s">
        <v>414</v>
      </c>
      <c r="E100" s="41" t="s">
        <v>481</v>
      </c>
      <c r="F100" s="41" t="s">
        <v>280</v>
      </c>
      <c r="G100" s="41" t="s">
        <v>281</v>
      </c>
      <c r="H100" s="68" t="s">
        <v>482</v>
      </c>
      <c r="I100" s="69"/>
      <c r="J100" s="69"/>
      <c r="K100" s="69"/>
      <c r="L100" s="70"/>
      <c r="M100" s="68">
        <v>16</v>
      </c>
      <c r="N100" s="68">
        <v>60</v>
      </c>
      <c r="O100" s="71">
        <f t="shared" si="3"/>
        <v>960</v>
      </c>
      <c r="P100" s="52"/>
      <c r="Q100" s="51"/>
      <c r="R100" s="51"/>
      <c r="S100" s="52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14"/>
      <c r="FB100" s="14"/>
      <c r="FC100" s="14"/>
      <c r="FD100" s="1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  <c r="GD100" s="14"/>
      <c r="GE100" s="14"/>
      <c r="GF100" s="14"/>
      <c r="GG100" s="14"/>
      <c r="GH100" s="14"/>
      <c r="GI100" s="14"/>
      <c r="GJ100" s="14"/>
      <c r="GK100" s="14"/>
      <c r="GL100" s="14"/>
      <c r="GM100" s="14"/>
      <c r="GN100" s="14"/>
      <c r="GO100" s="14"/>
      <c r="GP100" s="14"/>
      <c r="GQ100" s="14"/>
      <c r="GR100" s="14"/>
      <c r="GS100" s="14"/>
      <c r="GT100" s="14"/>
      <c r="GU100" s="14"/>
      <c r="GV100" s="14"/>
      <c r="GW100" s="14"/>
      <c r="GX100" s="14"/>
      <c r="GY100" s="14"/>
      <c r="GZ100" s="14"/>
      <c r="HA100" s="14"/>
      <c r="HB100" s="14"/>
      <c r="HC100" s="14"/>
      <c r="HD100" s="14"/>
      <c r="HE100" s="14"/>
      <c r="HF100" s="14"/>
      <c r="HG100" s="14"/>
      <c r="HH100" s="14"/>
      <c r="HI100" s="14"/>
      <c r="HJ100" s="14"/>
      <c r="HK100" s="14"/>
      <c r="HL100" s="14"/>
      <c r="HM100" s="14"/>
      <c r="HN100" s="14"/>
      <c r="HO100" s="14"/>
      <c r="HP100" s="14"/>
      <c r="HQ100" s="14"/>
      <c r="HR100" s="14"/>
      <c r="HS100" s="14"/>
      <c r="HT100" s="14"/>
      <c r="HU100" s="14"/>
      <c r="HV100" s="14"/>
      <c r="HW100" s="14"/>
      <c r="HX100" s="14"/>
      <c r="HY100" s="14"/>
      <c r="HZ100" s="14"/>
      <c r="IA100" s="14"/>
      <c r="IB100" s="14"/>
      <c r="IC100" s="14"/>
      <c r="ID100" s="14"/>
      <c r="IE100" s="14"/>
      <c r="IF100" s="14"/>
      <c r="IG100" s="14"/>
      <c r="IH100" s="14"/>
      <c r="II100" s="14"/>
      <c r="IJ100" s="14"/>
      <c r="IK100" s="14"/>
      <c r="IL100" s="14"/>
      <c r="IM100" s="14"/>
      <c r="IN100" s="14"/>
    </row>
    <row r="101" s="19" customFormat="1" ht="30" customHeight="1" spans="1:248">
      <c r="A101" s="40">
        <v>95</v>
      </c>
      <c r="B101" s="41" t="s">
        <v>276</v>
      </c>
      <c r="C101" s="41" t="s">
        <v>413</v>
      </c>
      <c r="D101" s="41" t="s">
        <v>414</v>
      </c>
      <c r="E101" s="41" t="s">
        <v>483</v>
      </c>
      <c r="F101" s="41" t="s">
        <v>280</v>
      </c>
      <c r="G101" s="41" t="s">
        <v>281</v>
      </c>
      <c r="H101" s="68" t="s">
        <v>484</v>
      </c>
      <c r="I101" s="69"/>
      <c r="J101" s="69"/>
      <c r="K101" s="69"/>
      <c r="L101" s="70"/>
      <c r="M101" s="68">
        <v>21</v>
      </c>
      <c r="N101" s="68">
        <v>60</v>
      </c>
      <c r="O101" s="71">
        <f t="shared" si="3"/>
        <v>1260</v>
      </c>
      <c r="P101" s="52"/>
      <c r="Q101" s="51"/>
      <c r="R101" s="51"/>
      <c r="S101" s="52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14"/>
      <c r="EP101" s="14"/>
      <c r="EQ101" s="14"/>
      <c r="ER101" s="14"/>
      <c r="ES101" s="14"/>
      <c r="ET101" s="14"/>
      <c r="EU101" s="14"/>
      <c r="EV101" s="14"/>
      <c r="EW101" s="14"/>
      <c r="EX101" s="14"/>
      <c r="EY101" s="14"/>
      <c r="EZ101" s="14"/>
      <c r="FA101" s="14"/>
      <c r="FB101" s="14"/>
      <c r="FC101" s="14"/>
      <c r="FD101" s="14"/>
      <c r="FE101" s="14"/>
      <c r="FF101" s="14"/>
      <c r="FG101" s="14"/>
      <c r="FH101" s="14"/>
      <c r="FI101" s="14"/>
      <c r="FJ101" s="14"/>
      <c r="FK101" s="14"/>
      <c r="FL101" s="14"/>
      <c r="FM101" s="14"/>
      <c r="FN101" s="14"/>
      <c r="FO101" s="14"/>
      <c r="FP101" s="14"/>
      <c r="FQ101" s="14"/>
      <c r="FR101" s="14"/>
      <c r="FS101" s="14"/>
      <c r="FT101" s="14"/>
      <c r="FU101" s="14"/>
      <c r="FV101" s="14"/>
      <c r="FW101" s="14"/>
      <c r="FX101" s="14"/>
      <c r="FY101" s="14"/>
      <c r="FZ101" s="14"/>
      <c r="GA101" s="14"/>
      <c r="GB101" s="14"/>
      <c r="GC101" s="14"/>
      <c r="GD101" s="14"/>
      <c r="GE101" s="14"/>
      <c r="GF101" s="14"/>
      <c r="GG101" s="14"/>
      <c r="GH101" s="14"/>
      <c r="GI101" s="14"/>
      <c r="GJ101" s="14"/>
      <c r="GK101" s="14"/>
      <c r="GL101" s="14"/>
      <c r="GM101" s="14"/>
      <c r="GN101" s="14"/>
      <c r="GO101" s="14"/>
      <c r="GP101" s="14"/>
      <c r="GQ101" s="14"/>
      <c r="GR101" s="14"/>
      <c r="GS101" s="14"/>
      <c r="GT101" s="14"/>
      <c r="GU101" s="14"/>
      <c r="GV101" s="14"/>
      <c r="GW101" s="14"/>
      <c r="GX101" s="14"/>
      <c r="GY101" s="14"/>
      <c r="GZ101" s="14"/>
      <c r="HA101" s="14"/>
      <c r="HB101" s="14"/>
      <c r="HC101" s="14"/>
      <c r="HD101" s="14"/>
      <c r="HE101" s="14"/>
      <c r="HF101" s="14"/>
      <c r="HG101" s="14"/>
      <c r="HH101" s="14"/>
      <c r="HI101" s="14"/>
      <c r="HJ101" s="14"/>
      <c r="HK101" s="14"/>
      <c r="HL101" s="14"/>
      <c r="HM101" s="14"/>
      <c r="HN101" s="14"/>
      <c r="HO101" s="14"/>
      <c r="HP101" s="14"/>
      <c r="HQ101" s="14"/>
      <c r="HR101" s="14"/>
      <c r="HS101" s="14"/>
      <c r="HT101" s="14"/>
      <c r="HU101" s="14"/>
      <c r="HV101" s="14"/>
      <c r="HW101" s="14"/>
      <c r="HX101" s="14"/>
      <c r="HY101" s="14"/>
      <c r="HZ101" s="14"/>
      <c r="IA101" s="14"/>
      <c r="IB101" s="14"/>
      <c r="IC101" s="14"/>
      <c r="ID101" s="14"/>
      <c r="IE101" s="14"/>
      <c r="IF101" s="14"/>
      <c r="IG101" s="14"/>
      <c r="IH101" s="14"/>
      <c r="II101" s="14"/>
      <c r="IJ101" s="14"/>
      <c r="IK101" s="14"/>
      <c r="IL101" s="14"/>
      <c r="IM101" s="14"/>
      <c r="IN101" s="14"/>
    </row>
    <row r="102" s="19" customFormat="1" ht="30" customHeight="1" spans="1:248">
      <c r="A102" s="40">
        <v>96</v>
      </c>
      <c r="B102" s="41" t="s">
        <v>276</v>
      </c>
      <c r="C102" s="41" t="s">
        <v>413</v>
      </c>
      <c r="D102" s="41" t="s">
        <v>414</v>
      </c>
      <c r="E102" s="41" t="s">
        <v>485</v>
      </c>
      <c r="F102" s="41" t="s">
        <v>280</v>
      </c>
      <c r="G102" s="41" t="s">
        <v>281</v>
      </c>
      <c r="H102" s="68" t="s">
        <v>486</v>
      </c>
      <c r="I102" s="69"/>
      <c r="J102" s="69"/>
      <c r="K102" s="69"/>
      <c r="L102" s="70"/>
      <c r="M102" s="68">
        <v>195</v>
      </c>
      <c r="N102" s="68">
        <v>5</v>
      </c>
      <c r="O102" s="71">
        <f t="shared" si="3"/>
        <v>975</v>
      </c>
      <c r="P102" s="52"/>
      <c r="Q102" s="51"/>
      <c r="R102" s="51"/>
      <c r="S102" s="52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  <c r="ES102" s="14"/>
      <c r="ET102" s="14"/>
      <c r="EU102" s="14"/>
      <c r="EV102" s="14"/>
      <c r="EW102" s="14"/>
      <c r="EX102" s="14"/>
      <c r="EY102" s="14"/>
      <c r="EZ102" s="14"/>
      <c r="FA102" s="14"/>
      <c r="FB102" s="14"/>
      <c r="FC102" s="14"/>
      <c r="FD102" s="14"/>
      <c r="FE102" s="14"/>
      <c r="FF102" s="14"/>
      <c r="FG102" s="14"/>
      <c r="FH102" s="14"/>
      <c r="FI102" s="14"/>
      <c r="FJ102" s="14"/>
      <c r="FK102" s="14"/>
      <c r="FL102" s="14"/>
      <c r="FM102" s="14"/>
      <c r="FN102" s="14"/>
      <c r="FO102" s="14"/>
      <c r="FP102" s="14"/>
      <c r="FQ102" s="14"/>
      <c r="FR102" s="14"/>
      <c r="FS102" s="14"/>
      <c r="FT102" s="14"/>
      <c r="FU102" s="14"/>
      <c r="FV102" s="14"/>
      <c r="FW102" s="14"/>
      <c r="FX102" s="14"/>
      <c r="FY102" s="14"/>
      <c r="FZ102" s="14"/>
      <c r="GA102" s="14"/>
      <c r="GB102" s="14"/>
      <c r="GC102" s="14"/>
      <c r="GD102" s="14"/>
      <c r="GE102" s="14"/>
      <c r="GF102" s="14"/>
      <c r="GG102" s="14"/>
      <c r="GH102" s="14"/>
      <c r="GI102" s="14"/>
      <c r="GJ102" s="14"/>
      <c r="GK102" s="14"/>
      <c r="GL102" s="14"/>
      <c r="GM102" s="14"/>
      <c r="GN102" s="14"/>
      <c r="GO102" s="14"/>
      <c r="GP102" s="14"/>
      <c r="GQ102" s="14"/>
      <c r="GR102" s="14"/>
      <c r="GS102" s="14"/>
      <c r="GT102" s="14"/>
      <c r="GU102" s="14"/>
      <c r="GV102" s="14"/>
      <c r="GW102" s="14"/>
      <c r="GX102" s="14"/>
      <c r="GY102" s="14"/>
      <c r="GZ102" s="14"/>
      <c r="HA102" s="14"/>
      <c r="HB102" s="14"/>
      <c r="HC102" s="14"/>
      <c r="HD102" s="14"/>
      <c r="HE102" s="14"/>
      <c r="HF102" s="14"/>
      <c r="HG102" s="14"/>
      <c r="HH102" s="14"/>
      <c r="HI102" s="14"/>
      <c r="HJ102" s="14"/>
      <c r="HK102" s="14"/>
      <c r="HL102" s="14"/>
      <c r="HM102" s="14"/>
      <c r="HN102" s="14"/>
      <c r="HO102" s="14"/>
      <c r="HP102" s="14"/>
      <c r="HQ102" s="14"/>
      <c r="HR102" s="14"/>
      <c r="HS102" s="14"/>
      <c r="HT102" s="14"/>
      <c r="HU102" s="14"/>
      <c r="HV102" s="14"/>
      <c r="HW102" s="14"/>
      <c r="HX102" s="14"/>
      <c r="HY102" s="14"/>
      <c r="HZ102" s="14"/>
      <c r="IA102" s="14"/>
      <c r="IB102" s="14"/>
      <c r="IC102" s="14"/>
      <c r="ID102" s="14"/>
      <c r="IE102" s="14"/>
      <c r="IF102" s="14"/>
      <c r="IG102" s="14"/>
      <c r="IH102" s="14"/>
      <c r="II102" s="14"/>
      <c r="IJ102" s="14"/>
      <c r="IK102" s="14"/>
      <c r="IL102" s="14"/>
      <c r="IM102" s="14"/>
      <c r="IN102" s="14"/>
    </row>
    <row r="103" s="19" customFormat="1" ht="30" customHeight="1" spans="1:248">
      <c r="A103" s="40">
        <v>97</v>
      </c>
      <c r="B103" s="41" t="s">
        <v>276</v>
      </c>
      <c r="C103" s="41" t="s">
        <v>413</v>
      </c>
      <c r="D103" s="41" t="s">
        <v>414</v>
      </c>
      <c r="E103" s="41" t="s">
        <v>487</v>
      </c>
      <c r="F103" s="41" t="s">
        <v>280</v>
      </c>
      <c r="G103" s="41" t="s">
        <v>281</v>
      </c>
      <c r="H103" s="68" t="s">
        <v>488</v>
      </c>
      <c r="I103" s="69"/>
      <c r="J103" s="69"/>
      <c r="K103" s="69"/>
      <c r="L103" s="70"/>
      <c r="M103" s="68">
        <v>82</v>
      </c>
      <c r="N103" s="68">
        <v>10</v>
      </c>
      <c r="O103" s="71">
        <f t="shared" si="3"/>
        <v>820</v>
      </c>
      <c r="P103" s="52"/>
      <c r="Q103" s="51"/>
      <c r="R103" s="51"/>
      <c r="S103" s="52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14"/>
      <c r="FB103" s="14"/>
      <c r="FC103" s="14"/>
      <c r="FD103" s="14"/>
      <c r="FE103" s="14"/>
      <c r="FF103" s="14"/>
      <c r="FG103" s="14"/>
      <c r="FH103" s="14"/>
      <c r="FI103" s="14"/>
      <c r="FJ103" s="14"/>
      <c r="FK103" s="14"/>
      <c r="FL103" s="14"/>
      <c r="FM103" s="14"/>
      <c r="FN103" s="14"/>
      <c r="FO103" s="14"/>
      <c r="FP103" s="14"/>
      <c r="FQ103" s="14"/>
      <c r="FR103" s="14"/>
      <c r="FS103" s="14"/>
      <c r="FT103" s="14"/>
      <c r="FU103" s="14"/>
      <c r="FV103" s="14"/>
      <c r="FW103" s="14"/>
      <c r="FX103" s="14"/>
      <c r="FY103" s="14"/>
      <c r="FZ103" s="14"/>
      <c r="GA103" s="14"/>
      <c r="GB103" s="14"/>
      <c r="GC103" s="14"/>
      <c r="GD103" s="14"/>
      <c r="GE103" s="14"/>
      <c r="GF103" s="14"/>
      <c r="GG103" s="14"/>
      <c r="GH103" s="14"/>
      <c r="GI103" s="14"/>
      <c r="GJ103" s="14"/>
      <c r="GK103" s="14"/>
      <c r="GL103" s="14"/>
      <c r="GM103" s="14"/>
      <c r="GN103" s="14"/>
      <c r="GO103" s="14"/>
      <c r="GP103" s="14"/>
      <c r="GQ103" s="14"/>
      <c r="GR103" s="14"/>
      <c r="GS103" s="14"/>
      <c r="GT103" s="14"/>
      <c r="GU103" s="14"/>
      <c r="GV103" s="14"/>
      <c r="GW103" s="14"/>
      <c r="GX103" s="14"/>
      <c r="GY103" s="14"/>
      <c r="GZ103" s="14"/>
      <c r="HA103" s="14"/>
      <c r="HB103" s="14"/>
      <c r="HC103" s="14"/>
      <c r="HD103" s="14"/>
      <c r="HE103" s="14"/>
      <c r="HF103" s="14"/>
      <c r="HG103" s="14"/>
      <c r="HH103" s="14"/>
      <c r="HI103" s="14"/>
      <c r="HJ103" s="14"/>
      <c r="HK103" s="14"/>
      <c r="HL103" s="14"/>
      <c r="HM103" s="14"/>
      <c r="HN103" s="14"/>
      <c r="HO103" s="14"/>
      <c r="HP103" s="14"/>
      <c r="HQ103" s="14"/>
      <c r="HR103" s="14"/>
      <c r="HS103" s="14"/>
      <c r="HT103" s="14"/>
      <c r="HU103" s="14"/>
      <c r="HV103" s="14"/>
      <c r="HW103" s="14"/>
      <c r="HX103" s="14"/>
      <c r="HY103" s="14"/>
      <c r="HZ103" s="14"/>
      <c r="IA103" s="14"/>
      <c r="IB103" s="14"/>
      <c r="IC103" s="14"/>
      <c r="ID103" s="14"/>
      <c r="IE103" s="14"/>
      <c r="IF103" s="14"/>
      <c r="IG103" s="14"/>
      <c r="IH103" s="14"/>
      <c r="II103" s="14"/>
      <c r="IJ103" s="14"/>
      <c r="IK103" s="14"/>
      <c r="IL103" s="14"/>
      <c r="IM103" s="14"/>
      <c r="IN103" s="14"/>
    </row>
    <row r="104" s="19" customFormat="1" ht="30" customHeight="1" spans="1:248">
      <c r="A104" s="40">
        <v>98</v>
      </c>
      <c r="B104" s="41" t="s">
        <v>276</v>
      </c>
      <c r="C104" s="41" t="s">
        <v>413</v>
      </c>
      <c r="D104" s="41" t="s">
        <v>414</v>
      </c>
      <c r="E104" s="41" t="s">
        <v>489</v>
      </c>
      <c r="F104" s="41" t="s">
        <v>280</v>
      </c>
      <c r="G104" s="41" t="s">
        <v>281</v>
      </c>
      <c r="H104" s="68" t="s">
        <v>490</v>
      </c>
      <c r="I104" s="69"/>
      <c r="J104" s="69"/>
      <c r="K104" s="69"/>
      <c r="L104" s="70"/>
      <c r="M104" s="68">
        <v>55</v>
      </c>
      <c r="N104" s="68">
        <v>15</v>
      </c>
      <c r="O104" s="71">
        <f t="shared" si="3"/>
        <v>825</v>
      </c>
      <c r="P104" s="52"/>
      <c r="Q104" s="51"/>
      <c r="R104" s="51"/>
      <c r="S104" s="52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  <c r="GT104" s="14"/>
      <c r="GU104" s="14"/>
      <c r="GV104" s="14"/>
      <c r="GW104" s="14"/>
      <c r="GX104" s="14"/>
      <c r="GY104" s="14"/>
      <c r="GZ104" s="14"/>
      <c r="HA104" s="14"/>
      <c r="HB104" s="14"/>
      <c r="HC104" s="14"/>
      <c r="HD104" s="14"/>
      <c r="HE104" s="14"/>
      <c r="HF104" s="14"/>
      <c r="HG104" s="14"/>
      <c r="HH104" s="14"/>
      <c r="HI104" s="14"/>
      <c r="HJ104" s="14"/>
      <c r="HK104" s="14"/>
      <c r="HL104" s="14"/>
      <c r="HM104" s="14"/>
      <c r="HN104" s="14"/>
      <c r="HO104" s="14"/>
      <c r="HP104" s="14"/>
      <c r="HQ104" s="14"/>
      <c r="HR104" s="14"/>
      <c r="HS104" s="14"/>
      <c r="HT104" s="14"/>
      <c r="HU104" s="14"/>
      <c r="HV104" s="14"/>
      <c r="HW104" s="14"/>
      <c r="HX104" s="14"/>
      <c r="HY104" s="14"/>
      <c r="HZ104" s="14"/>
      <c r="IA104" s="14"/>
      <c r="IB104" s="14"/>
      <c r="IC104" s="14"/>
      <c r="ID104" s="14"/>
      <c r="IE104" s="14"/>
      <c r="IF104" s="14"/>
      <c r="IG104" s="14"/>
      <c r="IH104" s="14"/>
      <c r="II104" s="14"/>
      <c r="IJ104" s="14"/>
      <c r="IK104" s="14"/>
      <c r="IL104" s="14"/>
      <c r="IM104" s="14"/>
      <c r="IN104" s="14"/>
    </row>
    <row r="105" s="19" customFormat="1" ht="30" customHeight="1" spans="1:248">
      <c r="A105" s="40">
        <v>99</v>
      </c>
      <c r="B105" s="41" t="s">
        <v>276</v>
      </c>
      <c r="C105" s="41" t="s">
        <v>413</v>
      </c>
      <c r="D105" s="41" t="s">
        <v>414</v>
      </c>
      <c r="E105" s="41" t="s">
        <v>491</v>
      </c>
      <c r="F105" s="41" t="s">
        <v>280</v>
      </c>
      <c r="G105" s="41" t="s">
        <v>281</v>
      </c>
      <c r="H105" s="68" t="s">
        <v>492</v>
      </c>
      <c r="I105" s="69"/>
      <c r="J105" s="69"/>
      <c r="K105" s="69"/>
      <c r="L105" s="70"/>
      <c r="M105" s="68">
        <v>51</v>
      </c>
      <c r="N105" s="68">
        <v>30</v>
      </c>
      <c r="O105" s="71">
        <f t="shared" si="3"/>
        <v>1530</v>
      </c>
      <c r="P105" s="52"/>
      <c r="Q105" s="51"/>
      <c r="R105" s="51"/>
      <c r="S105" s="52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  <c r="GW105" s="14"/>
      <c r="GX105" s="14"/>
      <c r="GY105" s="14"/>
      <c r="GZ105" s="14"/>
      <c r="HA105" s="14"/>
      <c r="HB105" s="14"/>
      <c r="HC105" s="14"/>
      <c r="HD105" s="14"/>
      <c r="HE105" s="14"/>
      <c r="HF105" s="14"/>
      <c r="HG105" s="14"/>
      <c r="HH105" s="14"/>
      <c r="HI105" s="14"/>
      <c r="HJ105" s="14"/>
      <c r="HK105" s="14"/>
      <c r="HL105" s="14"/>
      <c r="HM105" s="14"/>
      <c r="HN105" s="14"/>
      <c r="HO105" s="14"/>
      <c r="HP105" s="14"/>
      <c r="HQ105" s="14"/>
      <c r="HR105" s="14"/>
      <c r="HS105" s="14"/>
      <c r="HT105" s="14"/>
      <c r="HU105" s="14"/>
      <c r="HV105" s="14"/>
      <c r="HW105" s="14"/>
      <c r="HX105" s="14"/>
      <c r="HY105" s="14"/>
      <c r="HZ105" s="14"/>
      <c r="IA105" s="14"/>
      <c r="IB105" s="14"/>
      <c r="IC105" s="14"/>
      <c r="ID105" s="14"/>
      <c r="IE105" s="14"/>
      <c r="IF105" s="14"/>
      <c r="IG105" s="14"/>
      <c r="IH105" s="14"/>
      <c r="II105" s="14"/>
      <c r="IJ105" s="14"/>
      <c r="IK105" s="14"/>
      <c r="IL105" s="14"/>
      <c r="IM105" s="14"/>
      <c r="IN105" s="14"/>
    </row>
    <row r="106" s="19" customFormat="1" ht="30" customHeight="1" spans="1:248">
      <c r="A106" s="40">
        <v>100</v>
      </c>
      <c r="B106" s="41" t="s">
        <v>276</v>
      </c>
      <c r="C106" s="41" t="s">
        <v>413</v>
      </c>
      <c r="D106" s="41" t="s">
        <v>414</v>
      </c>
      <c r="E106" s="41" t="s">
        <v>493</v>
      </c>
      <c r="F106" s="41" t="s">
        <v>280</v>
      </c>
      <c r="G106" s="41" t="s">
        <v>281</v>
      </c>
      <c r="H106" s="68" t="s">
        <v>494</v>
      </c>
      <c r="I106" s="69"/>
      <c r="J106" s="69"/>
      <c r="K106" s="69"/>
      <c r="L106" s="70"/>
      <c r="M106" s="68">
        <v>264</v>
      </c>
      <c r="N106" s="68">
        <v>15</v>
      </c>
      <c r="O106" s="71">
        <f t="shared" si="3"/>
        <v>3960</v>
      </c>
      <c r="P106" s="52"/>
      <c r="Q106" s="51"/>
      <c r="R106" s="51"/>
      <c r="S106" s="52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</row>
    <row r="107" s="19" customFormat="1" ht="30" customHeight="1" spans="1:248">
      <c r="A107" s="40">
        <v>101</v>
      </c>
      <c r="B107" s="41" t="s">
        <v>276</v>
      </c>
      <c r="C107" s="41" t="s">
        <v>413</v>
      </c>
      <c r="D107" s="41" t="s">
        <v>414</v>
      </c>
      <c r="E107" s="41" t="s">
        <v>495</v>
      </c>
      <c r="F107" s="41" t="s">
        <v>280</v>
      </c>
      <c r="G107" s="41" t="s">
        <v>281</v>
      </c>
      <c r="H107" s="68" t="s">
        <v>496</v>
      </c>
      <c r="I107" s="69"/>
      <c r="J107" s="69"/>
      <c r="K107" s="69"/>
      <c r="L107" s="70"/>
      <c r="M107" s="68">
        <v>4</v>
      </c>
      <c r="N107" s="68">
        <v>1000</v>
      </c>
      <c r="O107" s="71">
        <f t="shared" si="3"/>
        <v>4000</v>
      </c>
      <c r="P107" s="52"/>
      <c r="Q107" s="51"/>
      <c r="R107" s="51"/>
      <c r="S107" s="52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</row>
    <row r="108" s="19" customFormat="1" ht="30" customHeight="1" spans="1:248">
      <c r="A108" s="40">
        <v>102</v>
      </c>
      <c r="B108" s="41" t="s">
        <v>276</v>
      </c>
      <c r="C108" s="41" t="s">
        <v>413</v>
      </c>
      <c r="D108" s="41" t="s">
        <v>414</v>
      </c>
      <c r="E108" s="41" t="s">
        <v>497</v>
      </c>
      <c r="F108" s="41" t="s">
        <v>280</v>
      </c>
      <c r="G108" s="41" t="s">
        <v>281</v>
      </c>
      <c r="H108" s="68" t="s">
        <v>498</v>
      </c>
      <c r="I108" s="69"/>
      <c r="J108" s="69"/>
      <c r="K108" s="69"/>
      <c r="L108" s="70"/>
      <c r="M108" s="68">
        <v>13.5</v>
      </c>
      <c r="N108" s="68">
        <v>1000</v>
      </c>
      <c r="O108" s="71">
        <f t="shared" si="3"/>
        <v>13500</v>
      </c>
      <c r="P108" s="52"/>
      <c r="Q108" s="51"/>
      <c r="R108" s="51"/>
      <c r="S108" s="52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14"/>
      <c r="GR108" s="14"/>
      <c r="GS108" s="14"/>
      <c r="GT108" s="14"/>
      <c r="GU108" s="14"/>
      <c r="GV108" s="14"/>
      <c r="GW108" s="14"/>
      <c r="GX108" s="14"/>
      <c r="GY108" s="14"/>
      <c r="GZ108" s="14"/>
      <c r="HA108" s="14"/>
      <c r="HB108" s="14"/>
      <c r="HC108" s="14"/>
      <c r="HD108" s="14"/>
      <c r="HE108" s="14"/>
      <c r="HF108" s="14"/>
      <c r="HG108" s="14"/>
      <c r="HH108" s="14"/>
      <c r="HI108" s="14"/>
      <c r="HJ108" s="14"/>
      <c r="HK108" s="14"/>
      <c r="HL108" s="14"/>
      <c r="HM108" s="14"/>
      <c r="HN108" s="14"/>
      <c r="HO108" s="14"/>
      <c r="HP108" s="14"/>
      <c r="HQ108" s="14"/>
      <c r="HR108" s="14"/>
      <c r="HS108" s="14"/>
      <c r="HT108" s="14"/>
      <c r="HU108" s="14"/>
      <c r="HV108" s="14"/>
      <c r="HW108" s="14"/>
      <c r="HX108" s="14"/>
      <c r="HY108" s="14"/>
      <c r="HZ108" s="14"/>
      <c r="IA108" s="14"/>
      <c r="IB108" s="14"/>
      <c r="IC108" s="14"/>
      <c r="ID108" s="14"/>
      <c r="IE108" s="14"/>
      <c r="IF108" s="14"/>
      <c r="IG108" s="14"/>
      <c r="IH108" s="14"/>
      <c r="II108" s="14"/>
      <c r="IJ108" s="14"/>
      <c r="IK108" s="14"/>
      <c r="IL108" s="14"/>
      <c r="IM108" s="14"/>
      <c r="IN108" s="14"/>
    </row>
    <row r="109" s="19" customFormat="1" ht="30" customHeight="1" spans="1:248">
      <c r="A109" s="40">
        <v>103</v>
      </c>
      <c r="B109" s="41" t="s">
        <v>276</v>
      </c>
      <c r="C109" s="41" t="s">
        <v>413</v>
      </c>
      <c r="D109" s="41" t="s">
        <v>414</v>
      </c>
      <c r="E109" s="41" t="s">
        <v>499</v>
      </c>
      <c r="F109" s="41" t="s">
        <v>280</v>
      </c>
      <c r="G109" s="41" t="s">
        <v>281</v>
      </c>
      <c r="H109" s="68" t="s">
        <v>500</v>
      </c>
      <c r="I109" s="69"/>
      <c r="J109" s="69"/>
      <c r="K109" s="69"/>
      <c r="L109" s="70"/>
      <c r="M109" s="68">
        <v>75</v>
      </c>
      <c r="N109" s="68">
        <v>1000</v>
      </c>
      <c r="O109" s="71">
        <f t="shared" si="3"/>
        <v>75000</v>
      </c>
      <c r="P109" s="52"/>
      <c r="Q109" s="51"/>
      <c r="R109" s="51"/>
      <c r="S109" s="52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  <c r="HK109" s="14"/>
      <c r="HL109" s="14"/>
      <c r="HM109" s="14"/>
      <c r="HN109" s="14"/>
      <c r="HO109" s="14"/>
      <c r="HP109" s="14"/>
      <c r="HQ109" s="14"/>
      <c r="HR109" s="14"/>
      <c r="HS109" s="14"/>
      <c r="HT109" s="14"/>
      <c r="HU109" s="14"/>
      <c r="HV109" s="14"/>
      <c r="HW109" s="14"/>
      <c r="HX109" s="14"/>
      <c r="HY109" s="14"/>
      <c r="HZ109" s="14"/>
      <c r="IA109" s="14"/>
      <c r="IB109" s="14"/>
      <c r="IC109" s="14"/>
      <c r="ID109" s="14"/>
      <c r="IE109" s="14"/>
      <c r="IF109" s="14"/>
      <c r="IG109" s="14"/>
      <c r="IH109" s="14"/>
      <c r="II109" s="14"/>
      <c r="IJ109" s="14"/>
      <c r="IK109" s="14"/>
      <c r="IL109" s="14"/>
      <c r="IM109" s="14"/>
      <c r="IN109" s="14"/>
    </row>
    <row r="110" s="19" customFormat="1" ht="30" customHeight="1" spans="1:248">
      <c r="A110" s="40">
        <v>104</v>
      </c>
      <c r="B110" s="41" t="s">
        <v>276</v>
      </c>
      <c r="C110" s="41" t="s">
        <v>413</v>
      </c>
      <c r="D110" s="41" t="s">
        <v>414</v>
      </c>
      <c r="E110" s="41" t="s">
        <v>501</v>
      </c>
      <c r="F110" s="41" t="s">
        <v>280</v>
      </c>
      <c r="G110" s="41" t="s">
        <v>281</v>
      </c>
      <c r="H110" s="68" t="s">
        <v>502</v>
      </c>
      <c r="I110" s="69"/>
      <c r="J110" s="69"/>
      <c r="K110" s="69"/>
      <c r="L110" s="70"/>
      <c r="M110" s="68">
        <v>350</v>
      </c>
      <c r="N110" s="68">
        <v>20</v>
      </c>
      <c r="O110" s="71">
        <f t="shared" si="3"/>
        <v>7000</v>
      </c>
      <c r="P110" s="52"/>
      <c r="Q110" s="51"/>
      <c r="R110" s="51"/>
      <c r="S110" s="52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14"/>
      <c r="GR110" s="14"/>
      <c r="GS110" s="14"/>
      <c r="GT110" s="14"/>
      <c r="GU110" s="14"/>
      <c r="GV110" s="14"/>
      <c r="GW110" s="14"/>
      <c r="GX110" s="14"/>
      <c r="GY110" s="14"/>
      <c r="GZ110" s="14"/>
      <c r="HA110" s="14"/>
      <c r="HB110" s="14"/>
      <c r="HC110" s="14"/>
      <c r="HD110" s="14"/>
      <c r="HE110" s="14"/>
      <c r="HF110" s="14"/>
      <c r="HG110" s="14"/>
      <c r="HH110" s="14"/>
      <c r="HI110" s="14"/>
      <c r="HJ110" s="14"/>
      <c r="HK110" s="14"/>
      <c r="HL110" s="14"/>
      <c r="HM110" s="14"/>
      <c r="HN110" s="14"/>
      <c r="HO110" s="14"/>
      <c r="HP110" s="14"/>
      <c r="HQ110" s="14"/>
      <c r="HR110" s="14"/>
      <c r="HS110" s="14"/>
      <c r="HT110" s="14"/>
      <c r="HU110" s="14"/>
      <c r="HV110" s="14"/>
      <c r="HW110" s="14"/>
      <c r="HX110" s="14"/>
      <c r="HY110" s="14"/>
      <c r="HZ110" s="14"/>
      <c r="IA110" s="14"/>
      <c r="IB110" s="14"/>
      <c r="IC110" s="14"/>
      <c r="ID110" s="14"/>
      <c r="IE110" s="14"/>
      <c r="IF110" s="14"/>
      <c r="IG110" s="14"/>
      <c r="IH110" s="14"/>
      <c r="II110" s="14"/>
      <c r="IJ110" s="14"/>
      <c r="IK110" s="14"/>
      <c r="IL110" s="14"/>
      <c r="IM110" s="14"/>
      <c r="IN110" s="14"/>
    </row>
    <row r="111" s="19" customFormat="1" ht="30" customHeight="1" spans="1:248">
      <c r="A111" s="40">
        <v>105</v>
      </c>
      <c r="B111" s="41" t="s">
        <v>276</v>
      </c>
      <c r="C111" s="41" t="s">
        <v>413</v>
      </c>
      <c r="D111" s="41" t="s">
        <v>414</v>
      </c>
      <c r="E111" s="41" t="s">
        <v>503</v>
      </c>
      <c r="F111" s="41" t="s">
        <v>280</v>
      </c>
      <c r="G111" s="41" t="s">
        <v>281</v>
      </c>
      <c r="H111" s="68" t="s">
        <v>504</v>
      </c>
      <c r="I111" s="69"/>
      <c r="J111" s="69"/>
      <c r="K111" s="69"/>
      <c r="L111" s="70"/>
      <c r="M111" s="68">
        <v>95</v>
      </c>
      <c r="N111" s="68">
        <v>10</v>
      </c>
      <c r="O111" s="71">
        <f t="shared" si="3"/>
        <v>950</v>
      </c>
      <c r="P111" s="52"/>
      <c r="Q111" s="51"/>
      <c r="R111" s="51"/>
      <c r="S111" s="52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  <c r="GW111" s="14"/>
      <c r="GX111" s="14"/>
      <c r="GY111" s="14"/>
      <c r="GZ111" s="14"/>
      <c r="HA111" s="14"/>
      <c r="HB111" s="14"/>
      <c r="HC111" s="14"/>
      <c r="HD111" s="14"/>
      <c r="HE111" s="14"/>
      <c r="HF111" s="14"/>
      <c r="HG111" s="14"/>
      <c r="HH111" s="14"/>
      <c r="HI111" s="14"/>
      <c r="HJ111" s="14"/>
      <c r="HK111" s="14"/>
      <c r="HL111" s="14"/>
      <c r="HM111" s="14"/>
      <c r="HN111" s="14"/>
      <c r="HO111" s="14"/>
      <c r="HP111" s="14"/>
      <c r="HQ111" s="14"/>
      <c r="HR111" s="14"/>
      <c r="HS111" s="14"/>
      <c r="HT111" s="14"/>
      <c r="HU111" s="14"/>
      <c r="HV111" s="14"/>
      <c r="HW111" s="14"/>
      <c r="HX111" s="14"/>
      <c r="HY111" s="14"/>
      <c r="HZ111" s="14"/>
      <c r="IA111" s="14"/>
      <c r="IB111" s="14"/>
      <c r="IC111" s="14"/>
      <c r="ID111" s="14"/>
      <c r="IE111" s="14"/>
      <c r="IF111" s="14"/>
      <c r="IG111" s="14"/>
      <c r="IH111" s="14"/>
      <c r="II111" s="14"/>
      <c r="IJ111" s="14"/>
      <c r="IK111" s="14"/>
      <c r="IL111" s="14"/>
      <c r="IM111" s="14"/>
      <c r="IN111" s="14"/>
    </row>
    <row r="112" s="19" customFormat="1" ht="30" customHeight="1" spans="1:248">
      <c r="A112" s="40">
        <v>106</v>
      </c>
      <c r="B112" s="41" t="s">
        <v>276</v>
      </c>
      <c r="C112" s="41" t="s">
        <v>413</v>
      </c>
      <c r="D112" s="41" t="s">
        <v>414</v>
      </c>
      <c r="E112" s="41" t="s">
        <v>505</v>
      </c>
      <c r="F112" s="41" t="s">
        <v>280</v>
      </c>
      <c r="G112" s="41" t="s">
        <v>281</v>
      </c>
      <c r="H112" s="68" t="s">
        <v>506</v>
      </c>
      <c r="I112" s="69"/>
      <c r="J112" s="69"/>
      <c r="K112" s="69"/>
      <c r="L112" s="70"/>
      <c r="M112" s="68">
        <v>1317</v>
      </c>
      <c r="N112" s="68">
        <v>2</v>
      </c>
      <c r="O112" s="71">
        <f t="shared" si="3"/>
        <v>2634</v>
      </c>
      <c r="P112" s="52"/>
      <c r="Q112" s="51"/>
      <c r="R112" s="51"/>
      <c r="S112" s="52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14"/>
      <c r="FB112" s="14"/>
      <c r="FC112" s="14"/>
      <c r="FD112" s="14"/>
      <c r="FE112" s="14"/>
      <c r="FF112" s="14"/>
      <c r="FG112" s="14"/>
      <c r="FH112" s="14"/>
      <c r="FI112" s="14"/>
      <c r="FJ112" s="14"/>
      <c r="FK112" s="14"/>
      <c r="FL112" s="14"/>
      <c r="FM112" s="14"/>
      <c r="FN112" s="14"/>
      <c r="FO112" s="14"/>
      <c r="FP112" s="14"/>
      <c r="FQ112" s="14"/>
      <c r="FR112" s="14"/>
      <c r="FS112" s="14"/>
      <c r="FT112" s="14"/>
      <c r="FU112" s="14"/>
      <c r="FV112" s="14"/>
      <c r="FW112" s="14"/>
      <c r="FX112" s="14"/>
      <c r="FY112" s="14"/>
      <c r="FZ112" s="14"/>
      <c r="GA112" s="14"/>
      <c r="GB112" s="14"/>
      <c r="GC112" s="14"/>
      <c r="GD112" s="14"/>
      <c r="GE112" s="14"/>
      <c r="GF112" s="14"/>
      <c r="GG112" s="14"/>
      <c r="GH112" s="14"/>
      <c r="GI112" s="14"/>
      <c r="GJ112" s="14"/>
      <c r="GK112" s="14"/>
      <c r="GL112" s="14"/>
      <c r="GM112" s="14"/>
      <c r="GN112" s="14"/>
      <c r="GO112" s="14"/>
      <c r="GP112" s="14"/>
      <c r="GQ112" s="14"/>
      <c r="GR112" s="14"/>
      <c r="GS112" s="14"/>
      <c r="GT112" s="14"/>
      <c r="GU112" s="14"/>
      <c r="GV112" s="14"/>
      <c r="GW112" s="14"/>
      <c r="GX112" s="14"/>
      <c r="GY112" s="14"/>
      <c r="GZ112" s="14"/>
      <c r="HA112" s="14"/>
      <c r="HB112" s="14"/>
      <c r="HC112" s="14"/>
      <c r="HD112" s="14"/>
      <c r="HE112" s="14"/>
      <c r="HF112" s="14"/>
      <c r="HG112" s="14"/>
      <c r="HH112" s="14"/>
      <c r="HI112" s="14"/>
      <c r="HJ112" s="14"/>
      <c r="HK112" s="14"/>
      <c r="HL112" s="14"/>
      <c r="HM112" s="14"/>
      <c r="HN112" s="14"/>
      <c r="HO112" s="14"/>
      <c r="HP112" s="14"/>
      <c r="HQ112" s="14"/>
      <c r="HR112" s="14"/>
      <c r="HS112" s="14"/>
      <c r="HT112" s="14"/>
      <c r="HU112" s="14"/>
      <c r="HV112" s="14"/>
      <c r="HW112" s="14"/>
      <c r="HX112" s="14"/>
      <c r="HY112" s="14"/>
      <c r="HZ112" s="14"/>
      <c r="IA112" s="14"/>
      <c r="IB112" s="14"/>
      <c r="IC112" s="14"/>
      <c r="ID112" s="14"/>
      <c r="IE112" s="14"/>
      <c r="IF112" s="14"/>
      <c r="IG112" s="14"/>
      <c r="IH112" s="14"/>
      <c r="II112" s="14"/>
      <c r="IJ112" s="14"/>
      <c r="IK112" s="14"/>
      <c r="IL112" s="14"/>
      <c r="IM112" s="14"/>
      <c r="IN112" s="14"/>
    </row>
    <row r="113" s="19" customFormat="1" ht="30" customHeight="1" spans="1:248">
      <c r="A113" s="40">
        <v>107</v>
      </c>
      <c r="B113" s="41" t="s">
        <v>276</v>
      </c>
      <c r="C113" s="41" t="s">
        <v>413</v>
      </c>
      <c r="D113" s="41" t="s">
        <v>414</v>
      </c>
      <c r="E113" s="41" t="s">
        <v>507</v>
      </c>
      <c r="F113" s="41" t="s">
        <v>280</v>
      </c>
      <c r="G113" s="41" t="s">
        <v>281</v>
      </c>
      <c r="H113" s="68" t="s">
        <v>508</v>
      </c>
      <c r="I113" s="69"/>
      <c r="J113" s="69"/>
      <c r="K113" s="69"/>
      <c r="L113" s="70"/>
      <c r="M113" s="68">
        <v>3.5</v>
      </c>
      <c r="N113" s="68">
        <v>240</v>
      </c>
      <c r="O113" s="71">
        <f t="shared" si="3"/>
        <v>840</v>
      </c>
      <c r="P113" s="52"/>
      <c r="Q113" s="51"/>
      <c r="R113" s="51"/>
      <c r="S113" s="52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14"/>
      <c r="FB113" s="14"/>
      <c r="FC113" s="14"/>
      <c r="FD113" s="14"/>
      <c r="FE113" s="14"/>
      <c r="FF113" s="14"/>
      <c r="FG113" s="14"/>
      <c r="FH113" s="14"/>
      <c r="FI113" s="14"/>
      <c r="FJ113" s="14"/>
      <c r="FK113" s="14"/>
      <c r="FL113" s="14"/>
      <c r="FM113" s="14"/>
      <c r="FN113" s="14"/>
      <c r="FO113" s="14"/>
      <c r="FP113" s="14"/>
      <c r="FQ113" s="14"/>
      <c r="FR113" s="14"/>
      <c r="FS113" s="14"/>
      <c r="FT113" s="14"/>
      <c r="FU113" s="14"/>
      <c r="FV113" s="14"/>
      <c r="FW113" s="14"/>
      <c r="FX113" s="14"/>
      <c r="FY113" s="14"/>
      <c r="FZ113" s="14"/>
      <c r="GA113" s="14"/>
      <c r="GB113" s="14"/>
      <c r="GC113" s="14"/>
      <c r="GD113" s="14"/>
      <c r="GE113" s="14"/>
      <c r="GF113" s="14"/>
      <c r="GG113" s="14"/>
      <c r="GH113" s="14"/>
      <c r="GI113" s="14"/>
      <c r="GJ113" s="14"/>
      <c r="GK113" s="14"/>
      <c r="GL113" s="14"/>
      <c r="GM113" s="14"/>
      <c r="GN113" s="14"/>
      <c r="GO113" s="14"/>
      <c r="GP113" s="14"/>
      <c r="GQ113" s="14"/>
      <c r="GR113" s="14"/>
      <c r="GS113" s="14"/>
      <c r="GT113" s="14"/>
      <c r="GU113" s="14"/>
      <c r="GV113" s="14"/>
      <c r="GW113" s="14"/>
      <c r="GX113" s="14"/>
      <c r="GY113" s="14"/>
      <c r="GZ113" s="14"/>
      <c r="HA113" s="14"/>
      <c r="HB113" s="14"/>
      <c r="HC113" s="14"/>
      <c r="HD113" s="14"/>
      <c r="HE113" s="14"/>
      <c r="HF113" s="14"/>
      <c r="HG113" s="14"/>
      <c r="HH113" s="14"/>
      <c r="HI113" s="14"/>
      <c r="HJ113" s="14"/>
      <c r="HK113" s="14"/>
      <c r="HL113" s="14"/>
      <c r="HM113" s="14"/>
      <c r="HN113" s="14"/>
      <c r="HO113" s="14"/>
      <c r="HP113" s="14"/>
      <c r="HQ113" s="14"/>
      <c r="HR113" s="14"/>
      <c r="HS113" s="14"/>
      <c r="HT113" s="14"/>
      <c r="HU113" s="14"/>
      <c r="HV113" s="14"/>
      <c r="HW113" s="14"/>
      <c r="HX113" s="14"/>
      <c r="HY113" s="14"/>
      <c r="HZ113" s="14"/>
      <c r="IA113" s="14"/>
      <c r="IB113" s="14"/>
      <c r="IC113" s="14"/>
      <c r="ID113" s="14"/>
      <c r="IE113" s="14"/>
      <c r="IF113" s="14"/>
      <c r="IG113" s="14"/>
      <c r="IH113" s="14"/>
      <c r="II113" s="14"/>
      <c r="IJ113" s="14"/>
      <c r="IK113" s="14"/>
      <c r="IL113" s="14"/>
      <c r="IM113" s="14"/>
      <c r="IN113" s="14"/>
    </row>
    <row r="114" s="19" customFormat="1" ht="30" customHeight="1" spans="1:248">
      <c r="A114" s="40">
        <v>108</v>
      </c>
      <c r="B114" s="41" t="s">
        <v>276</v>
      </c>
      <c r="C114" s="41" t="s">
        <v>413</v>
      </c>
      <c r="D114" s="41" t="s">
        <v>414</v>
      </c>
      <c r="E114" s="41" t="s">
        <v>509</v>
      </c>
      <c r="F114" s="41" t="s">
        <v>280</v>
      </c>
      <c r="G114" s="41" t="s">
        <v>281</v>
      </c>
      <c r="H114" s="68" t="s">
        <v>510</v>
      </c>
      <c r="I114" s="69"/>
      <c r="J114" s="69"/>
      <c r="K114" s="69"/>
      <c r="L114" s="70"/>
      <c r="M114" s="68">
        <v>4.5</v>
      </c>
      <c r="N114" s="68">
        <v>400</v>
      </c>
      <c r="O114" s="71">
        <f t="shared" si="3"/>
        <v>1800</v>
      </c>
      <c r="P114" s="52"/>
      <c r="Q114" s="51"/>
      <c r="R114" s="51"/>
      <c r="S114" s="52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14"/>
      <c r="FB114" s="14"/>
      <c r="FC114" s="14"/>
      <c r="FD114" s="14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  <c r="FW114" s="14"/>
      <c r="FX114" s="14"/>
      <c r="FY114" s="14"/>
      <c r="FZ114" s="14"/>
      <c r="GA114" s="14"/>
      <c r="GB114" s="14"/>
      <c r="GC114" s="14"/>
      <c r="GD114" s="14"/>
      <c r="GE114" s="14"/>
      <c r="GF114" s="14"/>
      <c r="GG114" s="14"/>
      <c r="GH114" s="14"/>
      <c r="GI114" s="14"/>
      <c r="GJ114" s="14"/>
      <c r="GK114" s="14"/>
      <c r="GL114" s="14"/>
      <c r="GM114" s="14"/>
      <c r="GN114" s="14"/>
      <c r="GO114" s="14"/>
      <c r="GP114" s="14"/>
      <c r="GQ114" s="14"/>
      <c r="GR114" s="14"/>
      <c r="GS114" s="14"/>
      <c r="GT114" s="14"/>
      <c r="GU114" s="14"/>
      <c r="GV114" s="14"/>
      <c r="GW114" s="14"/>
      <c r="GX114" s="14"/>
      <c r="GY114" s="14"/>
      <c r="GZ114" s="14"/>
      <c r="HA114" s="14"/>
      <c r="HB114" s="14"/>
      <c r="HC114" s="14"/>
      <c r="HD114" s="14"/>
      <c r="HE114" s="14"/>
      <c r="HF114" s="14"/>
      <c r="HG114" s="14"/>
      <c r="HH114" s="14"/>
      <c r="HI114" s="14"/>
      <c r="HJ114" s="14"/>
      <c r="HK114" s="14"/>
      <c r="HL114" s="14"/>
      <c r="HM114" s="14"/>
      <c r="HN114" s="14"/>
      <c r="HO114" s="14"/>
      <c r="HP114" s="14"/>
      <c r="HQ114" s="14"/>
      <c r="HR114" s="14"/>
      <c r="HS114" s="14"/>
      <c r="HT114" s="14"/>
      <c r="HU114" s="14"/>
      <c r="HV114" s="14"/>
      <c r="HW114" s="14"/>
      <c r="HX114" s="14"/>
      <c r="HY114" s="14"/>
      <c r="HZ114" s="14"/>
      <c r="IA114" s="14"/>
      <c r="IB114" s="14"/>
      <c r="IC114" s="14"/>
      <c r="ID114" s="14"/>
      <c r="IE114" s="14"/>
      <c r="IF114" s="14"/>
      <c r="IG114" s="14"/>
      <c r="IH114" s="14"/>
      <c r="II114" s="14"/>
      <c r="IJ114" s="14"/>
      <c r="IK114" s="14"/>
      <c r="IL114" s="14"/>
      <c r="IM114" s="14"/>
      <c r="IN114" s="14"/>
    </row>
    <row r="115" s="19" customFormat="1" ht="30" customHeight="1" spans="1:248">
      <c r="A115" s="40">
        <v>109</v>
      </c>
      <c r="B115" s="41" t="s">
        <v>276</v>
      </c>
      <c r="C115" s="41" t="s">
        <v>413</v>
      </c>
      <c r="D115" s="41" t="s">
        <v>414</v>
      </c>
      <c r="E115" s="41" t="s">
        <v>511</v>
      </c>
      <c r="F115" s="41" t="s">
        <v>280</v>
      </c>
      <c r="G115" s="41" t="s">
        <v>281</v>
      </c>
      <c r="H115" s="68" t="s">
        <v>512</v>
      </c>
      <c r="I115" s="69"/>
      <c r="J115" s="69"/>
      <c r="K115" s="69"/>
      <c r="L115" s="70"/>
      <c r="M115" s="68">
        <v>3.5</v>
      </c>
      <c r="N115" s="68">
        <v>200</v>
      </c>
      <c r="O115" s="71">
        <f t="shared" si="3"/>
        <v>700</v>
      </c>
      <c r="P115" s="52"/>
      <c r="Q115" s="51"/>
      <c r="R115" s="51"/>
      <c r="S115" s="52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14"/>
      <c r="FB115" s="14"/>
      <c r="FC115" s="14"/>
      <c r="FD115" s="14"/>
      <c r="FE115" s="14"/>
      <c r="FF115" s="14"/>
      <c r="FG115" s="14"/>
      <c r="FH115" s="14"/>
      <c r="FI115" s="14"/>
      <c r="FJ115" s="14"/>
      <c r="FK115" s="14"/>
      <c r="FL115" s="14"/>
      <c r="FM115" s="14"/>
      <c r="FN115" s="14"/>
      <c r="FO115" s="14"/>
      <c r="FP115" s="14"/>
      <c r="FQ115" s="14"/>
      <c r="FR115" s="14"/>
      <c r="FS115" s="14"/>
      <c r="FT115" s="14"/>
      <c r="FU115" s="14"/>
      <c r="FV115" s="14"/>
      <c r="FW115" s="14"/>
      <c r="FX115" s="14"/>
      <c r="FY115" s="14"/>
      <c r="FZ115" s="14"/>
      <c r="GA115" s="14"/>
      <c r="GB115" s="14"/>
      <c r="GC115" s="14"/>
      <c r="GD115" s="14"/>
      <c r="GE115" s="14"/>
      <c r="GF115" s="14"/>
      <c r="GG115" s="14"/>
      <c r="GH115" s="14"/>
      <c r="GI115" s="14"/>
      <c r="GJ115" s="14"/>
      <c r="GK115" s="14"/>
      <c r="GL115" s="14"/>
      <c r="GM115" s="14"/>
      <c r="GN115" s="14"/>
      <c r="GO115" s="14"/>
      <c r="GP115" s="14"/>
      <c r="GQ115" s="14"/>
      <c r="GR115" s="14"/>
      <c r="GS115" s="14"/>
      <c r="GT115" s="14"/>
      <c r="GU115" s="14"/>
      <c r="GV115" s="14"/>
      <c r="GW115" s="14"/>
      <c r="GX115" s="14"/>
      <c r="GY115" s="14"/>
      <c r="GZ115" s="14"/>
      <c r="HA115" s="14"/>
      <c r="HB115" s="14"/>
      <c r="HC115" s="14"/>
      <c r="HD115" s="14"/>
      <c r="HE115" s="14"/>
      <c r="HF115" s="14"/>
      <c r="HG115" s="14"/>
      <c r="HH115" s="14"/>
      <c r="HI115" s="14"/>
      <c r="HJ115" s="14"/>
      <c r="HK115" s="14"/>
      <c r="HL115" s="14"/>
      <c r="HM115" s="14"/>
      <c r="HN115" s="14"/>
      <c r="HO115" s="14"/>
      <c r="HP115" s="14"/>
      <c r="HQ115" s="14"/>
      <c r="HR115" s="14"/>
      <c r="HS115" s="14"/>
      <c r="HT115" s="14"/>
      <c r="HU115" s="14"/>
      <c r="HV115" s="14"/>
      <c r="HW115" s="14"/>
      <c r="HX115" s="14"/>
      <c r="HY115" s="14"/>
      <c r="HZ115" s="14"/>
      <c r="IA115" s="14"/>
      <c r="IB115" s="14"/>
      <c r="IC115" s="14"/>
      <c r="ID115" s="14"/>
      <c r="IE115" s="14"/>
      <c r="IF115" s="14"/>
      <c r="IG115" s="14"/>
      <c r="IH115" s="14"/>
      <c r="II115" s="14"/>
      <c r="IJ115" s="14"/>
      <c r="IK115" s="14"/>
      <c r="IL115" s="14"/>
      <c r="IM115" s="14"/>
      <c r="IN115" s="14"/>
    </row>
    <row r="116" s="19" customFormat="1" ht="30" customHeight="1" spans="1:248">
      <c r="A116" s="40">
        <v>110</v>
      </c>
      <c r="B116" s="41" t="s">
        <v>276</v>
      </c>
      <c r="C116" s="41" t="s">
        <v>413</v>
      </c>
      <c r="D116" s="41" t="s">
        <v>414</v>
      </c>
      <c r="E116" s="41" t="s">
        <v>513</v>
      </c>
      <c r="F116" s="41" t="s">
        <v>280</v>
      </c>
      <c r="G116" s="41" t="s">
        <v>281</v>
      </c>
      <c r="H116" s="68" t="s">
        <v>514</v>
      </c>
      <c r="I116" s="69"/>
      <c r="J116" s="69"/>
      <c r="K116" s="69"/>
      <c r="L116" s="70"/>
      <c r="M116" s="68">
        <v>8</v>
      </c>
      <c r="N116" s="68">
        <v>100</v>
      </c>
      <c r="O116" s="71">
        <f t="shared" si="3"/>
        <v>800</v>
      </c>
      <c r="P116" s="52"/>
      <c r="Q116" s="51"/>
      <c r="R116" s="51"/>
      <c r="S116" s="52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  <c r="EY116" s="14"/>
      <c r="EZ116" s="14"/>
      <c r="FA116" s="14"/>
      <c r="FB116" s="14"/>
      <c r="FC116" s="14"/>
      <c r="FD116" s="14"/>
      <c r="FE116" s="14"/>
      <c r="FF116" s="14"/>
      <c r="FG116" s="14"/>
      <c r="FH116" s="14"/>
      <c r="FI116" s="14"/>
      <c r="FJ116" s="14"/>
      <c r="FK116" s="14"/>
      <c r="FL116" s="14"/>
      <c r="FM116" s="14"/>
      <c r="FN116" s="14"/>
      <c r="FO116" s="14"/>
      <c r="FP116" s="14"/>
      <c r="FQ116" s="14"/>
      <c r="FR116" s="14"/>
      <c r="FS116" s="14"/>
      <c r="FT116" s="14"/>
      <c r="FU116" s="14"/>
      <c r="FV116" s="14"/>
      <c r="FW116" s="14"/>
      <c r="FX116" s="14"/>
      <c r="FY116" s="14"/>
      <c r="FZ116" s="14"/>
      <c r="GA116" s="14"/>
      <c r="GB116" s="14"/>
      <c r="GC116" s="14"/>
      <c r="GD116" s="14"/>
      <c r="GE116" s="14"/>
      <c r="GF116" s="14"/>
      <c r="GG116" s="14"/>
      <c r="GH116" s="14"/>
      <c r="GI116" s="14"/>
      <c r="GJ116" s="14"/>
      <c r="GK116" s="14"/>
      <c r="GL116" s="14"/>
      <c r="GM116" s="14"/>
      <c r="GN116" s="14"/>
      <c r="GO116" s="14"/>
      <c r="GP116" s="14"/>
      <c r="GQ116" s="14"/>
      <c r="GR116" s="14"/>
      <c r="GS116" s="14"/>
      <c r="GT116" s="14"/>
      <c r="GU116" s="14"/>
      <c r="GV116" s="14"/>
      <c r="GW116" s="14"/>
      <c r="GX116" s="14"/>
      <c r="GY116" s="14"/>
      <c r="GZ116" s="14"/>
      <c r="HA116" s="14"/>
      <c r="HB116" s="14"/>
      <c r="HC116" s="14"/>
      <c r="HD116" s="14"/>
      <c r="HE116" s="14"/>
      <c r="HF116" s="14"/>
      <c r="HG116" s="14"/>
      <c r="HH116" s="14"/>
      <c r="HI116" s="14"/>
      <c r="HJ116" s="14"/>
      <c r="HK116" s="14"/>
      <c r="HL116" s="14"/>
      <c r="HM116" s="14"/>
      <c r="HN116" s="14"/>
      <c r="HO116" s="14"/>
      <c r="HP116" s="14"/>
      <c r="HQ116" s="14"/>
      <c r="HR116" s="14"/>
      <c r="HS116" s="14"/>
      <c r="HT116" s="14"/>
      <c r="HU116" s="14"/>
      <c r="HV116" s="14"/>
      <c r="HW116" s="14"/>
      <c r="HX116" s="14"/>
      <c r="HY116" s="14"/>
      <c r="HZ116" s="14"/>
      <c r="IA116" s="14"/>
      <c r="IB116" s="14"/>
      <c r="IC116" s="14"/>
      <c r="ID116" s="14"/>
      <c r="IE116" s="14"/>
      <c r="IF116" s="14"/>
      <c r="IG116" s="14"/>
      <c r="IH116" s="14"/>
      <c r="II116" s="14"/>
      <c r="IJ116" s="14"/>
      <c r="IK116" s="14"/>
      <c r="IL116" s="14"/>
      <c r="IM116" s="14"/>
      <c r="IN116" s="14"/>
    </row>
    <row r="117" s="19" customFormat="1" ht="30" customHeight="1" spans="1:248">
      <c r="A117" s="40">
        <v>111</v>
      </c>
      <c r="B117" s="41" t="s">
        <v>276</v>
      </c>
      <c r="C117" s="41" t="s">
        <v>413</v>
      </c>
      <c r="D117" s="41" t="s">
        <v>414</v>
      </c>
      <c r="E117" s="41" t="s">
        <v>515</v>
      </c>
      <c r="F117" s="41" t="s">
        <v>280</v>
      </c>
      <c r="G117" s="41" t="s">
        <v>281</v>
      </c>
      <c r="H117" s="68" t="s">
        <v>516</v>
      </c>
      <c r="I117" s="69"/>
      <c r="J117" s="69"/>
      <c r="K117" s="69"/>
      <c r="L117" s="70"/>
      <c r="M117" s="68">
        <v>3.5</v>
      </c>
      <c r="N117" s="68">
        <v>100</v>
      </c>
      <c r="O117" s="71">
        <f t="shared" si="3"/>
        <v>350</v>
      </c>
      <c r="P117" s="52"/>
      <c r="Q117" s="51"/>
      <c r="R117" s="51"/>
      <c r="S117" s="52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  <c r="EL117" s="14"/>
      <c r="EM117" s="14"/>
      <c r="EN117" s="14"/>
      <c r="EO117" s="14"/>
      <c r="EP117" s="14"/>
      <c r="EQ117" s="14"/>
      <c r="ER117" s="14"/>
      <c r="ES117" s="14"/>
      <c r="ET117" s="14"/>
      <c r="EU117" s="14"/>
      <c r="EV117" s="14"/>
      <c r="EW117" s="14"/>
      <c r="EX117" s="14"/>
      <c r="EY117" s="14"/>
      <c r="EZ117" s="14"/>
      <c r="FA117" s="14"/>
      <c r="FB117" s="14"/>
      <c r="FC117" s="14"/>
      <c r="FD117" s="14"/>
      <c r="FE117" s="14"/>
      <c r="FF117" s="14"/>
      <c r="FG117" s="14"/>
      <c r="FH117" s="14"/>
      <c r="FI117" s="14"/>
      <c r="FJ117" s="14"/>
      <c r="FK117" s="14"/>
      <c r="FL117" s="14"/>
      <c r="FM117" s="14"/>
      <c r="FN117" s="14"/>
      <c r="FO117" s="14"/>
      <c r="FP117" s="14"/>
      <c r="FQ117" s="14"/>
      <c r="FR117" s="14"/>
      <c r="FS117" s="14"/>
      <c r="FT117" s="14"/>
      <c r="FU117" s="14"/>
      <c r="FV117" s="14"/>
      <c r="FW117" s="14"/>
      <c r="FX117" s="14"/>
      <c r="FY117" s="14"/>
      <c r="FZ117" s="14"/>
      <c r="GA117" s="14"/>
      <c r="GB117" s="14"/>
      <c r="GC117" s="14"/>
      <c r="GD117" s="14"/>
      <c r="GE117" s="14"/>
      <c r="GF117" s="14"/>
      <c r="GG117" s="14"/>
      <c r="GH117" s="14"/>
      <c r="GI117" s="14"/>
      <c r="GJ117" s="14"/>
      <c r="GK117" s="14"/>
      <c r="GL117" s="14"/>
      <c r="GM117" s="14"/>
      <c r="GN117" s="14"/>
      <c r="GO117" s="14"/>
      <c r="GP117" s="14"/>
      <c r="GQ117" s="14"/>
      <c r="GR117" s="14"/>
      <c r="GS117" s="14"/>
      <c r="GT117" s="14"/>
      <c r="GU117" s="14"/>
      <c r="GV117" s="14"/>
      <c r="GW117" s="14"/>
      <c r="GX117" s="14"/>
      <c r="GY117" s="14"/>
      <c r="GZ117" s="14"/>
      <c r="HA117" s="14"/>
      <c r="HB117" s="14"/>
      <c r="HC117" s="14"/>
      <c r="HD117" s="14"/>
      <c r="HE117" s="14"/>
      <c r="HF117" s="14"/>
      <c r="HG117" s="14"/>
      <c r="HH117" s="14"/>
      <c r="HI117" s="14"/>
      <c r="HJ117" s="14"/>
      <c r="HK117" s="14"/>
      <c r="HL117" s="14"/>
      <c r="HM117" s="14"/>
      <c r="HN117" s="14"/>
      <c r="HO117" s="14"/>
      <c r="HP117" s="14"/>
      <c r="HQ117" s="14"/>
      <c r="HR117" s="14"/>
      <c r="HS117" s="14"/>
      <c r="HT117" s="14"/>
      <c r="HU117" s="14"/>
      <c r="HV117" s="14"/>
      <c r="HW117" s="14"/>
      <c r="HX117" s="14"/>
      <c r="HY117" s="14"/>
      <c r="HZ117" s="14"/>
      <c r="IA117" s="14"/>
      <c r="IB117" s="14"/>
      <c r="IC117" s="14"/>
      <c r="ID117" s="14"/>
      <c r="IE117" s="14"/>
      <c r="IF117" s="14"/>
      <c r="IG117" s="14"/>
      <c r="IH117" s="14"/>
      <c r="II117" s="14"/>
      <c r="IJ117" s="14"/>
      <c r="IK117" s="14"/>
      <c r="IL117" s="14"/>
      <c r="IM117" s="14"/>
      <c r="IN117" s="14"/>
    </row>
    <row r="118" s="19" customFormat="1" ht="30" customHeight="1" spans="1:248">
      <c r="A118" s="40">
        <v>112</v>
      </c>
      <c r="B118" s="41" t="s">
        <v>276</v>
      </c>
      <c r="C118" s="41" t="s">
        <v>413</v>
      </c>
      <c r="D118" s="41" t="s">
        <v>414</v>
      </c>
      <c r="E118" s="41" t="s">
        <v>517</v>
      </c>
      <c r="F118" s="41" t="s">
        <v>280</v>
      </c>
      <c r="G118" s="41" t="s">
        <v>281</v>
      </c>
      <c r="H118" s="68" t="s">
        <v>518</v>
      </c>
      <c r="I118" s="69"/>
      <c r="J118" s="69"/>
      <c r="K118" s="69"/>
      <c r="L118" s="70"/>
      <c r="M118" s="68">
        <v>1</v>
      </c>
      <c r="N118" s="68">
        <v>100</v>
      </c>
      <c r="O118" s="71">
        <f t="shared" si="3"/>
        <v>100</v>
      </c>
      <c r="P118" s="52"/>
      <c r="Q118" s="51"/>
      <c r="R118" s="51"/>
      <c r="S118" s="52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  <c r="EL118" s="14"/>
      <c r="EM118" s="14"/>
      <c r="EN118" s="14"/>
      <c r="EO118" s="14"/>
      <c r="EP118" s="14"/>
      <c r="EQ118" s="14"/>
      <c r="ER118" s="14"/>
      <c r="ES118" s="14"/>
      <c r="ET118" s="14"/>
      <c r="EU118" s="14"/>
      <c r="EV118" s="14"/>
      <c r="EW118" s="14"/>
      <c r="EX118" s="14"/>
      <c r="EY118" s="14"/>
      <c r="EZ118" s="14"/>
      <c r="FA118" s="14"/>
      <c r="FB118" s="14"/>
      <c r="FC118" s="14"/>
      <c r="FD118" s="14"/>
      <c r="FE118" s="14"/>
      <c r="FF118" s="14"/>
      <c r="FG118" s="14"/>
      <c r="FH118" s="14"/>
      <c r="FI118" s="14"/>
      <c r="FJ118" s="14"/>
      <c r="FK118" s="14"/>
      <c r="FL118" s="14"/>
      <c r="FM118" s="14"/>
      <c r="FN118" s="14"/>
      <c r="FO118" s="14"/>
      <c r="FP118" s="14"/>
      <c r="FQ118" s="14"/>
      <c r="FR118" s="14"/>
      <c r="FS118" s="14"/>
      <c r="FT118" s="14"/>
      <c r="FU118" s="14"/>
      <c r="FV118" s="14"/>
      <c r="FW118" s="14"/>
      <c r="FX118" s="14"/>
      <c r="FY118" s="14"/>
      <c r="FZ118" s="14"/>
      <c r="GA118" s="14"/>
      <c r="GB118" s="14"/>
      <c r="GC118" s="14"/>
      <c r="GD118" s="14"/>
      <c r="GE118" s="14"/>
      <c r="GF118" s="14"/>
      <c r="GG118" s="14"/>
      <c r="GH118" s="14"/>
      <c r="GI118" s="14"/>
      <c r="GJ118" s="14"/>
      <c r="GK118" s="14"/>
      <c r="GL118" s="14"/>
      <c r="GM118" s="14"/>
      <c r="GN118" s="14"/>
      <c r="GO118" s="14"/>
      <c r="GP118" s="14"/>
      <c r="GQ118" s="14"/>
      <c r="GR118" s="14"/>
      <c r="GS118" s="14"/>
      <c r="GT118" s="14"/>
      <c r="GU118" s="14"/>
      <c r="GV118" s="14"/>
      <c r="GW118" s="14"/>
      <c r="GX118" s="14"/>
      <c r="GY118" s="14"/>
      <c r="GZ118" s="14"/>
      <c r="HA118" s="14"/>
      <c r="HB118" s="14"/>
      <c r="HC118" s="14"/>
      <c r="HD118" s="14"/>
      <c r="HE118" s="14"/>
      <c r="HF118" s="14"/>
      <c r="HG118" s="14"/>
      <c r="HH118" s="14"/>
      <c r="HI118" s="14"/>
      <c r="HJ118" s="14"/>
      <c r="HK118" s="14"/>
      <c r="HL118" s="14"/>
      <c r="HM118" s="14"/>
      <c r="HN118" s="14"/>
      <c r="HO118" s="14"/>
      <c r="HP118" s="14"/>
      <c r="HQ118" s="14"/>
      <c r="HR118" s="14"/>
      <c r="HS118" s="14"/>
      <c r="HT118" s="14"/>
      <c r="HU118" s="14"/>
      <c r="HV118" s="14"/>
      <c r="HW118" s="14"/>
      <c r="HX118" s="14"/>
      <c r="HY118" s="14"/>
      <c r="HZ118" s="14"/>
      <c r="IA118" s="14"/>
      <c r="IB118" s="14"/>
      <c r="IC118" s="14"/>
      <c r="ID118" s="14"/>
      <c r="IE118" s="14"/>
      <c r="IF118" s="14"/>
      <c r="IG118" s="14"/>
      <c r="IH118" s="14"/>
      <c r="II118" s="14"/>
      <c r="IJ118" s="14"/>
      <c r="IK118" s="14"/>
      <c r="IL118" s="14"/>
      <c r="IM118" s="14"/>
      <c r="IN118" s="14"/>
    </row>
    <row r="119" s="19" customFormat="1" ht="30" customHeight="1" spans="1:248">
      <c r="A119" s="40">
        <v>113</v>
      </c>
      <c r="B119" s="41" t="s">
        <v>276</v>
      </c>
      <c r="C119" s="41" t="s">
        <v>413</v>
      </c>
      <c r="D119" s="41" t="s">
        <v>414</v>
      </c>
      <c r="E119" s="41" t="s">
        <v>519</v>
      </c>
      <c r="F119" s="41" t="s">
        <v>280</v>
      </c>
      <c r="G119" s="41" t="s">
        <v>281</v>
      </c>
      <c r="H119" s="68" t="s">
        <v>520</v>
      </c>
      <c r="I119" s="69"/>
      <c r="J119" s="69"/>
      <c r="K119" s="69"/>
      <c r="L119" s="70"/>
      <c r="M119" s="68">
        <v>2.5</v>
      </c>
      <c r="N119" s="68">
        <v>100</v>
      </c>
      <c r="O119" s="71">
        <f t="shared" si="3"/>
        <v>250</v>
      </c>
      <c r="P119" s="52"/>
      <c r="Q119" s="51"/>
      <c r="R119" s="51"/>
      <c r="S119" s="52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  <c r="ES119" s="14"/>
      <c r="ET119" s="14"/>
      <c r="EU119" s="14"/>
      <c r="EV119" s="14"/>
      <c r="EW119" s="14"/>
      <c r="EX119" s="14"/>
      <c r="EY119" s="14"/>
      <c r="EZ119" s="14"/>
      <c r="FA119" s="14"/>
      <c r="FB119" s="14"/>
      <c r="FC119" s="14"/>
      <c r="FD119" s="14"/>
      <c r="FE119" s="14"/>
      <c r="FF119" s="14"/>
      <c r="FG119" s="14"/>
      <c r="FH119" s="14"/>
      <c r="FI119" s="14"/>
      <c r="FJ119" s="14"/>
      <c r="FK119" s="14"/>
      <c r="FL119" s="14"/>
      <c r="FM119" s="14"/>
      <c r="FN119" s="14"/>
      <c r="FO119" s="14"/>
      <c r="FP119" s="14"/>
      <c r="FQ119" s="14"/>
      <c r="FR119" s="14"/>
      <c r="FS119" s="14"/>
      <c r="FT119" s="14"/>
      <c r="FU119" s="14"/>
      <c r="FV119" s="14"/>
      <c r="FW119" s="14"/>
      <c r="FX119" s="14"/>
      <c r="FY119" s="14"/>
      <c r="FZ119" s="14"/>
      <c r="GA119" s="14"/>
      <c r="GB119" s="14"/>
      <c r="GC119" s="14"/>
      <c r="GD119" s="14"/>
      <c r="GE119" s="14"/>
      <c r="GF119" s="14"/>
      <c r="GG119" s="14"/>
      <c r="GH119" s="14"/>
      <c r="GI119" s="14"/>
      <c r="GJ119" s="14"/>
      <c r="GK119" s="14"/>
      <c r="GL119" s="14"/>
      <c r="GM119" s="14"/>
      <c r="GN119" s="14"/>
      <c r="GO119" s="14"/>
      <c r="GP119" s="14"/>
      <c r="GQ119" s="14"/>
      <c r="GR119" s="14"/>
      <c r="GS119" s="14"/>
      <c r="GT119" s="14"/>
      <c r="GU119" s="14"/>
      <c r="GV119" s="14"/>
      <c r="GW119" s="14"/>
      <c r="GX119" s="14"/>
      <c r="GY119" s="14"/>
      <c r="GZ119" s="14"/>
      <c r="HA119" s="14"/>
      <c r="HB119" s="14"/>
      <c r="HC119" s="14"/>
      <c r="HD119" s="14"/>
      <c r="HE119" s="14"/>
      <c r="HF119" s="14"/>
      <c r="HG119" s="14"/>
      <c r="HH119" s="14"/>
      <c r="HI119" s="14"/>
      <c r="HJ119" s="14"/>
      <c r="HK119" s="14"/>
      <c r="HL119" s="14"/>
      <c r="HM119" s="14"/>
      <c r="HN119" s="14"/>
      <c r="HO119" s="14"/>
      <c r="HP119" s="14"/>
      <c r="HQ119" s="14"/>
      <c r="HR119" s="14"/>
      <c r="HS119" s="14"/>
      <c r="HT119" s="14"/>
      <c r="HU119" s="14"/>
      <c r="HV119" s="14"/>
      <c r="HW119" s="14"/>
      <c r="HX119" s="14"/>
      <c r="HY119" s="14"/>
      <c r="HZ119" s="14"/>
      <c r="IA119" s="14"/>
      <c r="IB119" s="14"/>
      <c r="IC119" s="14"/>
      <c r="ID119" s="14"/>
      <c r="IE119" s="14"/>
      <c r="IF119" s="14"/>
      <c r="IG119" s="14"/>
      <c r="IH119" s="14"/>
      <c r="II119" s="14"/>
      <c r="IJ119" s="14"/>
      <c r="IK119" s="14"/>
      <c r="IL119" s="14"/>
      <c r="IM119" s="14"/>
      <c r="IN119" s="14"/>
    </row>
    <row r="120" s="19" customFormat="1" ht="30" customHeight="1" spans="1:248">
      <c r="A120" s="40">
        <v>114</v>
      </c>
      <c r="B120" s="41" t="s">
        <v>276</v>
      </c>
      <c r="C120" s="41" t="s">
        <v>413</v>
      </c>
      <c r="D120" s="41" t="s">
        <v>414</v>
      </c>
      <c r="E120" s="41" t="s">
        <v>521</v>
      </c>
      <c r="F120" s="41" t="s">
        <v>280</v>
      </c>
      <c r="G120" s="41" t="s">
        <v>281</v>
      </c>
      <c r="H120" s="68" t="s">
        <v>522</v>
      </c>
      <c r="I120" s="69"/>
      <c r="J120" s="69"/>
      <c r="K120" s="69"/>
      <c r="L120" s="70"/>
      <c r="M120" s="68">
        <v>2</v>
      </c>
      <c r="N120" s="68">
        <v>100</v>
      </c>
      <c r="O120" s="71">
        <f t="shared" si="3"/>
        <v>200</v>
      </c>
      <c r="P120" s="52"/>
      <c r="Q120" s="51"/>
      <c r="R120" s="51"/>
      <c r="S120" s="52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4"/>
      <c r="EU120" s="14"/>
      <c r="EV120" s="14"/>
      <c r="EW120" s="14"/>
      <c r="EX120" s="14"/>
      <c r="EY120" s="14"/>
      <c r="EZ120" s="14"/>
      <c r="FA120" s="14"/>
      <c r="FB120" s="14"/>
      <c r="FC120" s="14"/>
      <c r="FD120" s="14"/>
      <c r="FE120" s="14"/>
      <c r="FF120" s="14"/>
      <c r="FG120" s="14"/>
      <c r="FH120" s="14"/>
      <c r="FI120" s="14"/>
      <c r="FJ120" s="14"/>
      <c r="FK120" s="14"/>
      <c r="FL120" s="14"/>
      <c r="FM120" s="14"/>
      <c r="FN120" s="14"/>
      <c r="FO120" s="14"/>
      <c r="FP120" s="14"/>
      <c r="FQ120" s="14"/>
      <c r="FR120" s="14"/>
      <c r="FS120" s="14"/>
      <c r="FT120" s="14"/>
      <c r="FU120" s="14"/>
      <c r="FV120" s="14"/>
      <c r="FW120" s="14"/>
      <c r="FX120" s="14"/>
      <c r="FY120" s="14"/>
      <c r="FZ120" s="14"/>
      <c r="GA120" s="14"/>
      <c r="GB120" s="14"/>
      <c r="GC120" s="14"/>
      <c r="GD120" s="14"/>
      <c r="GE120" s="14"/>
      <c r="GF120" s="14"/>
      <c r="GG120" s="14"/>
      <c r="GH120" s="14"/>
      <c r="GI120" s="14"/>
      <c r="GJ120" s="14"/>
      <c r="GK120" s="14"/>
      <c r="GL120" s="14"/>
      <c r="GM120" s="14"/>
      <c r="GN120" s="14"/>
      <c r="GO120" s="14"/>
      <c r="GP120" s="14"/>
      <c r="GQ120" s="14"/>
      <c r="GR120" s="14"/>
      <c r="GS120" s="14"/>
      <c r="GT120" s="14"/>
      <c r="GU120" s="14"/>
      <c r="GV120" s="14"/>
      <c r="GW120" s="14"/>
      <c r="GX120" s="14"/>
      <c r="GY120" s="14"/>
      <c r="GZ120" s="14"/>
      <c r="HA120" s="14"/>
      <c r="HB120" s="14"/>
      <c r="HC120" s="14"/>
      <c r="HD120" s="14"/>
      <c r="HE120" s="14"/>
      <c r="HF120" s="14"/>
      <c r="HG120" s="14"/>
      <c r="HH120" s="14"/>
      <c r="HI120" s="14"/>
      <c r="HJ120" s="14"/>
      <c r="HK120" s="14"/>
      <c r="HL120" s="14"/>
      <c r="HM120" s="14"/>
      <c r="HN120" s="14"/>
      <c r="HO120" s="14"/>
      <c r="HP120" s="14"/>
      <c r="HQ120" s="14"/>
      <c r="HR120" s="14"/>
      <c r="HS120" s="14"/>
      <c r="HT120" s="14"/>
      <c r="HU120" s="14"/>
      <c r="HV120" s="14"/>
      <c r="HW120" s="14"/>
      <c r="HX120" s="14"/>
      <c r="HY120" s="14"/>
      <c r="HZ120" s="14"/>
      <c r="IA120" s="14"/>
      <c r="IB120" s="14"/>
      <c r="IC120" s="14"/>
      <c r="ID120" s="14"/>
      <c r="IE120" s="14"/>
      <c r="IF120" s="14"/>
      <c r="IG120" s="14"/>
      <c r="IH120" s="14"/>
      <c r="II120" s="14"/>
      <c r="IJ120" s="14"/>
      <c r="IK120" s="14"/>
      <c r="IL120" s="14"/>
      <c r="IM120" s="14"/>
      <c r="IN120" s="14"/>
    </row>
    <row r="121" s="19" customFormat="1" ht="30" customHeight="1" spans="1:248">
      <c r="A121" s="40">
        <v>115</v>
      </c>
      <c r="B121" s="41" t="s">
        <v>276</v>
      </c>
      <c r="C121" s="41" t="s">
        <v>413</v>
      </c>
      <c r="D121" s="41" t="s">
        <v>414</v>
      </c>
      <c r="E121" s="41" t="s">
        <v>523</v>
      </c>
      <c r="F121" s="41" t="s">
        <v>280</v>
      </c>
      <c r="G121" s="41" t="s">
        <v>281</v>
      </c>
      <c r="H121" s="68" t="s">
        <v>524</v>
      </c>
      <c r="I121" s="69"/>
      <c r="J121" s="69"/>
      <c r="K121" s="69"/>
      <c r="L121" s="70"/>
      <c r="M121" s="68">
        <v>260</v>
      </c>
      <c r="N121" s="68">
        <v>1</v>
      </c>
      <c r="O121" s="71">
        <f t="shared" si="3"/>
        <v>260</v>
      </c>
      <c r="P121" s="52"/>
      <c r="Q121" s="51"/>
      <c r="R121" s="51"/>
      <c r="S121" s="52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  <c r="FW121" s="14"/>
      <c r="FX121" s="14"/>
      <c r="FY121" s="14"/>
      <c r="FZ121" s="14"/>
      <c r="GA121" s="14"/>
      <c r="GB121" s="14"/>
      <c r="GC121" s="14"/>
      <c r="GD121" s="14"/>
      <c r="GE121" s="14"/>
      <c r="GF121" s="14"/>
      <c r="GG121" s="14"/>
      <c r="GH121" s="14"/>
      <c r="GI121" s="14"/>
      <c r="GJ121" s="14"/>
      <c r="GK121" s="14"/>
      <c r="GL121" s="14"/>
      <c r="GM121" s="14"/>
      <c r="GN121" s="14"/>
      <c r="GO121" s="14"/>
      <c r="GP121" s="14"/>
      <c r="GQ121" s="14"/>
      <c r="GR121" s="14"/>
      <c r="GS121" s="14"/>
      <c r="GT121" s="14"/>
      <c r="GU121" s="14"/>
      <c r="GV121" s="14"/>
      <c r="GW121" s="14"/>
      <c r="GX121" s="14"/>
      <c r="GY121" s="14"/>
      <c r="GZ121" s="14"/>
      <c r="HA121" s="14"/>
      <c r="HB121" s="14"/>
      <c r="HC121" s="14"/>
      <c r="HD121" s="14"/>
      <c r="HE121" s="14"/>
      <c r="HF121" s="14"/>
      <c r="HG121" s="14"/>
      <c r="HH121" s="14"/>
      <c r="HI121" s="14"/>
      <c r="HJ121" s="14"/>
      <c r="HK121" s="14"/>
      <c r="HL121" s="14"/>
      <c r="HM121" s="14"/>
      <c r="HN121" s="14"/>
      <c r="HO121" s="14"/>
      <c r="HP121" s="14"/>
      <c r="HQ121" s="14"/>
      <c r="HR121" s="14"/>
      <c r="HS121" s="14"/>
      <c r="HT121" s="14"/>
      <c r="HU121" s="14"/>
      <c r="HV121" s="14"/>
      <c r="HW121" s="14"/>
      <c r="HX121" s="14"/>
      <c r="HY121" s="14"/>
      <c r="HZ121" s="14"/>
      <c r="IA121" s="14"/>
      <c r="IB121" s="14"/>
      <c r="IC121" s="14"/>
      <c r="ID121" s="14"/>
      <c r="IE121" s="14"/>
      <c r="IF121" s="14"/>
      <c r="IG121" s="14"/>
      <c r="IH121" s="14"/>
      <c r="II121" s="14"/>
      <c r="IJ121" s="14"/>
      <c r="IK121" s="14"/>
      <c r="IL121" s="14"/>
      <c r="IM121" s="14"/>
      <c r="IN121" s="14"/>
    </row>
    <row r="122" s="19" customFormat="1" ht="30" customHeight="1" spans="1:248">
      <c r="A122" s="40">
        <v>116</v>
      </c>
      <c r="B122" s="41" t="s">
        <v>276</v>
      </c>
      <c r="C122" s="41" t="s">
        <v>413</v>
      </c>
      <c r="D122" s="41" t="s">
        <v>414</v>
      </c>
      <c r="E122" s="41" t="s">
        <v>525</v>
      </c>
      <c r="F122" s="41" t="s">
        <v>280</v>
      </c>
      <c r="G122" s="41" t="s">
        <v>281</v>
      </c>
      <c r="H122" s="68" t="s">
        <v>526</v>
      </c>
      <c r="I122" s="69"/>
      <c r="J122" s="69"/>
      <c r="K122" s="69"/>
      <c r="L122" s="70"/>
      <c r="M122" s="68">
        <v>350</v>
      </c>
      <c r="N122" s="68">
        <v>1</v>
      </c>
      <c r="O122" s="71">
        <f t="shared" si="3"/>
        <v>350</v>
      </c>
      <c r="P122" s="52"/>
      <c r="Q122" s="51"/>
      <c r="R122" s="51"/>
      <c r="S122" s="52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  <c r="EU122" s="14"/>
      <c r="EV122" s="14"/>
      <c r="EW122" s="14"/>
      <c r="EX122" s="14"/>
      <c r="EY122" s="14"/>
      <c r="EZ122" s="14"/>
      <c r="FA122" s="14"/>
      <c r="FB122" s="14"/>
      <c r="FC122" s="14"/>
      <c r="FD122" s="14"/>
      <c r="FE122" s="14"/>
      <c r="FF122" s="14"/>
      <c r="FG122" s="14"/>
      <c r="FH122" s="14"/>
      <c r="FI122" s="14"/>
      <c r="FJ122" s="14"/>
      <c r="FK122" s="14"/>
      <c r="FL122" s="14"/>
      <c r="FM122" s="14"/>
      <c r="FN122" s="14"/>
      <c r="FO122" s="14"/>
      <c r="FP122" s="14"/>
      <c r="FQ122" s="14"/>
      <c r="FR122" s="14"/>
      <c r="FS122" s="14"/>
      <c r="FT122" s="14"/>
      <c r="FU122" s="14"/>
      <c r="FV122" s="14"/>
      <c r="FW122" s="14"/>
      <c r="FX122" s="14"/>
      <c r="FY122" s="14"/>
      <c r="FZ122" s="14"/>
      <c r="GA122" s="14"/>
      <c r="GB122" s="14"/>
      <c r="GC122" s="14"/>
      <c r="GD122" s="14"/>
      <c r="GE122" s="14"/>
      <c r="GF122" s="14"/>
      <c r="GG122" s="14"/>
      <c r="GH122" s="14"/>
      <c r="GI122" s="14"/>
      <c r="GJ122" s="14"/>
      <c r="GK122" s="14"/>
      <c r="GL122" s="14"/>
      <c r="GM122" s="14"/>
      <c r="GN122" s="14"/>
      <c r="GO122" s="14"/>
      <c r="GP122" s="14"/>
      <c r="GQ122" s="14"/>
      <c r="GR122" s="14"/>
      <c r="GS122" s="14"/>
      <c r="GT122" s="14"/>
      <c r="GU122" s="14"/>
      <c r="GV122" s="14"/>
      <c r="GW122" s="14"/>
      <c r="GX122" s="14"/>
      <c r="GY122" s="14"/>
      <c r="GZ122" s="14"/>
      <c r="HA122" s="14"/>
      <c r="HB122" s="14"/>
      <c r="HC122" s="14"/>
      <c r="HD122" s="14"/>
      <c r="HE122" s="14"/>
      <c r="HF122" s="14"/>
      <c r="HG122" s="14"/>
      <c r="HH122" s="14"/>
      <c r="HI122" s="14"/>
      <c r="HJ122" s="14"/>
      <c r="HK122" s="14"/>
      <c r="HL122" s="14"/>
      <c r="HM122" s="14"/>
      <c r="HN122" s="14"/>
      <c r="HO122" s="14"/>
      <c r="HP122" s="14"/>
      <c r="HQ122" s="14"/>
      <c r="HR122" s="14"/>
      <c r="HS122" s="14"/>
      <c r="HT122" s="14"/>
      <c r="HU122" s="14"/>
      <c r="HV122" s="14"/>
      <c r="HW122" s="14"/>
      <c r="HX122" s="14"/>
      <c r="HY122" s="14"/>
      <c r="HZ122" s="14"/>
      <c r="IA122" s="14"/>
      <c r="IB122" s="14"/>
      <c r="IC122" s="14"/>
      <c r="ID122" s="14"/>
      <c r="IE122" s="14"/>
      <c r="IF122" s="14"/>
      <c r="IG122" s="14"/>
      <c r="IH122" s="14"/>
      <c r="II122" s="14"/>
      <c r="IJ122" s="14"/>
      <c r="IK122" s="14"/>
      <c r="IL122" s="14"/>
      <c r="IM122" s="14"/>
      <c r="IN122" s="14"/>
    </row>
    <row r="123" s="19" customFormat="1" ht="30" customHeight="1" spans="1:248">
      <c r="A123" s="40">
        <v>117</v>
      </c>
      <c r="B123" s="41" t="s">
        <v>276</v>
      </c>
      <c r="C123" s="41" t="s">
        <v>413</v>
      </c>
      <c r="D123" s="41" t="s">
        <v>414</v>
      </c>
      <c r="E123" s="41" t="s">
        <v>527</v>
      </c>
      <c r="F123" s="41" t="s">
        <v>280</v>
      </c>
      <c r="G123" s="41" t="s">
        <v>281</v>
      </c>
      <c r="H123" s="68" t="s">
        <v>528</v>
      </c>
      <c r="I123" s="69"/>
      <c r="J123" s="69"/>
      <c r="K123" s="69"/>
      <c r="L123" s="70"/>
      <c r="M123" s="68">
        <v>260</v>
      </c>
      <c r="N123" s="68">
        <v>1</v>
      </c>
      <c r="O123" s="71">
        <f t="shared" si="3"/>
        <v>260</v>
      </c>
      <c r="P123" s="52"/>
      <c r="Q123" s="51"/>
      <c r="R123" s="51"/>
      <c r="S123" s="52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  <c r="ES123" s="14"/>
      <c r="ET123" s="14"/>
      <c r="EU123" s="14"/>
      <c r="EV123" s="14"/>
      <c r="EW123" s="14"/>
      <c r="EX123" s="14"/>
      <c r="EY123" s="14"/>
      <c r="EZ123" s="14"/>
      <c r="FA123" s="14"/>
      <c r="FB123" s="14"/>
      <c r="FC123" s="14"/>
      <c r="FD123" s="14"/>
      <c r="FE123" s="14"/>
      <c r="FF123" s="14"/>
      <c r="FG123" s="14"/>
      <c r="FH123" s="14"/>
      <c r="FI123" s="14"/>
      <c r="FJ123" s="14"/>
      <c r="FK123" s="14"/>
      <c r="FL123" s="14"/>
      <c r="FM123" s="14"/>
      <c r="FN123" s="14"/>
      <c r="FO123" s="14"/>
      <c r="FP123" s="14"/>
      <c r="FQ123" s="14"/>
      <c r="FR123" s="14"/>
      <c r="FS123" s="14"/>
      <c r="FT123" s="14"/>
      <c r="FU123" s="14"/>
      <c r="FV123" s="14"/>
      <c r="FW123" s="14"/>
      <c r="FX123" s="14"/>
      <c r="FY123" s="14"/>
      <c r="FZ123" s="14"/>
      <c r="GA123" s="14"/>
      <c r="GB123" s="14"/>
      <c r="GC123" s="14"/>
      <c r="GD123" s="14"/>
      <c r="GE123" s="14"/>
      <c r="GF123" s="14"/>
      <c r="GG123" s="14"/>
      <c r="GH123" s="14"/>
      <c r="GI123" s="14"/>
      <c r="GJ123" s="14"/>
      <c r="GK123" s="14"/>
      <c r="GL123" s="14"/>
      <c r="GM123" s="14"/>
      <c r="GN123" s="14"/>
      <c r="GO123" s="14"/>
      <c r="GP123" s="14"/>
      <c r="GQ123" s="14"/>
      <c r="GR123" s="14"/>
      <c r="GS123" s="14"/>
      <c r="GT123" s="14"/>
      <c r="GU123" s="14"/>
      <c r="GV123" s="14"/>
      <c r="GW123" s="14"/>
      <c r="GX123" s="14"/>
      <c r="GY123" s="14"/>
      <c r="GZ123" s="14"/>
      <c r="HA123" s="14"/>
      <c r="HB123" s="14"/>
      <c r="HC123" s="14"/>
      <c r="HD123" s="14"/>
      <c r="HE123" s="14"/>
      <c r="HF123" s="14"/>
      <c r="HG123" s="14"/>
      <c r="HH123" s="14"/>
      <c r="HI123" s="14"/>
      <c r="HJ123" s="14"/>
      <c r="HK123" s="14"/>
      <c r="HL123" s="14"/>
      <c r="HM123" s="14"/>
      <c r="HN123" s="14"/>
      <c r="HO123" s="14"/>
      <c r="HP123" s="14"/>
      <c r="HQ123" s="14"/>
      <c r="HR123" s="14"/>
      <c r="HS123" s="14"/>
      <c r="HT123" s="14"/>
      <c r="HU123" s="14"/>
      <c r="HV123" s="14"/>
      <c r="HW123" s="14"/>
      <c r="HX123" s="14"/>
      <c r="HY123" s="14"/>
      <c r="HZ123" s="14"/>
      <c r="IA123" s="14"/>
      <c r="IB123" s="14"/>
      <c r="IC123" s="14"/>
      <c r="ID123" s="14"/>
      <c r="IE123" s="14"/>
      <c r="IF123" s="14"/>
      <c r="IG123" s="14"/>
      <c r="IH123" s="14"/>
      <c r="II123" s="14"/>
      <c r="IJ123" s="14"/>
      <c r="IK123" s="14"/>
      <c r="IL123" s="14"/>
      <c r="IM123" s="14"/>
      <c r="IN123" s="14"/>
    </row>
    <row r="124" s="19" customFormat="1" ht="30" customHeight="1" spans="1:248">
      <c r="A124" s="40">
        <v>118</v>
      </c>
      <c r="B124" s="41" t="s">
        <v>276</v>
      </c>
      <c r="C124" s="41" t="s">
        <v>413</v>
      </c>
      <c r="D124" s="41" t="s">
        <v>414</v>
      </c>
      <c r="E124" s="41" t="s">
        <v>529</v>
      </c>
      <c r="F124" s="41" t="s">
        <v>280</v>
      </c>
      <c r="G124" s="41" t="s">
        <v>281</v>
      </c>
      <c r="H124" s="72" t="s">
        <v>530</v>
      </c>
      <c r="I124" s="69"/>
      <c r="J124" s="69"/>
      <c r="K124" s="69"/>
      <c r="L124" s="70"/>
      <c r="M124" s="72">
        <v>330</v>
      </c>
      <c r="N124" s="72">
        <v>600</v>
      </c>
      <c r="O124" s="71">
        <f t="shared" si="3"/>
        <v>198000</v>
      </c>
      <c r="P124" s="52"/>
      <c r="Q124" s="51"/>
      <c r="R124" s="51"/>
      <c r="S124" s="52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4"/>
      <c r="EJ124" s="14"/>
      <c r="EK124" s="14"/>
      <c r="EL124" s="14"/>
      <c r="EM124" s="14"/>
      <c r="EN124" s="14"/>
      <c r="EO124" s="14"/>
      <c r="EP124" s="14"/>
      <c r="EQ124" s="14"/>
      <c r="ER124" s="14"/>
      <c r="ES124" s="14"/>
      <c r="ET124" s="14"/>
      <c r="EU124" s="14"/>
      <c r="EV124" s="14"/>
      <c r="EW124" s="14"/>
      <c r="EX124" s="14"/>
      <c r="EY124" s="14"/>
      <c r="EZ124" s="14"/>
      <c r="FA124" s="14"/>
      <c r="FB124" s="14"/>
      <c r="FC124" s="14"/>
      <c r="FD124" s="14"/>
      <c r="FE124" s="14"/>
      <c r="FF124" s="14"/>
      <c r="FG124" s="14"/>
      <c r="FH124" s="14"/>
      <c r="FI124" s="14"/>
      <c r="FJ124" s="14"/>
      <c r="FK124" s="14"/>
      <c r="FL124" s="14"/>
      <c r="FM124" s="14"/>
      <c r="FN124" s="14"/>
      <c r="FO124" s="14"/>
      <c r="FP124" s="14"/>
      <c r="FQ124" s="14"/>
      <c r="FR124" s="14"/>
      <c r="FS124" s="14"/>
      <c r="FT124" s="14"/>
      <c r="FU124" s="14"/>
      <c r="FV124" s="14"/>
      <c r="FW124" s="14"/>
      <c r="FX124" s="14"/>
      <c r="FY124" s="14"/>
      <c r="FZ124" s="14"/>
      <c r="GA124" s="14"/>
      <c r="GB124" s="14"/>
      <c r="GC124" s="14"/>
      <c r="GD124" s="14"/>
      <c r="GE124" s="14"/>
      <c r="GF124" s="14"/>
      <c r="GG124" s="14"/>
      <c r="GH124" s="14"/>
      <c r="GI124" s="14"/>
      <c r="GJ124" s="14"/>
      <c r="GK124" s="14"/>
      <c r="GL124" s="14"/>
      <c r="GM124" s="14"/>
      <c r="GN124" s="14"/>
      <c r="GO124" s="14"/>
      <c r="GP124" s="14"/>
      <c r="GQ124" s="14"/>
      <c r="GR124" s="14"/>
      <c r="GS124" s="14"/>
      <c r="GT124" s="14"/>
      <c r="GU124" s="14"/>
      <c r="GV124" s="14"/>
      <c r="GW124" s="14"/>
      <c r="GX124" s="14"/>
      <c r="GY124" s="14"/>
      <c r="GZ124" s="14"/>
      <c r="HA124" s="14"/>
      <c r="HB124" s="14"/>
      <c r="HC124" s="14"/>
      <c r="HD124" s="14"/>
      <c r="HE124" s="14"/>
      <c r="HF124" s="14"/>
      <c r="HG124" s="14"/>
      <c r="HH124" s="14"/>
      <c r="HI124" s="14"/>
      <c r="HJ124" s="14"/>
      <c r="HK124" s="14"/>
      <c r="HL124" s="14"/>
      <c r="HM124" s="14"/>
      <c r="HN124" s="14"/>
      <c r="HO124" s="14"/>
      <c r="HP124" s="14"/>
      <c r="HQ124" s="14"/>
      <c r="HR124" s="14"/>
      <c r="HS124" s="14"/>
      <c r="HT124" s="14"/>
      <c r="HU124" s="14"/>
      <c r="HV124" s="14"/>
      <c r="HW124" s="14"/>
      <c r="HX124" s="14"/>
      <c r="HY124" s="14"/>
      <c r="HZ124" s="14"/>
      <c r="IA124" s="14"/>
      <c r="IB124" s="14"/>
      <c r="IC124" s="14"/>
      <c r="ID124" s="14"/>
      <c r="IE124" s="14"/>
      <c r="IF124" s="14"/>
      <c r="IG124" s="14"/>
      <c r="IH124" s="14"/>
      <c r="II124" s="14"/>
      <c r="IJ124" s="14"/>
      <c r="IK124" s="14"/>
      <c r="IL124" s="14"/>
      <c r="IM124" s="14"/>
      <c r="IN124" s="14"/>
    </row>
    <row r="125" s="19" customFormat="1" ht="30" customHeight="1" spans="1:248">
      <c r="A125" s="40">
        <v>119</v>
      </c>
      <c r="B125" s="41" t="s">
        <v>276</v>
      </c>
      <c r="C125" s="41" t="s">
        <v>413</v>
      </c>
      <c r="D125" s="41" t="s">
        <v>414</v>
      </c>
      <c r="E125" s="41" t="s">
        <v>531</v>
      </c>
      <c r="F125" s="41" t="s">
        <v>280</v>
      </c>
      <c r="G125" s="41" t="s">
        <v>281</v>
      </c>
      <c r="H125" s="72" t="s">
        <v>532</v>
      </c>
      <c r="I125" s="69"/>
      <c r="J125" s="69"/>
      <c r="K125" s="69"/>
      <c r="L125" s="70"/>
      <c r="M125" s="72">
        <v>330</v>
      </c>
      <c r="N125" s="72">
        <v>300</v>
      </c>
      <c r="O125" s="71">
        <f t="shared" si="3"/>
        <v>99000</v>
      </c>
      <c r="P125" s="52"/>
      <c r="Q125" s="51"/>
      <c r="R125" s="51"/>
      <c r="S125" s="52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  <c r="ES125" s="14"/>
      <c r="ET125" s="14"/>
      <c r="EU125" s="14"/>
      <c r="EV125" s="14"/>
      <c r="EW125" s="14"/>
      <c r="EX125" s="14"/>
      <c r="EY125" s="14"/>
      <c r="EZ125" s="14"/>
      <c r="FA125" s="14"/>
      <c r="FB125" s="14"/>
      <c r="FC125" s="14"/>
      <c r="FD125" s="14"/>
      <c r="FE125" s="14"/>
      <c r="FF125" s="14"/>
      <c r="FG125" s="14"/>
      <c r="FH125" s="14"/>
      <c r="FI125" s="14"/>
      <c r="FJ125" s="14"/>
      <c r="FK125" s="14"/>
      <c r="FL125" s="14"/>
      <c r="FM125" s="14"/>
      <c r="FN125" s="14"/>
      <c r="FO125" s="14"/>
      <c r="FP125" s="14"/>
      <c r="FQ125" s="14"/>
      <c r="FR125" s="14"/>
      <c r="FS125" s="14"/>
      <c r="FT125" s="14"/>
      <c r="FU125" s="14"/>
      <c r="FV125" s="14"/>
      <c r="FW125" s="14"/>
      <c r="FX125" s="14"/>
      <c r="FY125" s="14"/>
      <c r="FZ125" s="14"/>
      <c r="GA125" s="14"/>
      <c r="GB125" s="14"/>
      <c r="GC125" s="14"/>
      <c r="GD125" s="14"/>
      <c r="GE125" s="14"/>
      <c r="GF125" s="14"/>
      <c r="GG125" s="14"/>
      <c r="GH125" s="14"/>
      <c r="GI125" s="14"/>
      <c r="GJ125" s="14"/>
      <c r="GK125" s="14"/>
      <c r="GL125" s="14"/>
      <c r="GM125" s="14"/>
      <c r="GN125" s="14"/>
      <c r="GO125" s="14"/>
      <c r="GP125" s="14"/>
      <c r="GQ125" s="14"/>
      <c r="GR125" s="14"/>
      <c r="GS125" s="14"/>
      <c r="GT125" s="14"/>
      <c r="GU125" s="14"/>
      <c r="GV125" s="14"/>
      <c r="GW125" s="14"/>
      <c r="GX125" s="14"/>
      <c r="GY125" s="14"/>
      <c r="GZ125" s="14"/>
      <c r="HA125" s="14"/>
      <c r="HB125" s="14"/>
      <c r="HC125" s="14"/>
      <c r="HD125" s="14"/>
      <c r="HE125" s="14"/>
      <c r="HF125" s="14"/>
      <c r="HG125" s="14"/>
      <c r="HH125" s="14"/>
      <c r="HI125" s="14"/>
      <c r="HJ125" s="14"/>
      <c r="HK125" s="14"/>
      <c r="HL125" s="14"/>
      <c r="HM125" s="14"/>
      <c r="HN125" s="14"/>
      <c r="HO125" s="14"/>
      <c r="HP125" s="14"/>
      <c r="HQ125" s="14"/>
      <c r="HR125" s="14"/>
      <c r="HS125" s="14"/>
      <c r="HT125" s="14"/>
      <c r="HU125" s="14"/>
      <c r="HV125" s="14"/>
      <c r="HW125" s="14"/>
      <c r="HX125" s="14"/>
      <c r="HY125" s="14"/>
      <c r="HZ125" s="14"/>
      <c r="IA125" s="14"/>
      <c r="IB125" s="14"/>
      <c r="IC125" s="14"/>
      <c r="ID125" s="14"/>
      <c r="IE125" s="14"/>
      <c r="IF125" s="14"/>
      <c r="IG125" s="14"/>
      <c r="IH125" s="14"/>
      <c r="II125" s="14"/>
      <c r="IJ125" s="14"/>
      <c r="IK125" s="14"/>
      <c r="IL125" s="14"/>
      <c r="IM125" s="14"/>
      <c r="IN125" s="14"/>
    </row>
    <row r="126" s="19" customFormat="1" ht="30" customHeight="1" spans="1:248">
      <c r="A126" s="40">
        <v>120</v>
      </c>
      <c r="B126" s="41" t="s">
        <v>276</v>
      </c>
      <c r="C126" s="41" t="s">
        <v>413</v>
      </c>
      <c r="D126" s="41" t="s">
        <v>414</v>
      </c>
      <c r="E126" s="41" t="s">
        <v>533</v>
      </c>
      <c r="F126" s="41" t="s">
        <v>280</v>
      </c>
      <c r="G126" s="41" t="s">
        <v>281</v>
      </c>
      <c r="H126" s="72" t="s">
        <v>534</v>
      </c>
      <c r="I126" s="69"/>
      <c r="J126" s="69"/>
      <c r="K126" s="69"/>
      <c r="L126" s="70"/>
      <c r="M126" s="72">
        <v>260</v>
      </c>
      <c r="N126" s="72">
        <v>10</v>
      </c>
      <c r="O126" s="71">
        <f t="shared" si="3"/>
        <v>2600</v>
      </c>
      <c r="P126" s="52"/>
      <c r="Q126" s="51"/>
      <c r="R126" s="51"/>
      <c r="S126" s="52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4"/>
      <c r="EJ126" s="14"/>
      <c r="EK126" s="14"/>
      <c r="EL126" s="14"/>
      <c r="EM126" s="14"/>
      <c r="EN126" s="14"/>
      <c r="EO126" s="14"/>
      <c r="EP126" s="14"/>
      <c r="EQ126" s="14"/>
      <c r="ER126" s="14"/>
      <c r="ES126" s="14"/>
      <c r="ET126" s="14"/>
      <c r="EU126" s="14"/>
      <c r="EV126" s="14"/>
      <c r="EW126" s="14"/>
      <c r="EX126" s="14"/>
      <c r="EY126" s="14"/>
      <c r="EZ126" s="14"/>
      <c r="FA126" s="14"/>
      <c r="FB126" s="14"/>
      <c r="FC126" s="14"/>
      <c r="FD126" s="14"/>
      <c r="FE126" s="14"/>
      <c r="FF126" s="14"/>
      <c r="FG126" s="14"/>
      <c r="FH126" s="14"/>
      <c r="FI126" s="14"/>
      <c r="FJ126" s="14"/>
      <c r="FK126" s="14"/>
      <c r="FL126" s="14"/>
      <c r="FM126" s="14"/>
      <c r="FN126" s="14"/>
      <c r="FO126" s="14"/>
      <c r="FP126" s="14"/>
      <c r="FQ126" s="14"/>
      <c r="FR126" s="14"/>
      <c r="FS126" s="14"/>
      <c r="FT126" s="14"/>
      <c r="FU126" s="14"/>
      <c r="FV126" s="14"/>
      <c r="FW126" s="14"/>
      <c r="FX126" s="14"/>
      <c r="FY126" s="14"/>
      <c r="FZ126" s="14"/>
      <c r="GA126" s="14"/>
      <c r="GB126" s="14"/>
      <c r="GC126" s="14"/>
      <c r="GD126" s="14"/>
      <c r="GE126" s="14"/>
      <c r="GF126" s="14"/>
      <c r="GG126" s="14"/>
      <c r="GH126" s="14"/>
      <c r="GI126" s="14"/>
      <c r="GJ126" s="14"/>
      <c r="GK126" s="14"/>
      <c r="GL126" s="14"/>
      <c r="GM126" s="14"/>
      <c r="GN126" s="14"/>
      <c r="GO126" s="14"/>
      <c r="GP126" s="14"/>
      <c r="GQ126" s="14"/>
      <c r="GR126" s="14"/>
      <c r="GS126" s="14"/>
      <c r="GT126" s="14"/>
      <c r="GU126" s="14"/>
      <c r="GV126" s="14"/>
      <c r="GW126" s="14"/>
      <c r="GX126" s="14"/>
      <c r="GY126" s="14"/>
      <c r="GZ126" s="14"/>
      <c r="HA126" s="14"/>
      <c r="HB126" s="14"/>
      <c r="HC126" s="14"/>
      <c r="HD126" s="14"/>
      <c r="HE126" s="14"/>
      <c r="HF126" s="14"/>
      <c r="HG126" s="14"/>
      <c r="HH126" s="14"/>
      <c r="HI126" s="14"/>
      <c r="HJ126" s="14"/>
      <c r="HK126" s="14"/>
      <c r="HL126" s="14"/>
      <c r="HM126" s="14"/>
      <c r="HN126" s="14"/>
      <c r="HO126" s="14"/>
      <c r="HP126" s="14"/>
      <c r="HQ126" s="14"/>
      <c r="HR126" s="14"/>
      <c r="HS126" s="14"/>
      <c r="HT126" s="14"/>
      <c r="HU126" s="14"/>
      <c r="HV126" s="14"/>
      <c r="HW126" s="14"/>
      <c r="HX126" s="14"/>
      <c r="HY126" s="14"/>
      <c r="HZ126" s="14"/>
      <c r="IA126" s="14"/>
      <c r="IB126" s="14"/>
      <c r="IC126" s="14"/>
      <c r="ID126" s="14"/>
      <c r="IE126" s="14"/>
      <c r="IF126" s="14"/>
      <c r="IG126" s="14"/>
      <c r="IH126" s="14"/>
      <c r="II126" s="14"/>
      <c r="IJ126" s="14"/>
      <c r="IK126" s="14"/>
      <c r="IL126" s="14"/>
      <c r="IM126" s="14"/>
      <c r="IN126" s="14"/>
    </row>
    <row r="127" s="19" customFormat="1" ht="30" customHeight="1" spans="1:248">
      <c r="A127" s="40">
        <v>121</v>
      </c>
      <c r="B127" s="41" t="s">
        <v>276</v>
      </c>
      <c r="C127" s="41" t="s">
        <v>413</v>
      </c>
      <c r="D127" s="41" t="s">
        <v>414</v>
      </c>
      <c r="E127" s="41" t="s">
        <v>535</v>
      </c>
      <c r="F127" s="41" t="s">
        <v>280</v>
      </c>
      <c r="G127" s="41" t="s">
        <v>281</v>
      </c>
      <c r="H127" s="72" t="s">
        <v>536</v>
      </c>
      <c r="I127" s="69"/>
      <c r="J127" s="69"/>
      <c r="K127" s="69"/>
      <c r="L127" s="70"/>
      <c r="M127" s="72">
        <v>860</v>
      </c>
      <c r="N127" s="72">
        <v>100</v>
      </c>
      <c r="O127" s="71">
        <f t="shared" si="3"/>
        <v>86000</v>
      </c>
      <c r="P127" s="52"/>
      <c r="Q127" s="51"/>
      <c r="R127" s="51"/>
      <c r="S127" s="52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  <c r="EG127" s="14"/>
      <c r="EH127" s="14"/>
      <c r="EI127" s="14"/>
      <c r="EJ127" s="14"/>
      <c r="EK127" s="14"/>
      <c r="EL127" s="14"/>
      <c r="EM127" s="14"/>
      <c r="EN127" s="14"/>
      <c r="EO127" s="14"/>
      <c r="EP127" s="14"/>
      <c r="EQ127" s="14"/>
      <c r="ER127" s="14"/>
      <c r="ES127" s="14"/>
      <c r="ET127" s="14"/>
      <c r="EU127" s="14"/>
      <c r="EV127" s="14"/>
      <c r="EW127" s="14"/>
      <c r="EX127" s="14"/>
      <c r="EY127" s="14"/>
      <c r="EZ127" s="14"/>
      <c r="FA127" s="14"/>
      <c r="FB127" s="14"/>
      <c r="FC127" s="14"/>
      <c r="FD127" s="14"/>
      <c r="FE127" s="14"/>
      <c r="FF127" s="14"/>
      <c r="FG127" s="14"/>
      <c r="FH127" s="14"/>
      <c r="FI127" s="14"/>
      <c r="FJ127" s="14"/>
      <c r="FK127" s="14"/>
      <c r="FL127" s="14"/>
      <c r="FM127" s="14"/>
      <c r="FN127" s="14"/>
      <c r="FO127" s="14"/>
      <c r="FP127" s="14"/>
      <c r="FQ127" s="14"/>
      <c r="FR127" s="14"/>
      <c r="FS127" s="14"/>
      <c r="FT127" s="14"/>
      <c r="FU127" s="14"/>
      <c r="FV127" s="14"/>
      <c r="FW127" s="14"/>
      <c r="FX127" s="14"/>
      <c r="FY127" s="14"/>
      <c r="FZ127" s="14"/>
      <c r="GA127" s="14"/>
      <c r="GB127" s="14"/>
      <c r="GC127" s="14"/>
      <c r="GD127" s="14"/>
      <c r="GE127" s="14"/>
      <c r="GF127" s="14"/>
      <c r="GG127" s="14"/>
      <c r="GH127" s="14"/>
      <c r="GI127" s="14"/>
      <c r="GJ127" s="14"/>
      <c r="GK127" s="14"/>
      <c r="GL127" s="14"/>
      <c r="GM127" s="14"/>
      <c r="GN127" s="14"/>
      <c r="GO127" s="14"/>
      <c r="GP127" s="14"/>
      <c r="GQ127" s="14"/>
      <c r="GR127" s="14"/>
      <c r="GS127" s="14"/>
      <c r="GT127" s="14"/>
      <c r="GU127" s="14"/>
      <c r="GV127" s="14"/>
      <c r="GW127" s="14"/>
      <c r="GX127" s="14"/>
      <c r="GY127" s="14"/>
      <c r="GZ127" s="14"/>
      <c r="HA127" s="14"/>
      <c r="HB127" s="14"/>
      <c r="HC127" s="14"/>
      <c r="HD127" s="14"/>
      <c r="HE127" s="14"/>
      <c r="HF127" s="14"/>
      <c r="HG127" s="14"/>
      <c r="HH127" s="14"/>
      <c r="HI127" s="14"/>
      <c r="HJ127" s="14"/>
      <c r="HK127" s="14"/>
      <c r="HL127" s="14"/>
      <c r="HM127" s="14"/>
      <c r="HN127" s="14"/>
      <c r="HO127" s="14"/>
      <c r="HP127" s="14"/>
      <c r="HQ127" s="14"/>
      <c r="HR127" s="14"/>
      <c r="HS127" s="14"/>
      <c r="HT127" s="14"/>
      <c r="HU127" s="14"/>
      <c r="HV127" s="14"/>
      <c r="HW127" s="14"/>
      <c r="HX127" s="14"/>
      <c r="HY127" s="14"/>
      <c r="HZ127" s="14"/>
      <c r="IA127" s="14"/>
      <c r="IB127" s="14"/>
      <c r="IC127" s="14"/>
      <c r="ID127" s="14"/>
      <c r="IE127" s="14"/>
      <c r="IF127" s="14"/>
      <c r="IG127" s="14"/>
      <c r="IH127" s="14"/>
      <c r="II127" s="14"/>
      <c r="IJ127" s="14"/>
      <c r="IK127" s="14"/>
      <c r="IL127" s="14"/>
      <c r="IM127" s="14"/>
      <c r="IN127" s="14"/>
    </row>
    <row r="128" s="19" customFormat="1" ht="30" customHeight="1" spans="1:248">
      <c r="A128" s="40">
        <v>122</v>
      </c>
      <c r="B128" s="41" t="s">
        <v>276</v>
      </c>
      <c r="C128" s="41" t="s">
        <v>413</v>
      </c>
      <c r="D128" s="41" t="s">
        <v>414</v>
      </c>
      <c r="E128" s="41" t="s">
        <v>537</v>
      </c>
      <c r="F128" s="41" t="s">
        <v>280</v>
      </c>
      <c r="G128" s="41" t="s">
        <v>281</v>
      </c>
      <c r="H128" s="72" t="s">
        <v>538</v>
      </c>
      <c r="I128" s="69"/>
      <c r="J128" s="69"/>
      <c r="K128" s="69"/>
      <c r="L128" s="70"/>
      <c r="M128" s="72">
        <v>170</v>
      </c>
      <c r="N128" s="72">
        <v>2</v>
      </c>
      <c r="O128" s="71">
        <f t="shared" si="3"/>
        <v>340</v>
      </c>
      <c r="P128" s="52"/>
      <c r="Q128" s="51"/>
      <c r="R128" s="51"/>
      <c r="S128" s="52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  <c r="EI128" s="14"/>
      <c r="EJ128" s="14"/>
      <c r="EK128" s="14"/>
      <c r="EL128" s="14"/>
      <c r="EM128" s="14"/>
      <c r="EN128" s="14"/>
      <c r="EO128" s="14"/>
      <c r="EP128" s="14"/>
      <c r="EQ128" s="14"/>
      <c r="ER128" s="14"/>
      <c r="ES128" s="14"/>
      <c r="ET128" s="14"/>
      <c r="EU128" s="14"/>
      <c r="EV128" s="14"/>
      <c r="EW128" s="14"/>
      <c r="EX128" s="14"/>
      <c r="EY128" s="14"/>
      <c r="EZ128" s="14"/>
      <c r="FA128" s="14"/>
      <c r="FB128" s="14"/>
      <c r="FC128" s="14"/>
      <c r="FD128" s="14"/>
      <c r="FE128" s="14"/>
      <c r="FF128" s="14"/>
      <c r="FG128" s="14"/>
      <c r="FH128" s="14"/>
      <c r="FI128" s="14"/>
      <c r="FJ128" s="14"/>
      <c r="FK128" s="14"/>
      <c r="FL128" s="14"/>
      <c r="FM128" s="14"/>
      <c r="FN128" s="14"/>
      <c r="FO128" s="14"/>
      <c r="FP128" s="14"/>
      <c r="FQ128" s="14"/>
      <c r="FR128" s="14"/>
      <c r="FS128" s="14"/>
      <c r="FT128" s="14"/>
      <c r="FU128" s="14"/>
      <c r="FV128" s="14"/>
      <c r="FW128" s="14"/>
      <c r="FX128" s="14"/>
      <c r="FY128" s="14"/>
      <c r="FZ128" s="14"/>
      <c r="GA128" s="14"/>
      <c r="GB128" s="14"/>
      <c r="GC128" s="14"/>
      <c r="GD128" s="14"/>
      <c r="GE128" s="14"/>
      <c r="GF128" s="14"/>
      <c r="GG128" s="14"/>
      <c r="GH128" s="14"/>
      <c r="GI128" s="14"/>
      <c r="GJ128" s="14"/>
      <c r="GK128" s="14"/>
      <c r="GL128" s="14"/>
      <c r="GM128" s="14"/>
      <c r="GN128" s="14"/>
      <c r="GO128" s="14"/>
      <c r="GP128" s="14"/>
      <c r="GQ128" s="14"/>
      <c r="GR128" s="14"/>
      <c r="GS128" s="14"/>
      <c r="GT128" s="14"/>
      <c r="GU128" s="14"/>
      <c r="GV128" s="14"/>
      <c r="GW128" s="14"/>
      <c r="GX128" s="14"/>
      <c r="GY128" s="14"/>
      <c r="GZ128" s="14"/>
      <c r="HA128" s="14"/>
      <c r="HB128" s="14"/>
      <c r="HC128" s="14"/>
      <c r="HD128" s="14"/>
      <c r="HE128" s="14"/>
      <c r="HF128" s="14"/>
      <c r="HG128" s="14"/>
      <c r="HH128" s="14"/>
      <c r="HI128" s="14"/>
      <c r="HJ128" s="14"/>
      <c r="HK128" s="14"/>
      <c r="HL128" s="14"/>
      <c r="HM128" s="14"/>
      <c r="HN128" s="14"/>
      <c r="HO128" s="14"/>
      <c r="HP128" s="14"/>
      <c r="HQ128" s="14"/>
      <c r="HR128" s="14"/>
      <c r="HS128" s="14"/>
      <c r="HT128" s="14"/>
      <c r="HU128" s="14"/>
      <c r="HV128" s="14"/>
      <c r="HW128" s="14"/>
      <c r="HX128" s="14"/>
      <c r="HY128" s="14"/>
      <c r="HZ128" s="14"/>
      <c r="IA128" s="14"/>
      <c r="IB128" s="14"/>
      <c r="IC128" s="14"/>
      <c r="ID128" s="14"/>
      <c r="IE128" s="14"/>
      <c r="IF128" s="14"/>
      <c r="IG128" s="14"/>
      <c r="IH128" s="14"/>
      <c r="II128" s="14"/>
      <c r="IJ128" s="14"/>
      <c r="IK128" s="14"/>
      <c r="IL128" s="14"/>
      <c r="IM128" s="14"/>
      <c r="IN128" s="14"/>
    </row>
    <row r="129" s="19" customFormat="1" ht="30" customHeight="1" spans="1:248">
      <c r="A129" s="40">
        <v>123</v>
      </c>
      <c r="B129" s="41" t="s">
        <v>276</v>
      </c>
      <c r="C129" s="62" t="s">
        <v>413</v>
      </c>
      <c r="D129" s="62" t="s">
        <v>414</v>
      </c>
      <c r="E129" s="62" t="s">
        <v>539</v>
      </c>
      <c r="F129" s="62" t="s">
        <v>280</v>
      </c>
      <c r="G129" s="62" t="s">
        <v>281</v>
      </c>
      <c r="H129" s="73" t="s">
        <v>540</v>
      </c>
      <c r="I129" s="69"/>
      <c r="J129" s="69"/>
      <c r="K129" s="69"/>
      <c r="L129" s="70"/>
      <c r="M129" s="73">
        <v>8</v>
      </c>
      <c r="N129" s="73">
        <v>9</v>
      </c>
      <c r="O129" s="74">
        <f t="shared" si="3"/>
        <v>72</v>
      </c>
      <c r="P129" s="66"/>
      <c r="Q129" s="67"/>
      <c r="R129" s="67"/>
      <c r="S129" s="66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14"/>
      <c r="EF129" s="14"/>
      <c r="EG129" s="14"/>
      <c r="EH129" s="14"/>
      <c r="EI129" s="14"/>
      <c r="EJ129" s="14"/>
      <c r="EK129" s="14"/>
      <c r="EL129" s="14"/>
      <c r="EM129" s="14"/>
      <c r="EN129" s="14"/>
      <c r="EO129" s="14"/>
      <c r="EP129" s="14"/>
      <c r="EQ129" s="14"/>
      <c r="ER129" s="14"/>
      <c r="ES129" s="14"/>
      <c r="ET129" s="14"/>
      <c r="EU129" s="14"/>
      <c r="EV129" s="14"/>
      <c r="EW129" s="14"/>
      <c r="EX129" s="14"/>
      <c r="EY129" s="14"/>
      <c r="EZ129" s="14"/>
      <c r="FA129" s="14"/>
      <c r="FB129" s="14"/>
      <c r="FC129" s="14"/>
      <c r="FD129" s="14"/>
      <c r="FE129" s="14"/>
      <c r="FF129" s="14"/>
      <c r="FG129" s="14"/>
      <c r="FH129" s="14"/>
      <c r="FI129" s="14"/>
      <c r="FJ129" s="14"/>
      <c r="FK129" s="14"/>
      <c r="FL129" s="14"/>
      <c r="FM129" s="14"/>
      <c r="FN129" s="14"/>
      <c r="FO129" s="14"/>
      <c r="FP129" s="14"/>
      <c r="FQ129" s="14"/>
      <c r="FR129" s="14"/>
      <c r="FS129" s="14"/>
      <c r="FT129" s="14"/>
      <c r="FU129" s="14"/>
      <c r="FV129" s="14"/>
      <c r="FW129" s="14"/>
      <c r="FX129" s="14"/>
      <c r="FY129" s="14"/>
      <c r="FZ129" s="14"/>
      <c r="GA129" s="14"/>
      <c r="GB129" s="14"/>
      <c r="GC129" s="14"/>
      <c r="GD129" s="14"/>
      <c r="GE129" s="14"/>
      <c r="GF129" s="14"/>
      <c r="GG129" s="14"/>
      <c r="GH129" s="14"/>
      <c r="GI129" s="14"/>
      <c r="GJ129" s="14"/>
      <c r="GK129" s="14"/>
      <c r="GL129" s="14"/>
      <c r="GM129" s="14"/>
      <c r="GN129" s="14"/>
      <c r="GO129" s="14"/>
      <c r="GP129" s="14"/>
      <c r="GQ129" s="14"/>
      <c r="GR129" s="14"/>
      <c r="GS129" s="14"/>
      <c r="GT129" s="14"/>
      <c r="GU129" s="14"/>
      <c r="GV129" s="14"/>
      <c r="GW129" s="14"/>
      <c r="GX129" s="14"/>
      <c r="GY129" s="14"/>
      <c r="GZ129" s="14"/>
      <c r="HA129" s="14"/>
      <c r="HB129" s="14"/>
      <c r="HC129" s="14"/>
      <c r="HD129" s="14"/>
      <c r="HE129" s="14"/>
      <c r="HF129" s="14"/>
      <c r="HG129" s="14"/>
      <c r="HH129" s="14"/>
      <c r="HI129" s="14"/>
      <c r="HJ129" s="14"/>
      <c r="HK129" s="14"/>
      <c r="HL129" s="14"/>
      <c r="HM129" s="14"/>
      <c r="HN129" s="14"/>
      <c r="HO129" s="14"/>
      <c r="HP129" s="14"/>
      <c r="HQ129" s="14"/>
      <c r="HR129" s="14"/>
      <c r="HS129" s="14"/>
      <c r="HT129" s="14"/>
      <c r="HU129" s="14"/>
      <c r="HV129" s="14"/>
      <c r="HW129" s="14"/>
      <c r="HX129" s="14"/>
      <c r="HY129" s="14"/>
      <c r="HZ129" s="14"/>
      <c r="IA129" s="14"/>
      <c r="IB129" s="14"/>
      <c r="IC129" s="14"/>
      <c r="ID129" s="14"/>
      <c r="IE129" s="14"/>
      <c r="IF129" s="14"/>
      <c r="IG129" s="14"/>
      <c r="IH129" s="14"/>
      <c r="II129" s="14"/>
      <c r="IJ129" s="14"/>
      <c r="IK129" s="14"/>
      <c r="IL129" s="14"/>
      <c r="IM129" s="14"/>
      <c r="IN129" s="14"/>
    </row>
    <row r="130" s="19" customFormat="1" ht="41" customHeight="1" spans="1:248">
      <c r="A130" s="40">
        <v>124</v>
      </c>
      <c r="B130" s="41" t="s">
        <v>276</v>
      </c>
      <c r="C130" s="41" t="s">
        <v>413</v>
      </c>
      <c r="D130" s="41" t="s">
        <v>414</v>
      </c>
      <c r="E130" s="41" t="s">
        <v>539</v>
      </c>
      <c r="F130" s="41" t="s">
        <v>280</v>
      </c>
      <c r="G130" s="41" t="s">
        <v>281</v>
      </c>
      <c r="H130" s="68" t="s">
        <v>541</v>
      </c>
      <c r="I130" s="69"/>
      <c r="J130" s="69"/>
      <c r="K130" s="69"/>
      <c r="L130" s="70"/>
      <c r="M130" s="68">
        <v>16</v>
      </c>
      <c r="N130" s="68">
        <v>10</v>
      </c>
      <c r="O130" s="68">
        <f t="shared" si="3"/>
        <v>160</v>
      </c>
      <c r="P130" s="75"/>
      <c r="Q130" s="76"/>
      <c r="R130" s="76"/>
      <c r="S130" s="75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14"/>
      <c r="EF130" s="14"/>
      <c r="EG130" s="14"/>
      <c r="EH130" s="14"/>
      <c r="EI130" s="14"/>
      <c r="EJ130" s="14"/>
      <c r="EK130" s="14"/>
      <c r="EL130" s="14"/>
      <c r="EM130" s="14"/>
      <c r="EN130" s="14"/>
      <c r="EO130" s="14"/>
      <c r="EP130" s="14"/>
      <c r="EQ130" s="14"/>
      <c r="ER130" s="14"/>
      <c r="ES130" s="14"/>
      <c r="ET130" s="14"/>
      <c r="EU130" s="14"/>
      <c r="EV130" s="14"/>
      <c r="EW130" s="14"/>
      <c r="EX130" s="14"/>
      <c r="EY130" s="14"/>
      <c r="EZ130" s="14"/>
      <c r="FA130" s="14"/>
      <c r="FB130" s="14"/>
      <c r="FC130" s="14"/>
      <c r="FD130" s="14"/>
      <c r="FE130" s="14"/>
      <c r="FF130" s="14"/>
      <c r="FG130" s="14"/>
      <c r="FH130" s="14"/>
      <c r="FI130" s="14"/>
      <c r="FJ130" s="14"/>
      <c r="FK130" s="14"/>
      <c r="FL130" s="14"/>
      <c r="FM130" s="14"/>
      <c r="FN130" s="14"/>
      <c r="FO130" s="14"/>
      <c r="FP130" s="14"/>
      <c r="FQ130" s="14"/>
      <c r="FR130" s="14"/>
      <c r="FS130" s="14"/>
      <c r="FT130" s="14"/>
      <c r="FU130" s="14"/>
      <c r="FV130" s="14"/>
      <c r="FW130" s="14"/>
      <c r="FX130" s="14"/>
      <c r="FY130" s="14"/>
      <c r="FZ130" s="14"/>
      <c r="GA130" s="14"/>
      <c r="GB130" s="14"/>
      <c r="GC130" s="14"/>
      <c r="GD130" s="14"/>
      <c r="GE130" s="14"/>
      <c r="GF130" s="14"/>
      <c r="GG130" s="14"/>
      <c r="GH130" s="14"/>
      <c r="GI130" s="14"/>
      <c r="GJ130" s="14"/>
      <c r="GK130" s="14"/>
      <c r="GL130" s="14"/>
      <c r="GM130" s="14"/>
      <c r="GN130" s="14"/>
      <c r="GO130" s="14"/>
      <c r="GP130" s="14"/>
      <c r="GQ130" s="14"/>
      <c r="GR130" s="14"/>
      <c r="GS130" s="14"/>
      <c r="GT130" s="14"/>
      <c r="GU130" s="14"/>
      <c r="GV130" s="14"/>
      <c r="GW130" s="14"/>
      <c r="GX130" s="14"/>
      <c r="GY130" s="14"/>
      <c r="GZ130" s="14"/>
      <c r="HA130" s="14"/>
      <c r="HB130" s="14"/>
      <c r="HC130" s="14"/>
      <c r="HD130" s="14"/>
      <c r="HE130" s="14"/>
      <c r="HF130" s="14"/>
      <c r="HG130" s="14"/>
      <c r="HH130" s="14"/>
      <c r="HI130" s="14"/>
      <c r="HJ130" s="14"/>
      <c r="HK130" s="14"/>
      <c r="HL130" s="14"/>
      <c r="HM130" s="14"/>
      <c r="HN130" s="14"/>
      <c r="HO130" s="14"/>
      <c r="HP130" s="14"/>
      <c r="HQ130" s="14"/>
      <c r="HR130" s="14"/>
      <c r="HS130" s="14"/>
      <c r="HT130" s="14"/>
      <c r="HU130" s="14"/>
      <c r="HV130" s="14"/>
      <c r="HW130" s="14"/>
      <c r="HX130" s="14"/>
      <c r="HY130" s="14"/>
      <c r="HZ130" s="14"/>
      <c r="IA130" s="14"/>
      <c r="IB130" s="14"/>
      <c r="IC130" s="14"/>
      <c r="ID130" s="14"/>
      <c r="IE130" s="14"/>
      <c r="IF130" s="14"/>
      <c r="IG130" s="14"/>
      <c r="IH130" s="14"/>
      <c r="II130" s="14"/>
      <c r="IJ130" s="14"/>
      <c r="IK130" s="14"/>
      <c r="IL130" s="14"/>
      <c r="IM130" s="14"/>
      <c r="IN130" s="14"/>
    </row>
    <row r="131" s="19" customFormat="1" ht="57" spans="1:248">
      <c r="A131" s="40">
        <v>125</v>
      </c>
      <c r="B131" s="41" t="s">
        <v>276</v>
      </c>
      <c r="C131" s="41" t="s">
        <v>413</v>
      </c>
      <c r="D131" s="41" t="s">
        <v>414</v>
      </c>
      <c r="E131" s="41" t="s">
        <v>539</v>
      </c>
      <c r="F131" s="41" t="s">
        <v>280</v>
      </c>
      <c r="G131" s="41" t="s">
        <v>281</v>
      </c>
      <c r="H131" s="68" t="s">
        <v>542</v>
      </c>
      <c r="I131" s="69"/>
      <c r="J131" s="69"/>
      <c r="K131" s="69"/>
      <c r="L131" s="70"/>
      <c r="M131" s="68">
        <v>70</v>
      </c>
      <c r="N131" s="68">
        <v>30</v>
      </c>
      <c r="O131" s="68">
        <f t="shared" si="3"/>
        <v>2100</v>
      </c>
      <c r="P131" s="75"/>
      <c r="Q131" s="76"/>
      <c r="R131" s="76"/>
      <c r="S131" s="75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  <c r="EI131" s="14"/>
      <c r="EJ131" s="14"/>
      <c r="EK131" s="14"/>
      <c r="EL131" s="14"/>
      <c r="EM131" s="14"/>
      <c r="EN131" s="14"/>
      <c r="EO131" s="14"/>
      <c r="EP131" s="14"/>
      <c r="EQ131" s="14"/>
      <c r="ER131" s="14"/>
      <c r="ES131" s="14"/>
      <c r="ET131" s="14"/>
      <c r="EU131" s="14"/>
      <c r="EV131" s="14"/>
      <c r="EW131" s="14"/>
      <c r="EX131" s="14"/>
      <c r="EY131" s="14"/>
      <c r="EZ131" s="14"/>
      <c r="FA131" s="14"/>
      <c r="FB131" s="14"/>
      <c r="FC131" s="14"/>
      <c r="FD131" s="14"/>
      <c r="FE131" s="14"/>
      <c r="FF131" s="14"/>
      <c r="FG131" s="14"/>
      <c r="FH131" s="14"/>
      <c r="FI131" s="14"/>
      <c r="FJ131" s="14"/>
      <c r="FK131" s="14"/>
      <c r="FL131" s="14"/>
      <c r="FM131" s="14"/>
      <c r="FN131" s="14"/>
      <c r="FO131" s="14"/>
      <c r="FP131" s="14"/>
      <c r="FQ131" s="14"/>
      <c r="FR131" s="14"/>
      <c r="FS131" s="14"/>
      <c r="FT131" s="14"/>
      <c r="FU131" s="14"/>
      <c r="FV131" s="14"/>
      <c r="FW131" s="14"/>
      <c r="FX131" s="14"/>
      <c r="FY131" s="14"/>
      <c r="FZ131" s="14"/>
      <c r="GA131" s="14"/>
      <c r="GB131" s="14"/>
      <c r="GC131" s="14"/>
      <c r="GD131" s="14"/>
      <c r="GE131" s="14"/>
      <c r="GF131" s="14"/>
      <c r="GG131" s="14"/>
      <c r="GH131" s="14"/>
      <c r="GI131" s="14"/>
      <c r="GJ131" s="14"/>
      <c r="GK131" s="14"/>
      <c r="GL131" s="14"/>
      <c r="GM131" s="14"/>
      <c r="GN131" s="14"/>
      <c r="GO131" s="14"/>
      <c r="GP131" s="14"/>
      <c r="GQ131" s="14"/>
      <c r="GR131" s="14"/>
      <c r="GS131" s="14"/>
      <c r="GT131" s="14"/>
      <c r="GU131" s="14"/>
      <c r="GV131" s="14"/>
      <c r="GW131" s="14"/>
      <c r="GX131" s="14"/>
      <c r="GY131" s="14"/>
      <c r="GZ131" s="14"/>
      <c r="HA131" s="14"/>
      <c r="HB131" s="14"/>
      <c r="HC131" s="14"/>
      <c r="HD131" s="14"/>
      <c r="HE131" s="14"/>
      <c r="HF131" s="14"/>
      <c r="HG131" s="14"/>
      <c r="HH131" s="14"/>
      <c r="HI131" s="14"/>
      <c r="HJ131" s="14"/>
      <c r="HK131" s="14"/>
      <c r="HL131" s="14"/>
      <c r="HM131" s="14"/>
      <c r="HN131" s="14"/>
      <c r="HO131" s="14"/>
      <c r="HP131" s="14"/>
      <c r="HQ131" s="14"/>
      <c r="HR131" s="14"/>
      <c r="HS131" s="14"/>
      <c r="HT131" s="14"/>
      <c r="HU131" s="14"/>
      <c r="HV131" s="14"/>
      <c r="HW131" s="14"/>
      <c r="HX131" s="14"/>
      <c r="HY131" s="14"/>
      <c r="HZ131" s="14"/>
      <c r="IA131" s="14"/>
      <c r="IB131" s="14"/>
      <c r="IC131" s="14"/>
      <c r="ID131" s="14"/>
      <c r="IE131" s="14"/>
      <c r="IF131" s="14"/>
      <c r="IG131" s="14"/>
      <c r="IH131" s="14"/>
      <c r="II131" s="14"/>
      <c r="IJ131" s="14"/>
      <c r="IK131" s="14"/>
      <c r="IL131" s="14"/>
      <c r="IM131" s="14"/>
      <c r="IN131" s="14"/>
    </row>
    <row r="132" s="19" customFormat="1" ht="57" spans="1:248">
      <c r="A132" s="40">
        <v>126</v>
      </c>
      <c r="B132" s="41" t="s">
        <v>276</v>
      </c>
      <c r="C132" s="41" t="s">
        <v>413</v>
      </c>
      <c r="D132" s="41" t="s">
        <v>414</v>
      </c>
      <c r="E132" s="41" t="s">
        <v>539</v>
      </c>
      <c r="F132" s="41" t="s">
        <v>280</v>
      </c>
      <c r="G132" s="41" t="s">
        <v>281</v>
      </c>
      <c r="H132" s="68" t="s">
        <v>543</v>
      </c>
      <c r="I132" s="69"/>
      <c r="J132" s="69"/>
      <c r="K132" s="69"/>
      <c r="L132" s="70"/>
      <c r="M132" s="68">
        <v>100</v>
      </c>
      <c r="N132" s="68">
        <v>30</v>
      </c>
      <c r="O132" s="68">
        <f t="shared" si="3"/>
        <v>3000</v>
      </c>
      <c r="P132" s="75"/>
      <c r="Q132" s="76"/>
      <c r="R132" s="76"/>
      <c r="S132" s="75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  <c r="EB132" s="14"/>
      <c r="EC132" s="14"/>
      <c r="ED132" s="14"/>
      <c r="EE132" s="14"/>
      <c r="EF132" s="14"/>
      <c r="EG132" s="14"/>
      <c r="EH132" s="14"/>
      <c r="EI132" s="14"/>
      <c r="EJ132" s="14"/>
      <c r="EK132" s="14"/>
      <c r="EL132" s="14"/>
      <c r="EM132" s="14"/>
      <c r="EN132" s="14"/>
      <c r="EO132" s="14"/>
      <c r="EP132" s="14"/>
      <c r="EQ132" s="14"/>
      <c r="ER132" s="14"/>
      <c r="ES132" s="14"/>
      <c r="ET132" s="14"/>
      <c r="EU132" s="14"/>
      <c r="EV132" s="14"/>
      <c r="EW132" s="14"/>
      <c r="EX132" s="14"/>
      <c r="EY132" s="14"/>
      <c r="EZ132" s="14"/>
      <c r="FA132" s="14"/>
      <c r="FB132" s="14"/>
      <c r="FC132" s="14"/>
      <c r="FD132" s="14"/>
      <c r="FE132" s="14"/>
      <c r="FF132" s="14"/>
      <c r="FG132" s="14"/>
      <c r="FH132" s="14"/>
      <c r="FI132" s="14"/>
      <c r="FJ132" s="14"/>
      <c r="FK132" s="14"/>
      <c r="FL132" s="14"/>
      <c r="FM132" s="14"/>
      <c r="FN132" s="14"/>
      <c r="FO132" s="14"/>
      <c r="FP132" s="14"/>
      <c r="FQ132" s="14"/>
      <c r="FR132" s="14"/>
      <c r="FS132" s="14"/>
      <c r="FT132" s="14"/>
      <c r="FU132" s="14"/>
      <c r="FV132" s="14"/>
      <c r="FW132" s="14"/>
      <c r="FX132" s="14"/>
      <c r="FY132" s="14"/>
      <c r="FZ132" s="14"/>
      <c r="GA132" s="14"/>
      <c r="GB132" s="14"/>
      <c r="GC132" s="14"/>
      <c r="GD132" s="14"/>
      <c r="GE132" s="14"/>
      <c r="GF132" s="14"/>
      <c r="GG132" s="14"/>
      <c r="GH132" s="14"/>
      <c r="GI132" s="14"/>
      <c r="GJ132" s="14"/>
      <c r="GK132" s="14"/>
      <c r="GL132" s="14"/>
      <c r="GM132" s="14"/>
      <c r="GN132" s="14"/>
      <c r="GO132" s="14"/>
      <c r="GP132" s="14"/>
      <c r="GQ132" s="14"/>
      <c r="GR132" s="14"/>
      <c r="GS132" s="14"/>
      <c r="GT132" s="14"/>
      <c r="GU132" s="14"/>
      <c r="GV132" s="14"/>
      <c r="GW132" s="14"/>
      <c r="GX132" s="14"/>
      <c r="GY132" s="14"/>
      <c r="GZ132" s="14"/>
      <c r="HA132" s="14"/>
      <c r="HB132" s="14"/>
      <c r="HC132" s="14"/>
      <c r="HD132" s="14"/>
      <c r="HE132" s="14"/>
      <c r="HF132" s="14"/>
      <c r="HG132" s="14"/>
      <c r="HH132" s="14"/>
      <c r="HI132" s="14"/>
      <c r="HJ132" s="14"/>
      <c r="HK132" s="14"/>
      <c r="HL132" s="14"/>
      <c r="HM132" s="14"/>
      <c r="HN132" s="14"/>
      <c r="HO132" s="14"/>
      <c r="HP132" s="14"/>
      <c r="HQ132" s="14"/>
      <c r="HR132" s="14"/>
      <c r="HS132" s="14"/>
      <c r="HT132" s="14"/>
      <c r="HU132" s="14"/>
      <c r="HV132" s="14"/>
      <c r="HW132" s="14"/>
      <c r="HX132" s="14"/>
      <c r="HY132" s="14"/>
      <c r="HZ132" s="14"/>
      <c r="IA132" s="14"/>
      <c r="IB132" s="14"/>
      <c r="IC132" s="14"/>
      <c r="ID132" s="14"/>
      <c r="IE132" s="14"/>
      <c r="IF132" s="14"/>
      <c r="IG132" s="14"/>
      <c r="IH132" s="14"/>
      <c r="II132" s="14"/>
      <c r="IJ132" s="14"/>
      <c r="IK132" s="14"/>
      <c r="IL132" s="14"/>
      <c r="IM132" s="14"/>
      <c r="IN132" s="14"/>
    </row>
    <row r="133" s="19" customFormat="1" ht="57" spans="1:248">
      <c r="A133" s="40">
        <v>127</v>
      </c>
      <c r="B133" s="41" t="s">
        <v>276</v>
      </c>
      <c r="C133" s="41" t="s">
        <v>413</v>
      </c>
      <c r="D133" s="41" t="s">
        <v>414</v>
      </c>
      <c r="E133" s="41" t="s">
        <v>539</v>
      </c>
      <c r="F133" s="41" t="s">
        <v>280</v>
      </c>
      <c r="G133" s="41" t="s">
        <v>281</v>
      </c>
      <c r="H133" s="68" t="s">
        <v>544</v>
      </c>
      <c r="I133" s="69"/>
      <c r="J133" s="69"/>
      <c r="K133" s="69"/>
      <c r="L133" s="70"/>
      <c r="M133" s="68">
        <v>25</v>
      </c>
      <c r="N133" s="68">
        <v>2</v>
      </c>
      <c r="O133" s="68">
        <f t="shared" si="3"/>
        <v>50</v>
      </c>
      <c r="P133" s="75"/>
      <c r="Q133" s="76"/>
      <c r="R133" s="76"/>
      <c r="S133" s="75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14"/>
      <c r="EF133" s="14"/>
      <c r="EG133" s="14"/>
      <c r="EH133" s="14"/>
      <c r="EI133" s="14"/>
      <c r="EJ133" s="14"/>
      <c r="EK133" s="14"/>
      <c r="EL133" s="14"/>
      <c r="EM133" s="14"/>
      <c r="EN133" s="14"/>
      <c r="EO133" s="14"/>
      <c r="EP133" s="14"/>
      <c r="EQ133" s="14"/>
      <c r="ER133" s="14"/>
      <c r="ES133" s="14"/>
      <c r="ET133" s="14"/>
      <c r="EU133" s="14"/>
      <c r="EV133" s="14"/>
      <c r="EW133" s="14"/>
      <c r="EX133" s="14"/>
      <c r="EY133" s="14"/>
      <c r="EZ133" s="14"/>
      <c r="FA133" s="14"/>
      <c r="FB133" s="14"/>
      <c r="FC133" s="14"/>
      <c r="FD133" s="14"/>
      <c r="FE133" s="14"/>
      <c r="FF133" s="14"/>
      <c r="FG133" s="14"/>
      <c r="FH133" s="14"/>
      <c r="FI133" s="14"/>
      <c r="FJ133" s="14"/>
      <c r="FK133" s="14"/>
      <c r="FL133" s="14"/>
      <c r="FM133" s="14"/>
      <c r="FN133" s="14"/>
      <c r="FO133" s="14"/>
      <c r="FP133" s="14"/>
      <c r="FQ133" s="14"/>
      <c r="FR133" s="14"/>
      <c r="FS133" s="14"/>
      <c r="FT133" s="14"/>
      <c r="FU133" s="14"/>
      <c r="FV133" s="14"/>
      <c r="FW133" s="14"/>
      <c r="FX133" s="14"/>
      <c r="FY133" s="14"/>
      <c r="FZ133" s="14"/>
      <c r="GA133" s="14"/>
      <c r="GB133" s="14"/>
      <c r="GC133" s="14"/>
      <c r="GD133" s="14"/>
      <c r="GE133" s="14"/>
      <c r="GF133" s="14"/>
      <c r="GG133" s="14"/>
      <c r="GH133" s="14"/>
      <c r="GI133" s="14"/>
      <c r="GJ133" s="14"/>
      <c r="GK133" s="14"/>
      <c r="GL133" s="14"/>
      <c r="GM133" s="14"/>
      <c r="GN133" s="14"/>
      <c r="GO133" s="14"/>
      <c r="GP133" s="14"/>
      <c r="GQ133" s="14"/>
      <c r="GR133" s="14"/>
      <c r="GS133" s="14"/>
      <c r="GT133" s="14"/>
      <c r="GU133" s="14"/>
      <c r="GV133" s="14"/>
      <c r="GW133" s="14"/>
      <c r="GX133" s="14"/>
      <c r="GY133" s="14"/>
      <c r="GZ133" s="14"/>
      <c r="HA133" s="14"/>
      <c r="HB133" s="14"/>
      <c r="HC133" s="14"/>
      <c r="HD133" s="14"/>
      <c r="HE133" s="14"/>
      <c r="HF133" s="14"/>
      <c r="HG133" s="14"/>
      <c r="HH133" s="14"/>
      <c r="HI133" s="14"/>
      <c r="HJ133" s="14"/>
      <c r="HK133" s="14"/>
      <c r="HL133" s="14"/>
      <c r="HM133" s="14"/>
      <c r="HN133" s="14"/>
      <c r="HO133" s="14"/>
      <c r="HP133" s="14"/>
      <c r="HQ133" s="14"/>
      <c r="HR133" s="14"/>
      <c r="HS133" s="14"/>
      <c r="HT133" s="14"/>
      <c r="HU133" s="14"/>
      <c r="HV133" s="14"/>
      <c r="HW133" s="14"/>
      <c r="HX133" s="14"/>
      <c r="HY133" s="14"/>
      <c r="HZ133" s="14"/>
      <c r="IA133" s="14"/>
      <c r="IB133" s="14"/>
      <c r="IC133" s="14"/>
      <c r="ID133" s="14"/>
      <c r="IE133" s="14"/>
      <c r="IF133" s="14"/>
      <c r="IG133" s="14"/>
      <c r="IH133" s="14"/>
      <c r="II133" s="14"/>
      <c r="IJ133" s="14"/>
      <c r="IK133" s="14"/>
      <c r="IL133" s="14"/>
      <c r="IM133" s="14"/>
      <c r="IN133" s="14"/>
    </row>
    <row r="134" s="19" customFormat="1" ht="57" spans="1:248">
      <c r="A134" s="40">
        <v>128</v>
      </c>
      <c r="B134" s="41" t="s">
        <v>276</v>
      </c>
      <c r="C134" s="41" t="s">
        <v>413</v>
      </c>
      <c r="D134" s="41" t="s">
        <v>414</v>
      </c>
      <c r="E134" s="41" t="s">
        <v>539</v>
      </c>
      <c r="F134" s="41" t="s">
        <v>280</v>
      </c>
      <c r="G134" s="41" t="s">
        <v>281</v>
      </c>
      <c r="H134" s="68" t="s">
        <v>545</v>
      </c>
      <c r="I134" s="69"/>
      <c r="J134" s="69"/>
      <c r="K134" s="69"/>
      <c r="L134" s="70"/>
      <c r="M134" s="68">
        <v>25</v>
      </c>
      <c r="N134" s="68">
        <v>250</v>
      </c>
      <c r="O134" s="68">
        <f t="shared" si="3"/>
        <v>6250</v>
      </c>
      <c r="P134" s="75"/>
      <c r="Q134" s="76"/>
      <c r="R134" s="76"/>
      <c r="S134" s="75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  <c r="EB134" s="14"/>
      <c r="EC134" s="14"/>
      <c r="ED134" s="14"/>
      <c r="EE134" s="14"/>
      <c r="EF134" s="14"/>
      <c r="EG134" s="14"/>
      <c r="EH134" s="14"/>
      <c r="EI134" s="14"/>
      <c r="EJ134" s="14"/>
      <c r="EK134" s="14"/>
      <c r="EL134" s="14"/>
      <c r="EM134" s="14"/>
      <c r="EN134" s="14"/>
      <c r="EO134" s="14"/>
      <c r="EP134" s="14"/>
      <c r="EQ134" s="14"/>
      <c r="ER134" s="14"/>
      <c r="ES134" s="14"/>
      <c r="ET134" s="14"/>
      <c r="EU134" s="14"/>
      <c r="EV134" s="14"/>
      <c r="EW134" s="14"/>
      <c r="EX134" s="14"/>
      <c r="EY134" s="14"/>
      <c r="EZ134" s="14"/>
      <c r="FA134" s="14"/>
      <c r="FB134" s="14"/>
      <c r="FC134" s="14"/>
      <c r="FD134" s="14"/>
      <c r="FE134" s="14"/>
      <c r="FF134" s="14"/>
      <c r="FG134" s="14"/>
      <c r="FH134" s="14"/>
      <c r="FI134" s="14"/>
      <c r="FJ134" s="14"/>
      <c r="FK134" s="14"/>
      <c r="FL134" s="14"/>
      <c r="FM134" s="14"/>
      <c r="FN134" s="14"/>
      <c r="FO134" s="14"/>
      <c r="FP134" s="14"/>
      <c r="FQ134" s="14"/>
      <c r="FR134" s="14"/>
      <c r="FS134" s="14"/>
      <c r="FT134" s="14"/>
      <c r="FU134" s="14"/>
      <c r="FV134" s="14"/>
      <c r="FW134" s="14"/>
      <c r="FX134" s="14"/>
      <c r="FY134" s="14"/>
      <c r="FZ134" s="14"/>
      <c r="GA134" s="14"/>
      <c r="GB134" s="14"/>
      <c r="GC134" s="14"/>
      <c r="GD134" s="14"/>
      <c r="GE134" s="14"/>
      <c r="GF134" s="14"/>
      <c r="GG134" s="14"/>
      <c r="GH134" s="14"/>
      <c r="GI134" s="14"/>
      <c r="GJ134" s="14"/>
      <c r="GK134" s="14"/>
      <c r="GL134" s="14"/>
      <c r="GM134" s="14"/>
      <c r="GN134" s="14"/>
      <c r="GO134" s="14"/>
      <c r="GP134" s="14"/>
      <c r="GQ134" s="14"/>
      <c r="GR134" s="14"/>
      <c r="GS134" s="14"/>
      <c r="GT134" s="14"/>
      <c r="GU134" s="14"/>
      <c r="GV134" s="14"/>
      <c r="GW134" s="14"/>
      <c r="GX134" s="14"/>
      <c r="GY134" s="14"/>
      <c r="GZ134" s="14"/>
      <c r="HA134" s="14"/>
      <c r="HB134" s="14"/>
      <c r="HC134" s="14"/>
      <c r="HD134" s="14"/>
      <c r="HE134" s="14"/>
      <c r="HF134" s="14"/>
      <c r="HG134" s="14"/>
      <c r="HH134" s="14"/>
      <c r="HI134" s="14"/>
      <c r="HJ134" s="14"/>
      <c r="HK134" s="14"/>
      <c r="HL134" s="14"/>
      <c r="HM134" s="14"/>
      <c r="HN134" s="14"/>
      <c r="HO134" s="14"/>
      <c r="HP134" s="14"/>
      <c r="HQ134" s="14"/>
      <c r="HR134" s="14"/>
      <c r="HS134" s="14"/>
      <c r="HT134" s="14"/>
      <c r="HU134" s="14"/>
      <c r="HV134" s="14"/>
      <c r="HW134" s="14"/>
      <c r="HX134" s="14"/>
      <c r="HY134" s="14"/>
      <c r="HZ134" s="14"/>
      <c r="IA134" s="14"/>
      <c r="IB134" s="14"/>
      <c r="IC134" s="14"/>
      <c r="ID134" s="14"/>
      <c r="IE134" s="14"/>
      <c r="IF134" s="14"/>
      <c r="IG134" s="14"/>
      <c r="IH134" s="14"/>
      <c r="II134" s="14"/>
      <c r="IJ134" s="14"/>
      <c r="IK134" s="14"/>
      <c r="IL134" s="14"/>
      <c r="IM134" s="14"/>
      <c r="IN134" s="14"/>
    </row>
    <row r="135" s="19" customFormat="1" ht="57" spans="1:248">
      <c r="A135" s="40">
        <v>129</v>
      </c>
      <c r="B135" s="41" t="s">
        <v>276</v>
      </c>
      <c r="C135" s="41" t="s">
        <v>413</v>
      </c>
      <c r="D135" s="41" t="s">
        <v>414</v>
      </c>
      <c r="E135" s="41" t="s">
        <v>539</v>
      </c>
      <c r="F135" s="41" t="s">
        <v>280</v>
      </c>
      <c r="G135" s="41" t="s">
        <v>281</v>
      </c>
      <c r="H135" s="68" t="s">
        <v>546</v>
      </c>
      <c r="I135" s="69"/>
      <c r="J135" s="69"/>
      <c r="K135" s="69"/>
      <c r="L135" s="70"/>
      <c r="M135" s="68">
        <v>640</v>
      </c>
      <c r="N135" s="68">
        <v>200</v>
      </c>
      <c r="O135" s="68">
        <f t="shared" si="3"/>
        <v>128000</v>
      </c>
      <c r="P135" s="75"/>
      <c r="Q135" s="76"/>
      <c r="R135" s="76"/>
      <c r="S135" s="75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  <c r="EG135" s="14"/>
      <c r="EH135" s="14"/>
      <c r="EI135" s="14"/>
      <c r="EJ135" s="14"/>
      <c r="EK135" s="14"/>
      <c r="EL135" s="14"/>
      <c r="EM135" s="14"/>
      <c r="EN135" s="14"/>
      <c r="EO135" s="14"/>
      <c r="EP135" s="14"/>
      <c r="EQ135" s="14"/>
      <c r="ER135" s="14"/>
      <c r="ES135" s="14"/>
      <c r="ET135" s="14"/>
      <c r="EU135" s="14"/>
      <c r="EV135" s="14"/>
      <c r="EW135" s="14"/>
      <c r="EX135" s="14"/>
      <c r="EY135" s="14"/>
      <c r="EZ135" s="14"/>
      <c r="FA135" s="14"/>
      <c r="FB135" s="14"/>
      <c r="FC135" s="14"/>
      <c r="FD135" s="14"/>
      <c r="FE135" s="14"/>
      <c r="FF135" s="14"/>
      <c r="FG135" s="14"/>
      <c r="FH135" s="14"/>
      <c r="FI135" s="14"/>
      <c r="FJ135" s="14"/>
      <c r="FK135" s="14"/>
      <c r="FL135" s="14"/>
      <c r="FM135" s="14"/>
      <c r="FN135" s="14"/>
      <c r="FO135" s="14"/>
      <c r="FP135" s="14"/>
      <c r="FQ135" s="14"/>
      <c r="FR135" s="14"/>
      <c r="FS135" s="14"/>
      <c r="FT135" s="14"/>
      <c r="FU135" s="14"/>
      <c r="FV135" s="14"/>
      <c r="FW135" s="14"/>
      <c r="FX135" s="14"/>
      <c r="FY135" s="14"/>
      <c r="FZ135" s="14"/>
      <c r="GA135" s="14"/>
      <c r="GB135" s="14"/>
      <c r="GC135" s="14"/>
      <c r="GD135" s="14"/>
      <c r="GE135" s="14"/>
      <c r="GF135" s="14"/>
      <c r="GG135" s="14"/>
      <c r="GH135" s="14"/>
      <c r="GI135" s="14"/>
      <c r="GJ135" s="14"/>
      <c r="GK135" s="14"/>
      <c r="GL135" s="14"/>
      <c r="GM135" s="14"/>
      <c r="GN135" s="14"/>
      <c r="GO135" s="14"/>
      <c r="GP135" s="14"/>
      <c r="GQ135" s="14"/>
      <c r="GR135" s="14"/>
      <c r="GS135" s="14"/>
      <c r="GT135" s="14"/>
      <c r="GU135" s="14"/>
      <c r="GV135" s="14"/>
      <c r="GW135" s="14"/>
      <c r="GX135" s="14"/>
      <c r="GY135" s="14"/>
      <c r="GZ135" s="14"/>
      <c r="HA135" s="14"/>
      <c r="HB135" s="14"/>
      <c r="HC135" s="14"/>
      <c r="HD135" s="14"/>
      <c r="HE135" s="14"/>
      <c r="HF135" s="14"/>
      <c r="HG135" s="14"/>
      <c r="HH135" s="14"/>
      <c r="HI135" s="14"/>
      <c r="HJ135" s="14"/>
      <c r="HK135" s="14"/>
      <c r="HL135" s="14"/>
      <c r="HM135" s="14"/>
      <c r="HN135" s="14"/>
      <c r="HO135" s="14"/>
      <c r="HP135" s="14"/>
      <c r="HQ135" s="14"/>
      <c r="HR135" s="14"/>
      <c r="HS135" s="14"/>
      <c r="HT135" s="14"/>
      <c r="HU135" s="14"/>
      <c r="HV135" s="14"/>
      <c r="HW135" s="14"/>
      <c r="HX135" s="14"/>
      <c r="HY135" s="14"/>
      <c r="HZ135" s="14"/>
      <c r="IA135" s="14"/>
      <c r="IB135" s="14"/>
      <c r="IC135" s="14"/>
      <c r="ID135" s="14"/>
      <c r="IE135" s="14"/>
      <c r="IF135" s="14"/>
      <c r="IG135" s="14"/>
      <c r="IH135" s="14"/>
      <c r="II135" s="14"/>
      <c r="IJ135" s="14"/>
      <c r="IK135" s="14"/>
      <c r="IL135" s="14"/>
      <c r="IM135" s="14"/>
      <c r="IN135" s="14"/>
    </row>
    <row r="136" s="19" customFormat="1" ht="57" spans="1:248">
      <c r="A136" s="40">
        <v>130</v>
      </c>
      <c r="B136" s="41" t="s">
        <v>276</v>
      </c>
      <c r="C136" s="41" t="s">
        <v>413</v>
      </c>
      <c r="D136" s="41" t="s">
        <v>414</v>
      </c>
      <c r="E136" s="41" t="s">
        <v>539</v>
      </c>
      <c r="F136" s="41" t="s">
        <v>280</v>
      </c>
      <c r="G136" s="41" t="s">
        <v>281</v>
      </c>
      <c r="H136" s="68" t="s">
        <v>547</v>
      </c>
      <c r="I136" s="69"/>
      <c r="J136" s="69"/>
      <c r="K136" s="69"/>
      <c r="L136" s="70"/>
      <c r="M136" s="68">
        <v>245</v>
      </c>
      <c r="N136" s="68">
        <v>200</v>
      </c>
      <c r="O136" s="68">
        <f t="shared" si="3"/>
        <v>49000</v>
      </c>
      <c r="P136" s="75"/>
      <c r="Q136" s="76"/>
      <c r="R136" s="76"/>
      <c r="S136" s="75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14"/>
      <c r="EF136" s="14"/>
      <c r="EG136" s="14"/>
      <c r="EH136" s="14"/>
      <c r="EI136" s="14"/>
      <c r="EJ136" s="14"/>
      <c r="EK136" s="14"/>
      <c r="EL136" s="14"/>
      <c r="EM136" s="14"/>
      <c r="EN136" s="14"/>
      <c r="EO136" s="14"/>
      <c r="EP136" s="14"/>
      <c r="EQ136" s="14"/>
      <c r="ER136" s="14"/>
      <c r="ES136" s="14"/>
      <c r="ET136" s="14"/>
      <c r="EU136" s="14"/>
      <c r="EV136" s="14"/>
      <c r="EW136" s="14"/>
      <c r="EX136" s="14"/>
      <c r="EY136" s="14"/>
      <c r="EZ136" s="14"/>
      <c r="FA136" s="14"/>
      <c r="FB136" s="14"/>
      <c r="FC136" s="14"/>
      <c r="FD136" s="14"/>
      <c r="FE136" s="14"/>
      <c r="FF136" s="14"/>
      <c r="FG136" s="14"/>
      <c r="FH136" s="14"/>
      <c r="FI136" s="14"/>
      <c r="FJ136" s="14"/>
      <c r="FK136" s="14"/>
      <c r="FL136" s="14"/>
      <c r="FM136" s="14"/>
      <c r="FN136" s="14"/>
      <c r="FO136" s="14"/>
      <c r="FP136" s="14"/>
      <c r="FQ136" s="14"/>
      <c r="FR136" s="14"/>
      <c r="FS136" s="14"/>
      <c r="FT136" s="14"/>
      <c r="FU136" s="14"/>
      <c r="FV136" s="14"/>
      <c r="FW136" s="14"/>
      <c r="FX136" s="14"/>
      <c r="FY136" s="14"/>
      <c r="FZ136" s="14"/>
      <c r="GA136" s="14"/>
      <c r="GB136" s="14"/>
      <c r="GC136" s="14"/>
      <c r="GD136" s="14"/>
      <c r="GE136" s="14"/>
      <c r="GF136" s="14"/>
      <c r="GG136" s="14"/>
      <c r="GH136" s="14"/>
      <c r="GI136" s="14"/>
      <c r="GJ136" s="14"/>
      <c r="GK136" s="14"/>
      <c r="GL136" s="14"/>
      <c r="GM136" s="14"/>
      <c r="GN136" s="14"/>
      <c r="GO136" s="14"/>
      <c r="GP136" s="14"/>
      <c r="GQ136" s="14"/>
      <c r="GR136" s="14"/>
      <c r="GS136" s="14"/>
      <c r="GT136" s="14"/>
      <c r="GU136" s="14"/>
      <c r="GV136" s="14"/>
      <c r="GW136" s="14"/>
      <c r="GX136" s="14"/>
      <c r="GY136" s="14"/>
      <c r="GZ136" s="14"/>
      <c r="HA136" s="14"/>
      <c r="HB136" s="14"/>
      <c r="HC136" s="14"/>
      <c r="HD136" s="14"/>
      <c r="HE136" s="14"/>
      <c r="HF136" s="14"/>
      <c r="HG136" s="14"/>
      <c r="HH136" s="14"/>
      <c r="HI136" s="14"/>
      <c r="HJ136" s="14"/>
      <c r="HK136" s="14"/>
      <c r="HL136" s="14"/>
      <c r="HM136" s="14"/>
      <c r="HN136" s="14"/>
      <c r="HO136" s="14"/>
      <c r="HP136" s="14"/>
      <c r="HQ136" s="14"/>
      <c r="HR136" s="14"/>
      <c r="HS136" s="14"/>
      <c r="HT136" s="14"/>
      <c r="HU136" s="14"/>
      <c r="HV136" s="14"/>
      <c r="HW136" s="14"/>
      <c r="HX136" s="14"/>
      <c r="HY136" s="14"/>
      <c r="HZ136" s="14"/>
      <c r="IA136" s="14"/>
      <c r="IB136" s="14"/>
      <c r="IC136" s="14"/>
      <c r="ID136" s="14"/>
      <c r="IE136" s="14"/>
      <c r="IF136" s="14"/>
      <c r="IG136" s="14"/>
      <c r="IH136" s="14"/>
      <c r="II136" s="14"/>
      <c r="IJ136" s="14"/>
      <c r="IK136" s="14"/>
      <c r="IL136" s="14"/>
      <c r="IM136" s="14"/>
      <c r="IN136" s="14"/>
    </row>
    <row r="137" s="19" customFormat="1" ht="57" spans="1:248">
      <c r="A137" s="40">
        <v>131</v>
      </c>
      <c r="B137" s="41" t="s">
        <v>276</v>
      </c>
      <c r="C137" s="41" t="s">
        <v>413</v>
      </c>
      <c r="D137" s="41" t="s">
        <v>414</v>
      </c>
      <c r="E137" s="41" t="s">
        <v>539</v>
      </c>
      <c r="F137" s="41" t="s">
        <v>280</v>
      </c>
      <c r="G137" s="41" t="s">
        <v>281</v>
      </c>
      <c r="H137" s="68" t="s">
        <v>548</v>
      </c>
      <c r="I137" s="69"/>
      <c r="J137" s="69"/>
      <c r="K137" s="69"/>
      <c r="L137" s="70"/>
      <c r="M137" s="68">
        <v>40</v>
      </c>
      <c r="N137" s="68">
        <v>200</v>
      </c>
      <c r="O137" s="68">
        <f t="shared" si="3"/>
        <v>8000</v>
      </c>
      <c r="P137" s="75"/>
      <c r="Q137" s="76"/>
      <c r="R137" s="76"/>
      <c r="S137" s="75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/>
      <c r="DX137" s="14"/>
      <c r="DY137" s="14"/>
      <c r="DZ137" s="14"/>
      <c r="EA137" s="14"/>
      <c r="EB137" s="14"/>
      <c r="EC137" s="14"/>
      <c r="ED137" s="14"/>
      <c r="EE137" s="14"/>
      <c r="EF137" s="14"/>
      <c r="EG137" s="14"/>
      <c r="EH137" s="14"/>
      <c r="EI137" s="14"/>
      <c r="EJ137" s="14"/>
      <c r="EK137" s="14"/>
      <c r="EL137" s="14"/>
      <c r="EM137" s="14"/>
      <c r="EN137" s="14"/>
      <c r="EO137" s="14"/>
      <c r="EP137" s="14"/>
      <c r="EQ137" s="14"/>
      <c r="ER137" s="14"/>
      <c r="ES137" s="14"/>
      <c r="ET137" s="14"/>
      <c r="EU137" s="14"/>
      <c r="EV137" s="14"/>
      <c r="EW137" s="14"/>
      <c r="EX137" s="14"/>
      <c r="EY137" s="14"/>
      <c r="EZ137" s="14"/>
      <c r="FA137" s="14"/>
      <c r="FB137" s="14"/>
      <c r="FC137" s="14"/>
      <c r="FD137" s="14"/>
      <c r="FE137" s="14"/>
      <c r="FF137" s="14"/>
      <c r="FG137" s="14"/>
      <c r="FH137" s="14"/>
      <c r="FI137" s="14"/>
      <c r="FJ137" s="14"/>
      <c r="FK137" s="14"/>
      <c r="FL137" s="14"/>
      <c r="FM137" s="14"/>
      <c r="FN137" s="14"/>
      <c r="FO137" s="14"/>
      <c r="FP137" s="14"/>
      <c r="FQ137" s="14"/>
      <c r="FR137" s="14"/>
      <c r="FS137" s="14"/>
      <c r="FT137" s="14"/>
      <c r="FU137" s="14"/>
      <c r="FV137" s="14"/>
      <c r="FW137" s="14"/>
      <c r="FX137" s="14"/>
      <c r="FY137" s="14"/>
      <c r="FZ137" s="14"/>
      <c r="GA137" s="14"/>
      <c r="GB137" s="14"/>
      <c r="GC137" s="14"/>
      <c r="GD137" s="14"/>
      <c r="GE137" s="14"/>
      <c r="GF137" s="14"/>
      <c r="GG137" s="14"/>
      <c r="GH137" s="14"/>
      <c r="GI137" s="14"/>
      <c r="GJ137" s="14"/>
      <c r="GK137" s="14"/>
      <c r="GL137" s="14"/>
      <c r="GM137" s="14"/>
      <c r="GN137" s="14"/>
      <c r="GO137" s="14"/>
      <c r="GP137" s="14"/>
      <c r="GQ137" s="14"/>
      <c r="GR137" s="14"/>
      <c r="GS137" s="14"/>
      <c r="GT137" s="14"/>
      <c r="GU137" s="14"/>
      <c r="GV137" s="14"/>
      <c r="GW137" s="14"/>
      <c r="GX137" s="14"/>
      <c r="GY137" s="14"/>
      <c r="GZ137" s="14"/>
      <c r="HA137" s="14"/>
      <c r="HB137" s="14"/>
      <c r="HC137" s="14"/>
      <c r="HD137" s="14"/>
      <c r="HE137" s="14"/>
      <c r="HF137" s="14"/>
      <c r="HG137" s="14"/>
      <c r="HH137" s="14"/>
      <c r="HI137" s="14"/>
      <c r="HJ137" s="14"/>
      <c r="HK137" s="14"/>
      <c r="HL137" s="14"/>
      <c r="HM137" s="14"/>
      <c r="HN137" s="14"/>
      <c r="HO137" s="14"/>
      <c r="HP137" s="14"/>
      <c r="HQ137" s="14"/>
      <c r="HR137" s="14"/>
      <c r="HS137" s="14"/>
      <c r="HT137" s="14"/>
      <c r="HU137" s="14"/>
      <c r="HV137" s="14"/>
      <c r="HW137" s="14"/>
      <c r="HX137" s="14"/>
      <c r="HY137" s="14"/>
      <c r="HZ137" s="14"/>
      <c r="IA137" s="14"/>
      <c r="IB137" s="14"/>
      <c r="IC137" s="14"/>
      <c r="ID137" s="14"/>
      <c r="IE137" s="14"/>
      <c r="IF137" s="14"/>
      <c r="IG137" s="14"/>
      <c r="IH137" s="14"/>
      <c r="II137" s="14"/>
      <c r="IJ137" s="14"/>
      <c r="IK137" s="14"/>
      <c r="IL137" s="14"/>
      <c r="IM137" s="14"/>
      <c r="IN137" s="14"/>
    </row>
    <row r="138" s="19" customFormat="1" ht="45" customHeight="1" spans="1:248">
      <c r="A138" s="40">
        <v>132</v>
      </c>
      <c r="B138" s="41" t="s">
        <v>549</v>
      </c>
      <c r="C138" s="41" t="s">
        <v>413</v>
      </c>
      <c r="D138" s="41" t="s">
        <v>414</v>
      </c>
      <c r="E138" s="41" t="s">
        <v>539</v>
      </c>
      <c r="F138" s="41" t="s">
        <v>280</v>
      </c>
      <c r="G138" s="41" t="s">
        <v>407</v>
      </c>
      <c r="H138" s="41" t="s">
        <v>550</v>
      </c>
      <c r="I138" s="50"/>
      <c r="J138" s="50"/>
      <c r="K138" s="50"/>
      <c r="L138" s="77"/>
      <c r="M138" s="78">
        <v>1200000</v>
      </c>
      <c r="N138" s="78">
        <v>1</v>
      </c>
      <c r="O138" s="78">
        <v>1200000</v>
      </c>
      <c r="P138" s="79"/>
      <c r="Q138" s="80"/>
      <c r="R138" s="80"/>
      <c r="S138" s="79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4"/>
      <c r="EJ138" s="14"/>
      <c r="EK138" s="14"/>
      <c r="EL138" s="14"/>
      <c r="EM138" s="14"/>
      <c r="EN138" s="14"/>
      <c r="EO138" s="14"/>
      <c r="EP138" s="14"/>
      <c r="EQ138" s="14"/>
      <c r="ER138" s="14"/>
      <c r="ES138" s="14"/>
      <c r="ET138" s="14"/>
      <c r="EU138" s="14"/>
      <c r="EV138" s="14"/>
      <c r="EW138" s="14"/>
      <c r="EX138" s="14"/>
      <c r="EY138" s="14"/>
      <c r="EZ138" s="14"/>
      <c r="FA138" s="14"/>
      <c r="FB138" s="14"/>
      <c r="FC138" s="14"/>
      <c r="FD138" s="14"/>
      <c r="FE138" s="14"/>
      <c r="FF138" s="14"/>
      <c r="FG138" s="14"/>
      <c r="FH138" s="14"/>
      <c r="FI138" s="14"/>
      <c r="FJ138" s="14"/>
      <c r="FK138" s="14"/>
      <c r="FL138" s="14"/>
      <c r="FM138" s="14"/>
      <c r="FN138" s="14"/>
      <c r="FO138" s="14"/>
      <c r="FP138" s="14"/>
      <c r="FQ138" s="14"/>
      <c r="FR138" s="14"/>
      <c r="FS138" s="14"/>
      <c r="FT138" s="14"/>
      <c r="FU138" s="14"/>
      <c r="FV138" s="14"/>
      <c r="FW138" s="14"/>
      <c r="FX138" s="14"/>
      <c r="FY138" s="14"/>
      <c r="FZ138" s="14"/>
      <c r="GA138" s="14"/>
      <c r="GB138" s="14"/>
      <c r="GC138" s="14"/>
      <c r="GD138" s="14"/>
      <c r="GE138" s="14"/>
      <c r="GF138" s="14"/>
      <c r="GG138" s="14"/>
      <c r="GH138" s="14"/>
      <c r="GI138" s="14"/>
      <c r="GJ138" s="14"/>
      <c r="GK138" s="14"/>
      <c r="GL138" s="14"/>
      <c r="GM138" s="14"/>
      <c r="GN138" s="14"/>
      <c r="GO138" s="14"/>
      <c r="GP138" s="14"/>
      <c r="GQ138" s="14"/>
      <c r="GR138" s="14"/>
      <c r="GS138" s="14"/>
      <c r="GT138" s="14"/>
      <c r="GU138" s="14"/>
      <c r="GV138" s="14"/>
      <c r="GW138" s="14"/>
      <c r="GX138" s="14"/>
      <c r="GY138" s="14"/>
      <c r="GZ138" s="14"/>
      <c r="HA138" s="14"/>
      <c r="HB138" s="14"/>
      <c r="HC138" s="14"/>
      <c r="HD138" s="14"/>
      <c r="HE138" s="14"/>
      <c r="HF138" s="14"/>
      <c r="HG138" s="14"/>
      <c r="HH138" s="14"/>
      <c r="HI138" s="14"/>
      <c r="HJ138" s="14"/>
      <c r="HK138" s="14"/>
      <c r="HL138" s="14"/>
      <c r="HM138" s="14"/>
      <c r="HN138" s="14"/>
      <c r="HO138" s="14"/>
      <c r="HP138" s="14"/>
      <c r="HQ138" s="14"/>
      <c r="HR138" s="14"/>
      <c r="HS138" s="14"/>
      <c r="HT138" s="14"/>
      <c r="HU138" s="14"/>
      <c r="HV138" s="14"/>
      <c r="HW138" s="14"/>
      <c r="HX138" s="14"/>
      <c r="HY138" s="14"/>
      <c r="HZ138" s="14"/>
      <c r="IA138" s="14"/>
      <c r="IB138" s="14"/>
      <c r="IC138" s="14"/>
      <c r="ID138" s="14"/>
      <c r="IE138" s="14"/>
      <c r="IF138" s="14"/>
      <c r="IG138" s="14"/>
      <c r="IH138" s="14"/>
      <c r="II138" s="14"/>
      <c r="IJ138" s="14"/>
      <c r="IK138" s="14"/>
      <c r="IL138" s="14"/>
      <c r="IM138" s="14"/>
      <c r="IN138" s="14"/>
    </row>
    <row r="139" s="19" customFormat="1" spans="1:248">
      <c r="A139" s="14"/>
      <c r="B139" s="81"/>
      <c r="C139" s="81"/>
      <c r="D139" s="81"/>
      <c r="E139" s="81"/>
      <c r="F139" s="81"/>
      <c r="G139" s="81"/>
      <c r="H139" s="82"/>
      <c r="I139" s="83"/>
      <c r="J139" s="83"/>
      <c r="K139" s="83"/>
      <c r="L139" s="23"/>
      <c r="M139" s="24"/>
      <c r="N139" s="24"/>
      <c r="O139" s="84"/>
      <c r="P139" s="85"/>
      <c r="Q139" s="27"/>
      <c r="R139" s="27"/>
      <c r="S139" s="85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14"/>
      <c r="EF139" s="14"/>
      <c r="EG139" s="14"/>
      <c r="EH139" s="14"/>
      <c r="EI139" s="14"/>
      <c r="EJ139" s="14"/>
      <c r="EK139" s="14"/>
      <c r="EL139" s="14"/>
      <c r="EM139" s="14"/>
      <c r="EN139" s="14"/>
      <c r="EO139" s="14"/>
      <c r="EP139" s="14"/>
      <c r="EQ139" s="14"/>
      <c r="ER139" s="14"/>
      <c r="ES139" s="14"/>
      <c r="ET139" s="14"/>
      <c r="EU139" s="14"/>
      <c r="EV139" s="14"/>
      <c r="EW139" s="14"/>
      <c r="EX139" s="14"/>
      <c r="EY139" s="14"/>
      <c r="EZ139" s="14"/>
      <c r="FA139" s="14"/>
      <c r="FB139" s="14"/>
      <c r="FC139" s="14"/>
      <c r="FD139" s="14"/>
      <c r="FE139" s="14"/>
      <c r="FF139" s="14"/>
      <c r="FG139" s="14"/>
      <c r="FH139" s="14"/>
      <c r="FI139" s="14"/>
      <c r="FJ139" s="14"/>
      <c r="FK139" s="14"/>
      <c r="FL139" s="14"/>
      <c r="FM139" s="14"/>
      <c r="FN139" s="14"/>
      <c r="FO139" s="14"/>
      <c r="FP139" s="14"/>
      <c r="FQ139" s="14"/>
      <c r="FR139" s="14"/>
      <c r="FS139" s="14"/>
      <c r="FT139" s="14"/>
      <c r="FU139" s="14"/>
      <c r="FV139" s="14"/>
      <c r="FW139" s="14"/>
      <c r="FX139" s="14"/>
      <c r="FY139" s="14"/>
      <c r="FZ139" s="14"/>
      <c r="GA139" s="14"/>
      <c r="GB139" s="14"/>
      <c r="GC139" s="14"/>
      <c r="GD139" s="14"/>
      <c r="GE139" s="14"/>
      <c r="GF139" s="14"/>
      <c r="GG139" s="14"/>
      <c r="GH139" s="14"/>
      <c r="GI139" s="14"/>
      <c r="GJ139" s="14"/>
      <c r="GK139" s="14"/>
      <c r="GL139" s="14"/>
      <c r="GM139" s="14"/>
      <c r="GN139" s="14"/>
      <c r="GO139" s="14"/>
      <c r="GP139" s="14"/>
      <c r="GQ139" s="14"/>
      <c r="GR139" s="14"/>
      <c r="GS139" s="14"/>
      <c r="GT139" s="14"/>
      <c r="GU139" s="14"/>
      <c r="GV139" s="14"/>
      <c r="GW139" s="14"/>
      <c r="GX139" s="14"/>
      <c r="GY139" s="14"/>
      <c r="GZ139" s="14"/>
      <c r="HA139" s="14"/>
      <c r="HB139" s="14"/>
      <c r="HC139" s="14"/>
      <c r="HD139" s="14"/>
      <c r="HE139" s="14"/>
      <c r="HF139" s="14"/>
      <c r="HG139" s="14"/>
      <c r="HH139" s="14"/>
      <c r="HI139" s="14"/>
      <c r="HJ139" s="14"/>
      <c r="HK139" s="14"/>
      <c r="HL139" s="14"/>
      <c r="HM139" s="14"/>
      <c r="HN139" s="14"/>
      <c r="HO139" s="14"/>
      <c r="HP139" s="14"/>
      <c r="HQ139" s="14"/>
      <c r="HR139" s="14"/>
      <c r="HS139" s="14"/>
      <c r="HT139" s="14"/>
      <c r="HU139" s="14"/>
      <c r="HV139" s="14"/>
      <c r="HW139" s="14"/>
      <c r="HX139" s="14"/>
      <c r="HY139" s="14"/>
      <c r="HZ139" s="14"/>
      <c r="IA139" s="14"/>
      <c r="IB139" s="14"/>
      <c r="IC139" s="14"/>
      <c r="ID139" s="14"/>
      <c r="IE139" s="14"/>
      <c r="IF139" s="14"/>
      <c r="IG139" s="14"/>
      <c r="IH139" s="14"/>
      <c r="II139" s="14"/>
      <c r="IJ139" s="14"/>
      <c r="IK139" s="14"/>
      <c r="IL139" s="14"/>
      <c r="IM139" s="14"/>
      <c r="IN139" s="14"/>
    </row>
  </sheetData>
  <mergeCells count="18">
    <mergeCell ref="A1:S1"/>
    <mergeCell ref="A2:O2"/>
    <mergeCell ref="P2:Q2"/>
    <mergeCell ref="R2:S2"/>
    <mergeCell ref="B3:F3"/>
    <mergeCell ref="Q3:R3"/>
    <mergeCell ref="A3:A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S3:S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W8" sqref="W8:Y8"/>
    </sheetView>
  </sheetViews>
  <sheetFormatPr defaultColWidth="9" defaultRowHeight="13.5"/>
  <cols>
    <col min="1" max="1" width="6.375" style="1" customWidth="1"/>
    <col min="2" max="2" width="6.625" style="1" customWidth="1"/>
    <col min="3" max="3" width="6.5" style="1" customWidth="1"/>
    <col min="4" max="6" width="5.625" style="1" customWidth="1"/>
    <col min="7" max="7" width="7.25" style="1" customWidth="1"/>
    <col min="8" max="8" width="5.625" style="1" customWidth="1"/>
    <col min="9" max="9" width="6.375" style="1" customWidth="1"/>
    <col min="10" max="11" width="5.625" style="1" customWidth="1"/>
    <col min="12" max="12" width="6.625" style="1" customWidth="1"/>
    <col min="13" max="15" width="5.625" style="1" customWidth="1"/>
    <col min="16" max="16" width="7.5" style="1" customWidth="1"/>
    <col min="17" max="17" width="6.875" style="1" customWidth="1"/>
    <col min="18" max="18" width="7.25" style="1" customWidth="1"/>
    <col min="19" max="19" width="7.875" style="1" customWidth="1"/>
    <col min="20" max="20" width="7.75" style="1" customWidth="1"/>
    <col min="21" max="21" width="12.125" style="1" customWidth="1"/>
    <col min="22" max="22" width="10.75" style="1" customWidth="1"/>
    <col min="23" max="23" width="7.875" style="1" customWidth="1"/>
    <col min="24" max="24" width="7.75" style="1" customWidth="1"/>
    <col min="25" max="25" width="8.625" style="1" customWidth="1"/>
    <col min="26" max="16384" width="9" style="1"/>
  </cols>
  <sheetData>
    <row r="1" s="1" customFormat="1" ht="20.1" customHeight="1" spans="1:25">
      <c r="A1" s="2"/>
    </row>
    <row r="2" s="1" customFormat="1" ht="36.75" customHeight="1" spans="1:25">
      <c r="A2" s="3" t="s">
        <v>551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="1" customFormat="1" ht="23.25" customHeight="1" spans="1:25">
      <c r="A3" s="1" t="s">
        <v>552</v>
      </c>
    </row>
    <row r="4" s="1" customFormat="1" ht="24.75" customHeight="1" spans="1:25">
      <c r="A4" s="1" t="s">
        <v>553</v>
      </c>
    </row>
    <row r="5" s="1" customFormat="1" ht="33" customHeight="1" spans="1:25">
      <c r="A5" s="4"/>
      <c r="B5" s="4" t="s">
        <v>554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555</v>
      </c>
      <c r="S5" s="4"/>
      <c r="T5" s="4"/>
      <c r="U5" s="4"/>
      <c r="V5" s="4"/>
      <c r="W5" s="4" t="s">
        <v>556</v>
      </c>
      <c r="X5" s="4"/>
      <c r="Y5" s="4"/>
    </row>
    <row r="6" s="1" customFormat="1" ht="166.5" customHeight="1" spans="1:25">
      <c r="A6" s="5" t="s">
        <v>557</v>
      </c>
      <c r="B6" s="6" t="s">
        <v>558</v>
      </c>
      <c r="C6" s="6" t="s">
        <v>559</v>
      </c>
      <c r="D6" s="7" t="s">
        <v>560</v>
      </c>
      <c r="E6" s="7" t="s">
        <v>561</v>
      </c>
      <c r="F6" s="7" t="s">
        <v>562</v>
      </c>
      <c r="G6" s="6" t="s">
        <v>563</v>
      </c>
      <c r="H6" s="6" t="s">
        <v>564</v>
      </c>
      <c r="I6" s="6" t="s">
        <v>565</v>
      </c>
      <c r="J6" s="6" t="s">
        <v>566</v>
      </c>
      <c r="K6" s="6" t="s">
        <v>567</v>
      </c>
      <c r="L6" s="6" t="s">
        <v>568</v>
      </c>
      <c r="M6" s="6" t="s">
        <v>120</v>
      </c>
      <c r="N6" s="6" t="s">
        <v>162</v>
      </c>
      <c r="O6" s="6" t="s">
        <v>569</v>
      </c>
      <c r="P6" s="6" t="s">
        <v>570</v>
      </c>
      <c r="Q6" s="6" t="s">
        <v>244</v>
      </c>
      <c r="R6" s="6" t="s">
        <v>571</v>
      </c>
      <c r="S6" s="6" t="s">
        <v>572</v>
      </c>
      <c r="T6" s="6" t="s">
        <v>573</v>
      </c>
      <c r="U6" s="6" t="s">
        <v>574</v>
      </c>
      <c r="V6" s="6" t="s">
        <v>575</v>
      </c>
      <c r="W6" s="6" t="s">
        <v>576</v>
      </c>
      <c r="X6" s="6" t="s">
        <v>577</v>
      </c>
      <c r="Y6" s="6" t="s">
        <v>578</v>
      </c>
    </row>
    <row r="7" s="1" customFormat="1" ht="41.25" customHeight="1" spans="1:25">
      <c r="A7" s="4" t="s">
        <v>579</v>
      </c>
      <c r="B7" s="8" t="s">
        <v>580</v>
      </c>
      <c r="C7" s="8" t="s">
        <v>580</v>
      </c>
      <c r="D7" s="8" t="s">
        <v>580</v>
      </c>
      <c r="E7" s="8" t="s">
        <v>580</v>
      </c>
      <c r="F7" s="8" t="s">
        <v>580</v>
      </c>
      <c r="G7" s="8" t="s">
        <v>580</v>
      </c>
      <c r="H7" s="8" t="s">
        <v>580</v>
      </c>
      <c r="I7" s="8" t="s">
        <v>580</v>
      </c>
      <c r="J7" s="8" t="s">
        <v>580</v>
      </c>
      <c r="K7" s="8" t="s">
        <v>580</v>
      </c>
      <c r="L7" s="8" t="s">
        <v>580</v>
      </c>
      <c r="M7" s="8" t="s">
        <v>580</v>
      </c>
      <c r="N7" s="8" t="s">
        <v>580</v>
      </c>
      <c r="O7" s="8" t="s">
        <v>580</v>
      </c>
      <c r="P7" s="8" t="s">
        <v>580</v>
      </c>
      <c r="Q7" s="8" t="s">
        <v>580</v>
      </c>
      <c r="R7" s="8" t="s">
        <v>580</v>
      </c>
      <c r="S7" s="8" t="s">
        <v>580</v>
      </c>
      <c r="T7" s="8" t="s">
        <v>580</v>
      </c>
      <c r="U7" s="8" t="s">
        <v>580</v>
      </c>
      <c r="V7" s="8" t="s">
        <v>580</v>
      </c>
      <c r="W7" s="8" t="s">
        <v>580</v>
      </c>
      <c r="X7" s="8" t="s">
        <v>580</v>
      </c>
      <c r="Y7" s="8" t="s">
        <v>580</v>
      </c>
    </row>
    <row r="8" s="1" customFormat="1" ht="102.75" customHeight="1" spans="1:25">
      <c r="A8" s="9" t="s">
        <v>581</v>
      </c>
      <c r="B8" s="10" t="s">
        <v>582</v>
      </c>
      <c r="C8" s="8"/>
      <c r="D8" s="8"/>
      <c r="E8" s="8"/>
      <c r="F8" s="9" t="s">
        <v>583</v>
      </c>
      <c r="G8" s="10" t="s">
        <v>582</v>
      </c>
      <c r="H8" s="8"/>
      <c r="I8" s="8"/>
      <c r="J8" s="8"/>
      <c r="K8" s="9" t="s">
        <v>584</v>
      </c>
      <c r="L8" s="10" t="s">
        <v>582</v>
      </c>
      <c r="M8" s="9"/>
      <c r="N8" s="9"/>
      <c r="O8" s="9"/>
      <c r="P8" s="9" t="s">
        <v>585</v>
      </c>
      <c r="Q8" s="10" t="s">
        <v>582</v>
      </c>
      <c r="R8" s="9"/>
      <c r="S8" s="9"/>
      <c r="T8" s="9"/>
      <c r="U8" s="9" t="s">
        <v>586</v>
      </c>
      <c r="V8" s="10" t="s">
        <v>582</v>
      </c>
      <c r="W8" s="9"/>
      <c r="X8" s="9"/>
      <c r="Y8" s="9"/>
    </row>
    <row r="9" s="1" customFormat="1" ht="38.25" customHeight="1" spans="1:25">
      <c r="A9" s="9"/>
      <c r="B9" s="8" t="s">
        <v>587</v>
      </c>
      <c r="C9" s="8"/>
      <c r="D9" s="8"/>
      <c r="E9" s="8"/>
      <c r="F9" s="4"/>
      <c r="G9" s="8" t="s">
        <v>587</v>
      </c>
      <c r="H9" s="8"/>
      <c r="I9" s="8"/>
      <c r="J9" s="8"/>
      <c r="K9" s="9"/>
      <c r="L9" s="11" t="s">
        <v>587</v>
      </c>
      <c r="M9" s="9"/>
      <c r="N9" s="9"/>
      <c r="O9" s="9"/>
      <c r="P9" s="9"/>
      <c r="Q9" s="11" t="s">
        <v>587</v>
      </c>
      <c r="R9" s="9"/>
      <c r="S9" s="9"/>
      <c r="T9" s="9"/>
      <c r="U9" s="9"/>
      <c r="V9" s="8" t="s">
        <v>587</v>
      </c>
      <c r="W9" s="9"/>
      <c r="X9" s="9"/>
      <c r="Y9" s="9"/>
    </row>
    <row r="10" s="1" customFormat="1" ht="61.5" customHeight="1" spans="1:25">
      <c r="A10" s="12" t="s">
        <v>588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86"/>
      <c r="B1" s="86"/>
    </row>
    <row r="2" ht="32.55" customHeight="1" spans="1:3">
      <c r="A2" s="86"/>
      <c r="B2" s="87" t="s">
        <v>10</v>
      </c>
      <c r="C2" s="87"/>
    </row>
    <row r="3" ht="33.6" customHeight="1" spans="1:3">
      <c r="A3" s="129"/>
      <c r="B3" s="130" t="s">
        <v>11</v>
      </c>
      <c r="C3" s="131" t="s">
        <v>12</v>
      </c>
    </row>
    <row r="4" ht="32.55" customHeight="1" spans="1:3">
      <c r="A4" s="132"/>
      <c r="B4" s="133" t="s">
        <v>13</v>
      </c>
      <c r="C4" s="134" t="s">
        <v>0</v>
      </c>
    </row>
    <row r="5" ht="32.55" customHeight="1" spans="1:3">
      <c r="A5" s="132"/>
      <c r="B5" s="133" t="s">
        <v>14</v>
      </c>
      <c r="C5" s="134" t="s">
        <v>15</v>
      </c>
    </row>
    <row r="6" ht="32.55" customHeight="1" spans="1:3">
      <c r="A6" s="132"/>
      <c r="B6" s="133" t="s">
        <v>16</v>
      </c>
      <c r="C6" s="134" t="s">
        <v>17</v>
      </c>
    </row>
    <row r="7" ht="32.55" customHeight="1" spans="1:3">
      <c r="A7" s="132"/>
      <c r="B7" s="133" t="s">
        <v>18</v>
      </c>
      <c r="C7" s="134"/>
    </row>
    <row r="8" ht="32.55" customHeight="1" spans="1:3">
      <c r="A8" s="132"/>
      <c r="B8" s="133" t="s">
        <v>19</v>
      </c>
      <c r="C8" s="134" t="s">
        <v>20</v>
      </c>
    </row>
    <row r="9" ht="32.55" customHeight="1" spans="1:3">
      <c r="A9" s="132"/>
      <c r="B9" s="133" t="s">
        <v>21</v>
      </c>
      <c r="C9" s="134" t="s">
        <v>22</v>
      </c>
    </row>
    <row r="10" ht="32.55" customHeight="1" spans="1:3">
      <c r="A10" s="132"/>
      <c r="B10" s="133" t="s">
        <v>23</v>
      </c>
      <c r="C10" s="134" t="s">
        <v>24</v>
      </c>
    </row>
    <row r="11" ht="32.55" customHeight="1" spans="1:3">
      <c r="A11" s="132"/>
      <c r="B11" s="133" t="s">
        <v>25</v>
      </c>
      <c r="C11" s="134" t="s">
        <v>26</v>
      </c>
    </row>
    <row r="12" ht="32.55" customHeight="1" spans="1:3">
      <c r="A12" s="132"/>
      <c r="B12" s="133" t="s">
        <v>27</v>
      </c>
      <c r="C12" s="134"/>
    </row>
    <row r="13" ht="32.55" customHeight="1" spans="1:3">
      <c r="A13" s="86"/>
      <c r="B13" s="133" t="s">
        <v>28</v>
      </c>
      <c r="C13" s="134"/>
    </row>
    <row r="14" ht="32.55" customHeight="1" spans="1:3">
      <c r="A14" s="86"/>
      <c r="B14" s="133" t="s">
        <v>29</v>
      </c>
      <c r="C14" s="134" t="s">
        <v>0</v>
      </c>
    </row>
    <row r="15" ht="32.55" customHeight="1" spans="1:3">
      <c r="B15" s="133" t="s">
        <v>30</v>
      </c>
      <c r="C15" s="13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3" workbookViewId="0">
      <selection activeCell="A2" sqref="A2:D2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86"/>
      <c r="B1" s="86"/>
      <c r="C1" s="86"/>
      <c r="D1" s="86"/>
    </row>
    <row r="2" ht="26.05" customHeight="1" spans="1:4">
      <c r="A2" s="87" t="s">
        <v>31</v>
      </c>
      <c r="B2" s="87"/>
      <c r="C2" s="87"/>
      <c r="D2" s="87"/>
    </row>
    <row r="3" ht="26.05" customHeight="1" spans="1:4">
      <c r="A3" s="127"/>
      <c r="B3" s="127"/>
      <c r="C3" s="127"/>
      <c r="D3" s="128" t="s">
        <v>32</v>
      </c>
    </row>
    <row r="4" ht="26.05" customHeight="1" spans="1:4">
      <c r="A4" s="98" t="s">
        <v>33</v>
      </c>
      <c r="B4" s="98"/>
      <c r="C4" s="105" t="s">
        <v>34</v>
      </c>
      <c r="D4" s="105"/>
    </row>
    <row r="5" ht="26.05" customHeight="1" spans="1:4">
      <c r="A5" s="98" t="s">
        <v>35</v>
      </c>
      <c r="B5" s="106" t="s">
        <v>36</v>
      </c>
      <c r="C5" s="106" t="s">
        <v>35</v>
      </c>
      <c r="D5" s="105" t="s">
        <v>36</v>
      </c>
    </row>
    <row r="6" ht="26.05" customHeight="1" spans="1:4">
      <c r="A6" s="93" t="s">
        <v>37</v>
      </c>
      <c r="B6" s="124">
        <v>3115.37874</v>
      </c>
      <c r="C6" s="101" t="s">
        <v>38</v>
      </c>
      <c r="D6" s="125"/>
    </row>
    <row r="7" ht="26.05" customHeight="1" spans="1:4">
      <c r="A7" s="93" t="s">
        <v>39</v>
      </c>
      <c r="B7" s="124"/>
      <c r="C7" s="101" t="s">
        <v>40</v>
      </c>
      <c r="D7" s="125"/>
    </row>
    <row r="8" ht="26.05" customHeight="1" spans="1:4">
      <c r="A8" s="93" t="s">
        <v>41</v>
      </c>
      <c r="B8" s="124"/>
      <c r="C8" s="101" t="s">
        <v>42</v>
      </c>
      <c r="D8" s="125"/>
    </row>
    <row r="9" ht="26.05" customHeight="1" spans="1:4">
      <c r="A9" s="93" t="s">
        <v>43</v>
      </c>
      <c r="B9" s="124"/>
      <c r="C9" s="101" t="s">
        <v>44</v>
      </c>
      <c r="D9" s="125"/>
    </row>
    <row r="10" ht="26.05" customHeight="1" spans="1:4">
      <c r="A10" s="93" t="s">
        <v>45</v>
      </c>
      <c r="B10" s="124"/>
      <c r="C10" s="101" t="s">
        <v>46</v>
      </c>
      <c r="D10" s="125"/>
    </row>
    <row r="11" ht="26.05" customHeight="1" spans="1:4">
      <c r="A11" s="93" t="s">
        <v>47</v>
      </c>
      <c r="B11" s="124"/>
      <c r="C11" s="101" t="s">
        <v>48</v>
      </c>
      <c r="D11" s="125">
        <v>700</v>
      </c>
    </row>
    <row r="12" ht="26.05" customHeight="1" spans="1:4">
      <c r="A12" s="93" t="s">
        <v>49</v>
      </c>
      <c r="B12" s="124"/>
      <c r="C12" s="101" t="s">
        <v>50</v>
      </c>
      <c r="D12" s="125"/>
    </row>
    <row r="13" ht="26.05" customHeight="1" spans="1:4">
      <c r="A13" s="93" t="s">
        <v>51</v>
      </c>
      <c r="B13" s="124"/>
      <c r="C13" s="101" t="s">
        <v>52</v>
      </c>
      <c r="D13" s="125">
        <v>92.236304</v>
      </c>
    </row>
    <row r="14" ht="26.05" customHeight="1" spans="1:4">
      <c r="A14" s="93" t="s">
        <v>53</v>
      </c>
      <c r="B14" s="124"/>
      <c r="C14" s="101" t="s">
        <v>54</v>
      </c>
      <c r="D14" s="125"/>
    </row>
    <row r="15" ht="26.05" customHeight="1" spans="1:4">
      <c r="A15" s="93"/>
      <c r="B15" s="124"/>
      <c r="C15" s="101" t="s">
        <v>55</v>
      </c>
      <c r="D15" s="125">
        <v>43.203999</v>
      </c>
    </row>
    <row r="16" ht="26.05" customHeight="1" spans="1:4">
      <c r="A16" s="93"/>
      <c r="B16" s="124"/>
      <c r="C16" s="101" t="s">
        <v>56</v>
      </c>
      <c r="D16" s="125"/>
    </row>
    <row r="17" ht="26.05" customHeight="1" spans="1:4">
      <c r="A17" s="93"/>
      <c r="B17" s="124"/>
      <c r="C17" s="101" t="s">
        <v>57</v>
      </c>
      <c r="D17" s="125">
        <v>2279.938437</v>
      </c>
    </row>
    <row r="18" ht="26.05" customHeight="1" spans="1:4">
      <c r="A18" s="93"/>
      <c r="B18" s="124"/>
      <c r="C18" s="101" t="s">
        <v>58</v>
      </c>
      <c r="D18" s="125"/>
    </row>
    <row r="19" ht="26.05" customHeight="1" spans="1:4">
      <c r="A19" s="93"/>
      <c r="B19" s="124"/>
      <c r="C19" s="101" t="s">
        <v>59</v>
      </c>
      <c r="D19" s="125"/>
    </row>
    <row r="20" ht="26.05" customHeight="1" spans="1:4">
      <c r="A20" s="93"/>
      <c r="B20" s="124"/>
      <c r="C20" s="101" t="s">
        <v>60</v>
      </c>
      <c r="D20" s="125"/>
    </row>
    <row r="21" ht="26.05" customHeight="1" spans="1:4">
      <c r="A21" s="93"/>
      <c r="B21" s="124"/>
      <c r="C21" s="101" t="s">
        <v>61</v>
      </c>
      <c r="D21" s="125"/>
    </row>
    <row r="22" ht="26.05" customHeight="1" spans="1:4">
      <c r="A22" s="93"/>
      <c r="B22" s="124"/>
      <c r="C22" s="101" t="s">
        <v>62</v>
      </c>
      <c r="D22" s="125"/>
    </row>
    <row r="23" ht="26.05" customHeight="1" spans="1:4">
      <c r="A23" s="93"/>
      <c r="B23" s="124"/>
      <c r="C23" s="101" t="s">
        <v>63</v>
      </c>
      <c r="D23" s="125"/>
    </row>
    <row r="24" ht="26.05" customHeight="1" spans="1:4">
      <c r="A24" s="93"/>
      <c r="B24" s="124"/>
      <c r="C24" s="101" t="s">
        <v>64</v>
      </c>
      <c r="D24" s="125"/>
    </row>
    <row r="25" ht="26.05" customHeight="1" spans="1:4">
      <c r="A25" s="93"/>
      <c r="B25" s="124"/>
      <c r="C25" s="101" t="s">
        <v>65</v>
      </c>
      <c r="D25" s="125"/>
    </row>
    <row r="26" ht="26.05" customHeight="1" spans="1:4">
      <c r="A26" s="93"/>
      <c r="B26" s="124"/>
      <c r="C26" s="101" t="s">
        <v>66</v>
      </c>
      <c r="D26" s="125"/>
    </row>
    <row r="27" ht="26.05" customHeight="1" spans="1:4">
      <c r="A27" s="93"/>
      <c r="B27" s="124"/>
      <c r="C27" s="101" t="s">
        <v>67</v>
      </c>
      <c r="D27" s="125"/>
    </row>
    <row r="28" ht="26.05" customHeight="1" spans="1:4">
      <c r="A28" s="93"/>
      <c r="B28" s="124"/>
      <c r="C28" s="101" t="s">
        <v>68</v>
      </c>
      <c r="D28" s="125"/>
    </row>
    <row r="29" ht="26.05" customHeight="1" spans="1:4">
      <c r="A29" s="93"/>
      <c r="B29" s="124"/>
      <c r="C29" s="101" t="s">
        <v>69</v>
      </c>
      <c r="D29" s="125"/>
    </row>
    <row r="30" ht="26.05" customHeight="1" spans="1:4">
      <c r="A30" s="93"/>
      <c r="B30" s="124"/>
      <c r="C30" s="101" t="s">
        <v>70</v>
      </c>
      <c r="D30" s="125"/>
    </row>
    <row r="31" ht="26.05" customHeight="1" spans="1:4">
      <c r="A31" s="93"/>
      <c r="B31" s="124"/>
      <c r="C31" s="101" t="s">
        <v>71</v>
      </c>
      <c r="D31" s="125"/>
    </row>
    <row r="32" ht="26.05" customHeight="1" spans="1:4">
      <c r="A32" s="93"/>
      <c r="B32" s="124"/>
      <c r="C32" s="101" t="s">
        <v>72</v>
      </c>
      <c r="D32" s="125"/>
    </row>
    <row r="33" ht="26.05" customHeight="1" spans="1:4">
      <c r="A33" s="93"/>
      <c r="B33" s="124"/>
      <c r="C33" s="101" t="s">
        <v>73</v>
      </c>
      <c r="D33" s="125"/>
    </row>
    <row r="34" ht="26.05" customHeight="1" spans="1:4">
      <c r="A34" s="93"/>
      <c r="B34" s="124"/>
      <c r="C34" s="101" t="s">
        <v>74</v>
      </c>
      <c r="D34" s="125"/>
    </row>
    <row r="35" ht="26.05" customHeight="1" spans="1:4">
      <c r="A35" s="93"/>
      <c r="B35" s="124"/>
      <c r="C35" s="101" t="s">
        <v>75</v>
      </c>
      <c r="D35" s="125"/>
    </row>
    <row r="36" ht="26.05" customHeight="1" spans="1:4">
      <c r="A36" s="93"/>
      <c r="B36" s="102"/>
      <c r="C36" s="101"/>
      <c r="D36" s="94"/>
    </row>
    <row r="37" ht="26.05" customHeight="1" spans="1:4">
      <c r="A37" s="93"/>
      <c r="B37" s="102"/>
      <c r="C37" s="101"/>
      <c r="D37" s="94"/>
    </row>
    <row r="38" ht="26.05" customHeight="1" spans="1:4">
      <c r="A38" s="93"/>
      <c r="B38" s="102"/>
      <c r="C38" s="101"/>
      <c r="D38" s="94"/>
    </row>
    <row r="39" ht="26.05" customHeight="1" spans="1:4">
      <c r="A39" s="91" t="s">
        <v>76</v>
      </c>
      <c r="B39" s="100">
        <v>3115.37874</v>
      </c>
      <c r="C39" s="99" t="s">
        <v>77</v>
      </c>
      <c r="D39" s="92">
        <v>3115.37874</v>
      </c>
    </row>
    <row r="40" ht="26.05" customHeight="1" spans="1:4">
      <c r="A40" s="91" t="s">
        <v>78</v>
      </c>
      <c r="B40" s="100"/>
      <c r="C40" s="99" t="s">
        <v>79</v>
      </c>
      <c r="D40" s="92"/>
    </row>
    <row r="41" ht="26.05" customHeight="1" spans="1:4">
      <c r="A41" s="93"/>
      <c r="B41" s="102"/>
      <c r="C41" s="101"/>
      <c r="D41" s="94"/>
    </row>
    <row r="42" ht="26.05" customHeight="1" spans="1:4">
      <c r="A42" s="91" t="s">
        <v>80</v>
      </c>
      <c r="B42" s="100">
        <v>3115.37874</v>
      </c>
      <c r="C42" s="99" t="s">
        <v>81</v>
      </c>
      <c r="D42" s="92">
        <v>3115.37874</v>
      </c>
    </row>
    <row r="43" ht="16.35" customHeight="1"/>
    <row r="44" ht="16.35" customHeight="1" spans="1:4">
      <c r="A44" s="86" t="s">
        <v>82</v>
      </c>
      <c r="B44" s="86"/>
      <c r="C44" s="86"/>
      <c r="D44" s="86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2" sqref="A2:B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86"/>
      <c r="B1" s="86"/>
    </row>
    <row r="2" ht="26.05" customHeight="1" spans="1:2">
      <c r="A2" s="87" t="s">
        <v>83</v>
      </c>
      <c r="B2" s="87"/>
    </row>
    <row r="3" ht="26.05" customHeight="1" spans="1:2">
      <c r="A3" s="123"/>
      <c r="B3" s="88" t="s">
        <v>32</v>
      </c>
    </row>
    <row r="4" ht="26.05" customHeight="1" spans="1:2">
      <c r="A4" s="98" t="s">
        <v>35</v>
      </c>
      <c r="B4" s="105" t="s">
        <v>36</v>
      </c>
    </row>
    <row r="5" ht="26.05" customHeight="1" spans="1:2">
      <c r="A5" s="93" t="s">
        <v>84</v>
      </c>
      <c r="B5" s="94">
        <v>3115.37874</v>
      </c>
    </row>
    <row r="6" ht="26.05" customHeight="1" spans="1:2">
      <c r="A6" s="93" t="s">
        <v>85</v>
      </c>
      <c r="B6" s="94">
        <v>2415.37874</v>
      </c>
    </row>
    <row r="7" ht="26.05" customHeight="1" spans="1:2">
      <c r="A7" s="93" t="s">
        <v>86</v>
      </c>
      <c r="B7" s="94">
        <v>700</v>
      </c>
    </row>
    <row r="8" ht="26.05" customHeight="1" spans="1:2">
      <c r="A8" s="93" t="s">
        <v>87</v>
      </c>
      <c r="B8" s="94">
        <v>3115.37874</v>
      </c>
    </row>
    <row r="9" ht="26.05" customHeight="1" spans="1:2">
      <c r="A9" s="93" t="s">
        <v>88</v>
      </c>
      <c r="B9" s="94"/>
    </row>
    <row r="10" ht="26.05" customHeight="1" spans="1:2">
      <c r="A10" s="122" t="s">
        <v>89</v>
      </c>
      <c r="B10" s="97"/>
    </row>
    <row r="11" ht="26.05" customHeight="1" spans="1:2">
      <c r="A11" s="122" t="s">
        <v>90</v>
      </c>
      <c r="B11" s="97"/>
    </row>
    <row r="12" ht="26.05" customHeight="1" spans="1:2">
      <c r="A12" s="122" t="s">
        <v>91</v>
      </c>
      <c r="B12" s="97"/>
    </row>
    <row r="13" ht="26.05" customHeight="1" spans="1:2">
      <c r="A13" s="122" t="s">
        <v>92</v>
      </c>
      <c r="B13" s="97">
        <v>3115.37874</v>
      </c>
    </row>
    <row r="14" ht="14.65" customHeight="1"/>
    <row r="15" ht="26.05" customHeight="1" spans="1:2">
      <c r="A15" s="86" t="s">
        <v>82</v>
      </c>
      <c r="B15" s="86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A2" sqref="A2:E2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86"/>
      <c r="B1" s="86"/>
      <c r="C1" s="86"/>
      <c r="D1" s="86"/>
      <c r="E1" s="86"/>
    </row>
    <row r="2" ht="26.05" customHeight="1" spans="1:5">
      <c r="A2" s="87" t="s">
        <v>93</v>
      </c>
      <c r="B2" s="87"/>
      <c r="C2" s="87"/>
      <c r="D2" s="87"/>
      <c r="E2" s="87"/>
    </row>
    <row r="3" ht="26.05" customHeight="1" spans="1:5">
      <c r="A3" s="123"/>
      <c r="B3" s="123"/>
      <c r="C3" s="123"/>
      <c r="D3" s="123"/>
      <c r="E3" s="86" t="s">
        <v>32</v>
      </c>
    </row>
    <row r="4" ht="26.05" customHeight="1" spans="1:5">
      <c r="A4" s="89" t="s">
        <v>94</v>
      </c>
      <c r="B4" s="95" t="s">
        <v>95</v>
      </c>
      <c r="C4" s="95" t="s">
        <v>96</v>
      </c>
      <c r="D4" s="95" t="s">
        <v>97</v>
      </c>
      <c r="E4" s="90" t="s">
        <v>98</v>
      </c>
    </row>
    <row r="5" ht="26.05" customHeight="1" spans="1:5">
      <c r="A5" s="91" t="s">
        <v>99</v>
      </c>
      <c r="B5" s="103">
        <v>3115.37874</v>
      </c>
      <c r="C5" s="103">
        <v>835.37874</v>
      </c>
      <c r="D5" s="103">
        <v>2280</v>
      </c>
      <c r="E5" s="104"/>
    </row>
    <row r="6" ht="26.05" customHeight="1" spans="1:5">
      <c r="A6" s="91" t="s">
        <v>100</v>
      </c>
      <c r="B6" s="103">
        <v>92.236304</v>
      </c>
      <c r="C6" s="103">
        <v>92.236304</v>
      </c>
      <c r="D6" s="103"/>
      <c r="E6" s="104"/>
    </row>
    <row r="7" ht="26.05" customHeight="1" spans="1:5">
      <c r="A7" s="91" t="s">
        <v>101</v>
      </c>
      <c r="B7" s="103">
        <v>86.835373</v>
      </c>
      <c r="C7" s="103">
        <v>86.835373</v>
      </c>
      <c r="D7" s="103"/>
      <c r="E7" s="104"/>
    </row>
    <row r="8" ht="26.05" customHeight="1" spans="1:5">
      <c r="A8" s="93" t="s">
        <v>102</v>
      </c>
      <c r="B8" s="96">
        <v>5.077837</v>
      </c>
      <c r="C8" s="96">
        <v>5.077837</v>
      </c>
      <c r="D8" s="96"/>
      <c r="E8" s="97"/>
    </row>
    <row r="9" ht="26.05" customHeight="1" spans="1:5">
      <c r="A9" s="93" t="s">
        <v>103</v>
      </c>
      <c r="B9" s="96">
        <v>81.757536</v>
      </c>
      <c r="C9" s="96">
        <v>81.757536</v>
      </c>
      <c r="D9" s="96"/>
      <c r="E9" s="97"/>
    </row>
    <row r="10" ht="26.05" customHeight="1" spans="1:5">
      <c r="A10" s="91" t="s">
        <v>104</v>
      </c>
      <c r="B10" s="103">
        <v>1.344</v>
      </c>
      <c r="C10" s="103">
        <v>1.344</v>
      </c>
      <c r="D10" s="103"/>
      <c r="E10" s="104"/>
    </row>
    <row r="11" ht="26.05" customHeight="1" spans="1:5">
      <c r="A11" s="93" t="s">
        <v>105</v>
      </c>
      <c r="B11" s="96"/>
      <c r="C11" s="96"/>
      <c r="D11" s="96"/>
      <c r="E11" s="97"/>
    </row>
    <row r="12" ht="26.05" customHeight="1" spans="1:5">
      <c r="A12" s="93" t="s">
        <v>106</v>
      </c>
      <c r="B12" s="96">
        <v>1.344</v>
      </c>
      <c r="C12" s="96">
        <v>1.344</v>
      </c>
      <c r="D12" s="96"/>
      <c r="E12" s="97"/>
    </row>
    <row r="13" ht="26.05" customHeight="1" spans="1:5">
      <c r="A13" s="91" t="s">
        <v>107</v>
      </c>
      <c r="B13" s="103">
        <v>4.056931</v>
      </c>
      <c r="C13" s="103">
        <v>4.056931</v>
      </c>
      <c r="D13" s="103"/>
      <c r="E13" s="104"/>
    </row>
    <row r="14" ht="26.05" customHeight="1" spans="1:5">
      <c r="A14" s="93" t="s">
        <v>107</v>
      </c>
      <c r="B14" s="96">
        <v>4.056931</v>
      </c>
      <c r="C14" s="96">
        <v>4.056931</v>
      </c>
      <c r="D14" s="96"/>
      <c r="E14" s="97"/>
    </row>
    <row r="15" ht="26.05" customHeight="1" spans="1:5">
      <c r="A15" s="91" t="s">
        <v>108</v>
      </c>
      <c r="B15" s="103">
        <v>43.203999</v>
      </c>
      <c r="C15" s="103">
        <v>43.203999</v>
      </c>
      <c r="D15" s="103"/>
      <c r="E15" s="104"/>
    </row>
    <row r="16" ht="26.05" customHeight="1" spans="1:5">
      <c r="A16" s="91" t="s">
        <v>109</v>
      </c>
      <c r="B16" s="103">
        <v>43.203999</v>
      </c>
      <c r="C16" s="103">
        <v>43.203999</v>
      </c>
      <c r="D16" s="103"/>
      <c r="E16" s="104"/>
    </row>
    <row r="17" ht="26.05" customHeight="1" spans="1:5">
      <c r="A17" s="93" t="s">
        <v>110</v>
      </c>
      <c r="B17" s="96">
        <v>43.203999</v>
      </c>
      <c r="C17" s="96">
        <v>43.203999</v>
      </c>
      <c r="D17" s="96"/>
      <c r="E17" s="97"/>
    </row>
    <row r="18" ht="26.05" customHeight="1" spans="1:5">
      <c r="A18" s="91" t="s">
        <v>111</v>
      </c>
      <c r="B18" s="103">
        <v>2279.938437</v>
      </c>
      <c r="C18" s="103">
        <v>699.938437</v>
      </c>
      <c r="D18" s="103">
        <v>1580</v>
      </c>
      <c r="E18" s="104"/>
    </row>
    <row r="19" ht="26.05" customHeight="1" spans="1:5">
      <c r="A19" s="91" t="s">
        <v>112</v>
      </c>
      <c r="B19" s="103">
        <v>759.938437</v>
      </c>
      <c r="C19" s="103">
        <v>699.938437</v>
      </c>
      <c r="D19" s="103">
        <v>60</v>
      </c>
      <c r="E19" s="104"/>
    </row>
    <row r="20" ht="26.05" customHeight="1" spans="1:5">
      <c r="A20" s="93" t="s">
        <v>113</v>
      </c>
      <c r="B20" s="96">
        <v>699.938437</v>
      </c>
      <c r="C20" s="96">
        <v>699.938437</v>
      </c>
      <c r="D20" s="96"/>
      <c r="E20" s="97"/>
    </row>
    <row r="21" ht="26.05" customHeight="1" spans="1:5">
      <c r="A21" s="93" t="s">
        <v>114</v>
      </c>
      <c r="B21" s="96">
        <v>60</v>
      </c>
      <c r="C21" s="96"/>
      <c r="D21" s="96">
        <v>60</v>
      </c>
      <c r="E21" s="97"/>
    </row>
    <row r="22" ht="26.05" customHeight="1" spans="1:5">
      <c r="A22" s="91" t="s">
        <v>115</v>
      </c>
      <c r="B22" s="103">
        <v>1400</v>
      </c>
      <c r="C22" s="103"/>
      <c r="D22" s="103">
        <v>1400</v>
      </c>
      <c r="E22" s="104"/>
    </row>
    <row r="23" ht="26.05" customHeight="1" spans="1:5">
      <c r="A23" s="93" t="s">
        <v>116</v>
      </c>
      <c r="B23" s="96">
        <v>1400</v>
      </c>
      <c r="C23" s="96"/>
      <c r="D23" s="96">
        <v>1400</v>
      </c>
      <c r="E23" s="97"/>
    </row>
    <row r="24" ht="26.05" customHeight="1" spans="1:5">
      <c r="A24" s="91" t="s">
        <v>117</v>
      </c>
      <c r="B24" s="103">
        <v>120</v>
      </c>
      <c r="C24" s="103"/>
      <c r="D24" s="103">
        <v>120</v>
      </c>
      <c r="E24" s="104"/>
    </row>
    <row r="25" ht="26.05" customHeight="1" spans="1:5">
      <c r="A25" s="93" t="s">
        <v>117</v>
      </c>
      <c r="B25" s="96">
        <v>120</v>
      </c>
      <c r="C25" s="96"/>
      <c r="D25" s="96">
        <v>120</v>
      </c>
      <c r="E25" s="97"/>
    </row>
    <row r="26" ht="26.05" customHeight="1" spans="1:5">
      <c r="A26" s="91" t="s">
        <v>118</v>
      </c>
      <c r="B26" s="103">
        <v>700</v>
      </c>
      <c r="C26" s="103"/>
      <c r="D26" s="103">
        <v>700</v>
      </c>
      <c r="E26" s="104"/>
    </row>
    <row r="27" ht="26.05" customHeight="1" spans="1:5">
      <c r="A27" s="91" t="s">
        <v>119</v>
      </c>
      <c r="B27" s="103">
        <v>700</v>
      </c>
      <c r="C27" s="103"/>
      <c r="D27" s="103">
        <v>700</v>
      </c>
      <c r="E27" s="104"/>
    </row>
    <row r="28" ht="26.05" customHeight="1" spans="1:5">
      <c r="A28" s="93" t="s">
        <v>119</v>
      </c>
      <c r="B28" s="96">
        <v>700</v>
      </c>
      <c r="C28" s="96"/>
      <c r="D28" s="96">
        <v>700</v>
      </c>
      <c r="E28" s="97"/>
    </row>
    <row r="29" ht="19.55" customHeight="1"/>
    <row r="30" ht="19.55" customHeight="1" spans="1:5">
      <c r="A30" s="86" t="s">
        <v>82</v>
      </c>
      <c r="B30" s="86"/>
      <c r="C30" s="86"/>
      <c r="D30" s="86"/>
      <c r="E30" s="86"/>
    </row>
  </sheetData>
  <mergeCells count="2">
    <mergeCell ref="A2:E2"/>
    <mergeCell ref="A30:E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2" sqref="A2:D2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86"/>
      <c r="B1" s="86"/>
      <c r="C1" s="86"/>
      <c r="D1" s="86"/>
      <c r="E1" s="86"/>
      <c r="F1" s="86"/>
      <c r="G1" s="86"/>
    </row>
    <row r="2" ht="26.05" customHeight="1" spans="1:7">
      <c r="A2" s="87" t="s">
        <v>120</v>
      </c>
      <c r="B2" s="87"/>
      <c r="C2" s="87"/>
      <c r="D2" s="87"/>
      <c r="E2" s="86"/>
      <c r="F2" s="86"/>
      <c r="G2" s="86"/>
    </row>
    <row r="3" ht="26.05" customHeight="1" spans="1:7">
      <c r="A3" s="123"/>
      <c r="B3" s="123"/>
      <c r="C3" s="88" t="s">
        <v>32</v>
      </c>
      <c r="D3" s="88"/>
      <c r="E3" s="123"/>
      <c r="F3" s="123"/>
      <c r="G3" s="123"/>
    </row>
    <row r="4" ht="26.05" customHeight="1" spans="1:7">
      <c r="A4" s="98" t="s">
        <v>33</v>
      </c>
      <c r="B4" s="98"/>
      <c r="C4" s="105" t="s">
        <v>34</v>
      </c>
      <c r="D4" s="105"/>
      <c r="E4" s="123"/>
      <c r="F4" s="123"/>
      <c r="G4" s="123"/>
    </row>
    <row r="5" ht="26.05" customHeight="1" spans="1:7">
      <c r="A5" s="98" t="s">
        <v>35</v>
      </c>
      <c r="B5" s="106" t="s">
        <v>36</v>
      </c>
      <c r="C5" s="106" t="s">
        <v>35</v>
      </c>
      <c r="D5" s="105" t="s">
        <v>99</v>
      </c>
      <c r="E5" s="123"/>
      <c r="F5" s="123"/>
      <c r="G5" s="123"/>
    </row>
    <row r="6" ht="26.05" customHeight="1" spans="1:7">
      <c r="A6" s="93" t="s">
        <v>121</v>
      </c>
      <c r="B6" s="96">
        <v>3115.37874</v>
      </c>
      <c r="C6" s="101" t="s">
        <v>122</v>
      </c>
      <c r="D6" s="97">
        <v>3115.37874</v>
      </c>
      <c r="E6" s="123"/>
      <c r="F6" s="123"/>
      <c r="G6" s="123"/>
    </row>
    <row r="7" ht="26.05" customHeight="1" spans="1:7">
      <c r="A7" s="93" t="s">
        <v>123</v>
      </c>
      <c r="B7" s="124">
        <v>3115.37874</v>
      </c>
      <c r="C7" s="101" t="s">
        <v>124</v>
      </c>
      <c r="D7" s="125"/>
      <c r="E7" s="123"/>
      <c r="F7" s="123"/>
      <c r="G7" s="123"/>
    </row>
    <row r="8" ht="26.05" customHeight="1" spans="1:7">
      <c r="A8" s="93" t="s">
        <v>125</v>
      </c>
      <c r="B8" s="124"/>
      <c r="C8" s="101" t="s">
        <v>126</v>
      </c>
      <c r="D8" s="125"/>
      <c r="E8" s="123"/>
      <c r="F8" s="123"/>
      <c r="G8" s="123"/>
    </row>
    <row r="9" ht="26.05" customHeight="1" spans="1:7">
      <c r="A9" s="93" t="s">
        <v>127</v>
      </c>
      <c r="B9" s="124"/>
      <c r="C9" s="101" t="s">
        <v>128</v>
      </c>
      <c r="D9" s="125"/>
      <c r="E9" s="123"/>
      <c r="F9" s="123"/>
      <c r="G9" s="123"/>
    </row>
    <row r="10" ht="26.05" customHeight="1" spans="1:7">
      <c r="A10" s="93"/>
      <c r="B10" s="124"/>
      <c r="C10" s="101" t="s">
        <v>129</v>
      </c>
      <c r="D10" s="125"/>
      <c r="E10" s="123"/>
      <c r="F10" s="123"/>
      <c r="G10" s="123"/>
    </row>
    <row r="11" ht="26.05" customHeight="1" spans="1:7">
      <c r="A11" s="93"/>
      <c r="B11" s="124"/>
      <c r="C11" s="101" t="s">
        <v>130</v>
      </c>
      <c r="D11" s="125"/>
      <c r="E11" s="123"/>
      <c r="F11" s="123"/>
      <c r="G11" s="123"/>
    </row>
    <row r="12" ht="26.05" customHeight="1" spans="1:7">
      <c r="A12" s="93"/>
      <c r="B12" s="124"/>
      <c r="C12" s="101" t="s">
        <v>131</v>
      </c>
      <c r="D12" s="125">
        <v>700</v>
      </c>
      <c r="E12" s="123"/>
      <c r="F12" s="123"/>
      <c r="G12" s="123"/>
    </row>
    <row r="13" ht="26.05" customHeight="1" spans="1:7">
      <c r="A13" s="93"/>
      <c r="B13" s="124"/>
      <c r="C13" s="101" t="s">
        <v>132</v>
      </c>
      <c r="D13" s="125"/>
      <c r="E13" s="123"/>
      <c r="F13" s="123"/>
      <c r="G13" s="123"/>
    </row>
    <row r="14" ht="26.05" customHeight="1" spans="1:7">
      <c r="A14" s="93"/>
      <c r="B14" s="124"/>
      <c r="C14" s="101" t="s">
        <v>133</v>
      </c>
      <c r="D14" s="125">
        <v>92.236304</v>
      </c>
      <c r="E14" s="123"/>
      <c r="F14" s="123"/>
      <c r="G14" s="123"/>
    </row>
    <row r="15" ht="26.05" customHeight="1" spans="1:7">
      <c r="A15" s="93"/>
      <c r="B15" s="124"/>
      <c r="C15" s="101" t="s">
        <v>134</v>
      </c>
      <c r="D15" s="125"/>
      <c r="E15" s="123"/>
      <c r="F15" s="123"/>
      <c r="G15" s="123"/>
    </row>
    <row r="16" ht="26.05" customHeight="1" spans="1:7">
      <c r="A16" s="93"/>
      <c r="B16" s="124"/>
      <c r="C16" s="101" t="s">
        <v>135</v>
      </c>
      <c r="D16" s="125">
        <v>43.203999</v>
      </c>
      <c r="E16" s="123"/>
      <c r="F16" s="123"/>
      <c r="G16" s="123"/>
    </row>
    <row r="17" ht="26.05" customHeight="1" spans="1:7">
      <c r="A17" s="93"/>
      <c r="B17" s="124"/>
      <c r="C17" s="101" t="s">
        <v>136</v>
      </c>
      <c r="D17" s="125"/>
      <c r="E17" s="123"/>
      <c r="F17" s="123"/>
      <c r="G17" s="123"/>
    </row>
    <row r="18" ht="26.05" customHeight="1" spans="1:7">
      <c r="A18" s="93"/>
      <c r="B18" s="124"/>
      <c r="C18" s="101" t="s">
        <v>137</v>
      </c>
      <c r="D18" s="125">
        <v>2279.938437</v>
      </c>
      <c r="E18" s="123"/>
      <c r="F18" s="123"/>
      <c r="G18" s="123"/>
    </row>
    <row r="19" ht="26.05" customHeight="1" spans="1:7">
      <c r="A19" s="93"/>
      <c r="B19" s="124"/>
      <c r="C19" s="101" t="s">
        <v>138</v>
      </c>
      <c r="D19" s="125"/>
      <c r="E19" s="123"/>
      <c r="F19" s="123"/>
      <c r="G19" s="123"/>
    </row>
    <row r="20" ht="26.05" customHeight="1" spans="1:7">
      <c r="A20" s="93"/>
      <c r="B20" s="124"/>
      <c r="C20" s="101" t="s">
        <v>139</v>
      </c>
      <c r="D20" s="125"/>
      <c r="E20" s="123"/>
      <c r="F20" s="123"/>
      <c r="G20" s="123"/>
    </row>
    <row r="21" ht="26.05" customHeight="1" spans="1:7">
      <c r="A21" s="93"/>
      <c r="B21" s="124"/>
      <c r="C21" s="101" t="s">
        <v>140</v>
      </c>
      <c r="D21" s="125"/>
      <c r="E21" s="123"/>
      <c r="F21" s="123"/>
      <c r="G21" s="123"/>
    </row>
    <row r="22" ht="26.05" customHeight="1" spans="1:7">
      <c r="A22" s="93"/>
      <c r="B22" s="124"/>
      <c r="C22" s="101" t="s">
        <v>141</v>
      </c>
      <c r="D22" s="125"/>
      <c r="E22" s="123"/>
      <c r="F22" s="123"/>
      <c r="G22" s="123"/>
    </row>
    <row r="23" ht="26.05" customHeight="1" spans="1:7">
      <c r="A23" s="93"/>
      <c r="B23" s="124"/>
      <c r="C23" s="101" t="s">
        <v>142</v>
      </c>
      <c r="D23" s="125"/>
      <c r="E23" s="123"/>
      <c r="F23" s="123"/>
      <c r="G23" s="123"/>
    </row>
    <row r="24" ht="26.05" customHeight="1" spans="1:7">
      <c r="A24" s="93"/>
      <c r="B24" s="124"/>
      <c r="C24" s="101" t="s">
        <v>143</v>
      </c>
      <c r="D24" s="125"/>
      <c r="E24" s="123"/>
      <c r="F24" s="123"/>
      <c r="G24" s="123"/>
    </row>
    <row r="25" ht="26.05" customHeight="1" spans="1:7">
      <c r="A25" s="93"/>
      <c r="B25" s="124"/>
      <c r="C25" s="101" t="s">
        <v>144</v>
      </c>
      <c r="D25" s="125"/>
      <c r="E25" s="123"/>
      <c r="F25" s="123"/>
      <c r="G25" s="123"/>
    </row>
    <row r="26" ht="26.05" customHeight="1" spans="1:7">
      <c r="A26" s="93"/>
      <c r="B26" s="124"/>
      <c r="C26" s="101" t="s">
        <v>145</v>
      </c>
      <c r="D26" s="125"/>
      <c r="E26" s="123"/>
      <c r="F26" s="123"/>
      <c r="G26" s="123"/>
    </row>
    <row r="27" ht="26.05" customHeight="1" spans="1:7">
      <c r="A27" s="93"/>
      <c r="B27" s="124"/>
      <c r="C27" s="101" t="s">
        <v>146</v>
      </c>
      <c r="D27" s="125"/>
      <c r="E27" s="123"/>
      <c r="F27" s="123"/>
      <c r="G27" s="123"/>
    </row>
    <row r="28" ht="26.05" customHeight="1" spans="1:7">
      <c r="A28" s="93"/>
      <c r="B28" s="124"/>
      <c r="C28" s="101" t="s">
        <v>147</v>
      </c>
      <c r="D28" s="125"/>
      <c r="E28" s="123"/>
      <c r="F28" s="123"/>
      <c r="G28" s="123"/>
    </row>
    <row r="29" ht="26.05" customHeight="1" spans="1:7">
      <c r="A29" s="93"/>
      <c r="B29" s="124"/>
      <c r="C29" s="101" t="s">
        <v>148</v>
      </c>
      <c r="D29" s="125"/>
      <c r="E29" s="123"/>
      <c r="F29" s="123"/>
      <c r="G29" s="123"/>
    </row>
    <row r="30" ht="26.05" customHeight="1" spans="1:7">
      <c r="A30" s="93"/>
      <c r="B30" s="124"/>
      <c r="C30" s="101" t="s">
        <v>149</v>
      </c>
      <c r="D30" s="125"/>
      <c r="E30" s="123"/>
      <c r="F30" s="123"/>
      <c r="G30" s="123"/>
    </row>
    <row r="31" ht="26.05" customHeight="1" spans="1:7">
      <c r="A31" s="93"/>
      <c r="B31" s="124"/>
      <c r="C31" s="101" t="s">
        <v>150</v>
      </c>
      <c r="D31" s="125"/>
      <c r="E31" s="123"/>
      <c r="F31" s="123"/>
      <c r="G31" s="123"/>
    </row>
    <row r="32" ht="26.05" customHeight="1" spans="1:7">
      <c r="A32" s="93"/>
      <c r="B32" s="124"/>
      <c r="C32" s="101" t="s">
        <v>151</v>
      </c>
      <c r="D32" s="125"/>
      <c r="E32" s="123"/>
      <c r="F32" s="123"/>
      <c r="G32" s="123"/>
    </row>
    <row r="33" ht="26.05" customHeight="1" spans="1:7">
      <c r="A33" s="93"/>
      <c r="B33" s="124"/>
      <c r="C33" s="101" t="s">
        <v>152</v>
      </c>
      <c r="D33" s="125"/>
      <c r="E33" s="123"/>
      <c r="F33" s="123"/>
      <c r="G33" s="123"/>
    </row>
    <row r="34" ht="26.05" customHeight="1" spans="1:7">
      <c r="A34" s="93"/>
      <c r="B34" s="124"/>
      <c r="C34" s="101" t="s">
        <v>153</v>
      </c>
      <c r="D34" s="125"/>
      <c r="E34" s="123"/>
      <c r="F34" s="123"/>
      <c r="G34" s="123"/>
    </row>
    <row r="35" ht="26.05" customHeight="1" spans="1:7">
      <c r="A35" s="93"/>
      <c r="B35" s="124"/>
      <c r="C35" s="101"/>
      <c r="D35" s="125"/>
      <c r="E35" s="123"/>
      <c r="F35" s="123"/>
      <c r="G35" s="123"/>
    </row>
    <row r="36" ht="26.05" customHeight="1" spans="1:7">
      <c r="A36" s="93"/>
      <c r="B36" s="124"/>
      <c r="C36" s="101"/>
      <c r="D36" s="125"/>
      <c r="E36" s="123"/>
      <c r="F36" s="123"/>
      <c r="G36" s="123"/>
    </row>
    <row r="37" ht="26.05" customHeight="1" spans="1:7">
      <c r="A37" s="98" t="s">
        <v>154</v>
      </c>
      <c r="B37" s="100">
        <v>3115.37874</v>
      </c>
      <c r="C37" s="106" t="s">
        <v>155</v>
      </c>
      <c r="D37" s="104">
        <v>3115.37874</v>
      </c>
      <c r="E37" s="126"/>
      <c r="F37" s="123"/>
      <c r="G37" s="123"/>
    </row>
    <row r="38" ht="16.35" customHeight="1"/>
    <row r="39" ht="16.35" customHeight="1" spans="1:7">
      <c r="A39" s="86" t="s">
        <v>82</v>
      </c>
      <c r="B39" s="86"/>
      <c r="C39" s="86"/>
      <c r="D39" s="86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26" sqref="C26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</row>
    <row r="2" ht="26.05" customHeight="1" spans="1:11">
      <c r="A2" s="87" t="s">
        <v>156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ht="26.05" customHeight="1" spans="1:11">
      <c r="A3" s="123"/>
      <c r="B3" s="123"/>
      <c r="C3" s="123"/>
      <c r="D3" s="123"/>
      <c r="E3" s="123"/>
      <c r="F3" s="123"/>
      <c r="G3" s="123"/>
      <c r="H3" s="123"/>
      <c r="I3" s="123"/>
      <c r="J3" s="88" t="s">
        <v>32</v>
      </c>
      <c r="K3" s="88"/>
    </row>
    <row r="4" ht="26.05" customHeight="1" spans="1:11">
      <c r="A4" s="89" t="s">
        <v>157</v>
      </c>
      <c r="B4" s="95" t="s">
        <v>99</v>
      </c>
      <c r="C4" s="95" t="s">
        <v>158</v>
      </c>
      <c r="D4" s="95"/>
      <c r="E4" s="95"/>
      <c r="F4" s="95" t="s">
        <v>159</v>
      </c>
      <c r="G4" s="95"/>
      <c r="H4" s="95"/>
      <c r="I4" s="90" t="s">
        <v>160</v>
      </c>
      <c r="J4" s="90"/>
      <c r="K4" s="90"/>
    </row>
    <row r="5" ht="26.05" customHeight="1" spans="1:11">
      <c r="A5" s="89"/>
      <c r="B5" s="95"/>
      <c r="C5" s="95" t="s">
        <v>99</v>
      </c>
      <c r="D5" s="95" t="s">
        <v>96</v>
      </c>
      <c r="E5" s="95" t="s">
        <v>97</v>
      </c>
      <c r="F5" s="95" t="s">
        <v>99</v>
      </c>
      <c r="G5" s="95" t="s">
        <v>96</v>
      </c>
      <c r="H5" s="95" t="s">
        <v>97</v>
      </c>
      <c r="I5" s="95" t="s">
        <v>99</v>
      </c>
      <c r="J5" s="95" t="s">
        <v>96</v>
      </c>
      <c r="K5" s="90" t="s">
        <v>97</v>
      </c>
    </row>
    <row r="6" ht="26.05" customHeight="1" spans="1:11">
      <c r="A6" s="93" t="s">
        <v>99</v>
      </c>
      <c r="B6" s="96">
        <v>3115.37874</v>
      </c>
      <c r="C6" s="96">
        <v>3115.37874</v>
      </c>
      <c r="D6" s="96">
        <v>835.37874</v>
      </c>
      <c r="E6" s="96">
        <v>2280</v>
      </c>
      <c r="F6" s="96"/>
      <c r="G6" s="96"/>
      <c r="H6" s="96"/>
      <c r="I6" s="96"/>
      <c r="J6" s="96"/>
      <c r="K6" s="97"/>
    </row>
    <row r="7" ht="26.05" customHeight="1" spans="1:11">
      <c r="A7" s="122" t="s">
        <v>161</v>
      </c>
      <c r="B7" s="96">
        <v>3115.37874</v>
      </c>
      <c r="C7" s="96">
        <v>3115.37874</v>
      </c>
      <c r="D7" s="102">
        <v>835.37874</v>
      </c>
      <c r="E7" s="102">
        <v>2280</v>
      </c>
      <c r="F7" s="102"/>
      <c r="G7" s="102"/>
      <c r="H7" s="102"/>
      <c r="I7" s="102"/>
      <c r="J7" s="102"/>
      <c r="K7" s="94"/>
    </row>
    <row r="8" ht="26.05" customHeight="1" spans="1:11">
      <c r="A8" s="122" t="s">
        <v>161</v>
      </c>
      <c r="B8" s="96">
        <v>3115.37874</v>
      </c>
      <c r="C8" s="96">
        <v>3115.37874</v>
      </c>
      <c r="D8" s="102">
        <v>835.37874</v>
      </c>
      <c r="E8" s="102">
        <v>2280</v>
      </c>
      <c r="F8" s="102"/>
      <c r="G8" s="102"/>
      <c r="H8" s="102"/>
      <c r="I8" s="102"/>
      <c r="J8" s="102"/>
      <c r="K8" s="94"/>
    </row>
    <row r="9" ht="16.35" customHeight="1"/>
    <row r="10" ht="16.35" customHeight="1" spans="1:11">
      <c r="A10" s="86" t="s">
        <v>82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9" workbookViewId="0">
      <selection activeCell="A2" sqref="A2:E2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114"/>
    </row>
    <row r="2" ht="26.05" customHeight="1" spans="1:5">
      <c r="A2" s="87" t="s">
        <v>162</v>
      </c>
      <c r="B2" s="87"/>
      <c r="C2" s="87"/>
      <c r="D2" s="87"/>
      <c r="E2" s="87"/>
    </row>
    <row r="3" ht="25" customHeight="1" spans="1:5">
      <c r="A3" s="86"/>
      <c r="B3" s="86"/>
      <c r="C3" s="88" t="s">
        <v>32</v>
      </c>
      <c r="D3" s="88"/>
      <c r="E3" s="88"/>
    </row>
    <row r="4" ht="26.05" customHeight="1" spans="1:5">
      <c r="A4" s="98" t="s">
        <v>94</v>
      </c>
      <c r="B4" s="98"/>
      <c r="C4" s="105" t="s">
        <v>158</v>
      </c>
      <c r="D4" s="105"/>
      <c r="E4" s="105"/>
    </row>
    <row r="5" ht="26.05" customHeight="1" spans="1:5">
      <c r="A5" s="115" t="s">
        <v>163</v>
      </c>
      <c r="B5" s="116" t="s">
        <v>164</v>
      </c>
      <c r="C5" s="117" t="s">
        <v>99</v>
      </c>
      <c r="D5" s="116" t="s">
        <v>96</v>
      </c>
      <c r="E5" s="118" t="s">
        <v>97</v>
      </c>
    </row>
    <row r="6" ht="26.05" customHeight="1" spans="1:5">
      <c r="A6" s="111"/>
      <c r="B6" s="109" t="s">
        <v>99</v>
      </c>
      <c r="C6" s="119">
        <v>3115.37874</v>
      </c>
      <c r="D6" s="119">
        <v>835.37874</v>
      </c>
      <c r="E6" s="120">
        <v>2280</v>
      </c>
    </row>
    <row r="7" ht="26.05" customHeight="1" spans="1:5">
      <c r="A7" s="121" t="s">
        <v>165</v>
      </c>
      <c r="B7" s="99" t="s">
        <v>100</v>
      </c>
      <c r="C7" s="103">
        <v>92.236304</v>
      </c>
      <c r="D7" s="103">
        <v>92.236304</v>
      </c>
      <c r="E7" s="104"/>
    </row>
    <row r="8" ht="26.05" customHeight="1" spans="1:5">
      <c r="A8" s="121" t="s">
        <v>166</v>
      </c>
      <c r="B8" s="99" t="s">
        <v>101</v>
      </c>
      <c r="C8" s="103">
        <v>86.835373</v>
      </c>
      <c r="D8" s="103">
        <v>86.835373</v>
      </c>
      <c r="E8" s="104"/>
    </row>
    <row r="9" ht="26.05" customHeight="1" spans="1:5">
      <c r="A9" s="122" t="s">
        <v>167</v>
      </c>
      <c r="B9" s="101" t="s">
        <v>102</v>
      </c>
      <c r="C9" s="96">
        <v>5.077837</v>
      </c>
      <c r="D9" s="96">
        <v>5.077837</v>
      </c>
      <c r="E9" s="97"/>
    </row>
    <row r="10" ht="26.05" customHeight="1" spans="1:5">
      <c r="A10" s="122" t="s">
        <v>168</v>
      </c>
      <c r="B10" s="101" t="s">
        <v>103</v>
      </c>
      <c r="C10" s="96">
        <v>81.757536</v>
      </c>
      <c r="D10" s="96">
        <v>81.757536</v>
      </c>
      <c r="E10" s="97"/>
    </row>
    <row r="11" ht="26.05" customHeight="1" spans="1:5">
      <c r="A11" s="121" t="s">
        <v>169</v>
      </c>
      <c r="B11" s="99" t="s">
        <v>104</v>
      </c>
      <c r="C11" s="103">
        <v>1.344</v>
      </c>
      <c r="D11" s="103">
        <v>1.344</v>
      </c>
      <c r="E11" s="104"/>
    </row>
    <row r="12" ht="26.05" customHeight="1" spans="1:5">
      <c r="A12" s="122" t="s">
        <v>170</v>
      </c>
      <c r="B12" s="101" t="s">
        <v>105</v>
      </c>
      <c r="C12" s="96"/>
      <c r="D12" s="96"/>
      <c r="E12" s="97"/>
    </row>
    <row r="13" ht="26.05" customHeight="1" spans="1:5">
      <c r="A13" s="122" t="s">
        <v>171</v>
      </c>
      <c r="B13" s="101" t="s">
        <v>106</v>
      </c>
      <c r="C13" s="96">
        <v>1.344</v>
      </c>
      <c r="D13" s="96">
        <v>1.344</v>
      </c>
      <c r="E13" s="97"/>
    </row>
    <row r="14" ht="26.05" customHeight="1" spans="1:5">
      <c r="A14" s="121" t="s">
        <v>172</v>
      </c>
      <c r="B14" s="99" t="s">
        <v>107</v>
      </c>
      <c r="C14" s="103">
        <v>4.056931</v>
      </c>
      <c r="D14" s="103">
        <v>4.056931</v>
      </c>
      <c r="E14" s="104"/>
    </row>
    <row r="15" ht="26.05" customHeight="1" spans="1:5">
      <c r="A15" s="122" t="s">
        <v>173</v>
      </c>
      <c r="B15" s="101" t="s">
        <v>107</v>
      </c>
      <c r="C15" s="96">
        <v>4.056931</v>
      </c>
      <c r="D15" s="96">
        <v>4.056931</v>
      </c>
      <c r="E15" s="97"/>
    </row>
    <row r="16" ht="26.05" customHeight="1" spans="1:5">
      <c r="A16" s="121" t="s">
        <v>174</v>
      </c>
      <c r="B16" s="99" t="s">
        <v>108</v>
      </c>
      <c r="C16" s="103">
        <v>43.203999</v>
      </c>
      <c r="D16" s="103">
        <v>43.203999</v>
      </c>
      <c r="E16" s="104"/>
    </row>
    <row r="17" ht="26.05" customHeight="1" spans="1:5">
      <c r="A17" s="121" t="s">
        <v>175</v>
      </c>
      <c r="B17" s="99" t="s">
        <v>109</v>
      </c>
      <c r="C17" s="103">
        <v>43.203999</v>
      </c>
      <c r="D17" s="103">
        <v>43.203999</v>
      </c>
      <c r="E17" s="104"/>
    </row>
    <row r="18" ht="26.05" customHeight="1" spans="1:5">
      <c r="A18" s="122" t="s">
        <v>176</v>
      </c>
      <c r="B18" s="101" t="s">
        <v>110</v>
      </c>
      <c r="C18" s="96">
        <v>43.203999</v>
      </c>
      <c r="D18" s="96">
        <v>43.203999</v>
      </c>
      <c r="E18" s="97"/>
    </row>
    <row r="19" ht="26.05" customHeight="1" spans="1:5">
      <c r="A19" s="121" t="s">
        <v>177</v>
      </c>
      <c r="B19" s="99" t="s">
        <v>111</v>
      </c>
      <c r="C19" s="103">
        <v>2279.938437</v>
      </c>
      <c r="D19" s="103">
        <v>699.938437</v>
      </c>
      <c r="E19" s="104">
        <v>1580</v>
      </c>
    </row>
    <row r="20" ht="26.05" customHeight="1" spans="1:5">
      <c r="A20" s="121" t="s">
        <v>178</v>
      </c>
      <c r="B20" s="99" t="s">
        <v>112</v>
      </c>
      <c r="C20" s="103">
        <v>759.938437</v>
      </c>
      <c r="D20" s="103">
        <v>699.938437</v>
      </c>
      <c r="E20" s="104">
        <v>60</v>
      </c>
    </row>
    <row r="21" ht="26.05" customHeight="1" spans="1:5">
      <c r="A21" s="122" t="s">
        <v>179</v>
      </c>
      <c r="B21" s="101" t="s">
        <v>113</v>
      </c>
      <c r="C21" s="96">
        <v>699.938437</v>
      </c>
      <c r="D21" s="96">
        <v>699.938437</v>
      </c>
      <c r="E21" s="97"/>
    </row>
    <row r="22" ht="26.05" customHeight="1" spans="1:5">
      <c r="A22" s="122" t="s">
        <v>180</v>
      </c>
      <c r="B22" s="101" t="s">
        <v>114</v>
      </c>
      <c r="C22" s="96">
        <v>60</v>
      </c>
      <c r="D22" s="96"/>
      <c r="E22" s="97">
        <v>60</v>
      </c>
    </row>
    <row r="23" ht="26.05" customHeight="1" spans="1:5">
      <c r="A23" s="121" t="s">
        <v>181</v>
      </c>
      <c r="B23" s="99" t="s">
        <v>115</v>
      </c>
      <c r="C23" s="103">
        <v>1400</v>
      </c>
      <c r="D23" s="103"/>
      <c r="E23" s="104">
        <v>1400</v>
      </c>
    </row>
    <row r="24" ht="26.05" customHeight="1" spans="1:5">
      <c r="A24" s="122" t="s">
        <v>182</v>
      </c>
      <c r="B24" s="101" t="s">
        <v>116</v>
      </c>
      <c r="C24" s="96">
        <v>1400</v>
      </c>
      <c r="D24" s="96"/>
      <c r="E24" s="97">
        <v>1400</v>
      </c>
    </row>
    <row r="25" ht="26.05" customHeight="1" spans="1:5">
      <c r="A25" s="121" t="s">
        <v>183</v>
      </c>
      <c r="B25" s="99" t="s">
        <v>117</v>
      </c>
      <c r="C25" s="103">
        <v>120</v>
      </c>
      <c r="D25" s="103"/>
      <c r="E25" s="104">
        <v>120</v>
      </c>
    </row>
    <row r="26" ht="26.05" customHeight="1" spans="1:5">
      <c r="A26" s="122" t="s">
        <v>184</v>
      </c>
      <c r="B26" s="101" t="s">
        <v>117</v>
      </c>
      <c r="C26" s="96">
        <v>120</v>
      </c>
      <c r="D26" s="96"/>
      <c r="E26" s="97">
        <v>120</v>
      </c>
    </row>
    <row r="27" ht="26.05" customHeight="1" spans="1:5">
      <c r="A27" s="121" t="s">
        <v>185</v>
      </c>
      <c r="B27" s="99" t="s">
        <v>118</v>
      </c>
      <c r="C27" s="103">
        <v>700</v>
      </c>
      <c r="D27" s="103"/>
      <c r="E27" s="104">
        <v>700</v>
      </c>
    </row>
    <row r="28" ht="26.05" customHeight="1" spans="1:5">
      <c r="A28" s="121" t="s">
        <v>186</v>
      </c>
      <c r="B28" s="99" t="s">
        <v>119</v>
      </c>
      <c r="C28" s="103">
        <v>700</v>
      </c>
      <c r="D28" s="103"/>
      <c r="E28" s="104">
        <v>700</v>
      </c>
    </row>
    <row r="29" ht="26.05" customHeight="1" spans="1:5">
      <c r="A29" s="122" t="s">
        <v>187</v>
      </c>
      <c r="B29" s="101" t="s">
        <v>119</v>
      </c>
      <c r="C29" s="96">
        <v>700</v>
      </c>
      <c r="D29" s="96"/>
      <c r="E29" s="97">
        <v>700</v>
      </c>
    </row>
    <row r="30" ht="16.35" customHeight="1"/>
    <row r="31" ht="16.35" customHeight="1" spans="1:5">
      <c r="A31" s="86" t="s">
        <v>82</v>
      </c>
      <c r="B31" s="86"/>
      <c r="C31" s="86"/>
      <c r="D31" s="86"/>
      <c r="E31" s="86"/>
    </row>
  </sheetData>
  <mergeCells count="5">
    <mergeCell ref="A2:E2"/>
    <mergeCell ref="C3:E3"/>
    <mergeCell ref="A4:B4"/>
    <mergeCell ref="C4:E4"/>
    <mergeCell ref="A31:E3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4" workbookViewId="0">
      <selection activeCell="A2" sqref="A2:E2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86"/>
      <c r="B1" s="86"/>
      <c r="C1" s="86"/>
      <c r="D1" s="86"/>
      <c r="E1" s="86"/>
    </row>
    <row r="2" ht="26.05" customHeight="1" spans="1:5">
      <c r="A2" s="87" t="s">
        <v>188</v>
      </c>
      <c r="B2" s="87"/>
      <c r="C2" s="87"/>
      <c r="D2" s="87"/>
      <c r="E2" s="87"/>
    </row>
    <row r="3" ht="26.05" customHeight="1" spans="1:5">
      <c r="A3" s="86"/>
      <c r="B3" s="86"/>
      <c r="C3" s="86"/>
      <c r="D3" s="86"/>
      <c r="E3" s="88" t="s">
        <v>32</v>
      </c>
    </row>
    <row r="4" ht="26.05" customHeight="1" spans="1:5">
      <c r="A4" s="98" t="s">
        <v>189</v>
      </c>
      <c r="B4" s="98"/>
      <c r="C4" s="105" t="s">
        <v>190</v>
      </c>
      <c r="D4" s="105"/>
      <c r="E4" s="105"/>
    </row>
    <row r="5" ht="26.05" customHeight="1" spans="1:5">
      <c r="A5" s="98" t="s">
        <v>163</v>
      </c>
      <c r="B5" s="106" t="s">
        <v>164</v>
      </c>
      <c r="C5" s="106" t="s">
        <v>99</v>
      </c>
      <c r="D5" s="106" t="s">
        <v>191</v>
      </c>
      <c r="E5" s="105" t="s">
        <v>192</v>
      </c>
    </row>
    <row r="6" ht="26.05" customHeight="1" spans="1:5">
      <c r="A6" s="93" t="s">
        <v>193</v>
      </c>
      <c r="B6" s="95" t="s">
        <v>193</v>
      </c>
      <c r="C6" s="95">
        <v>1</v>
      </c>
      <c r="D6" s="95">
        <v>2</v>
      </c>
      <c r="E6" s="90">
        <v>3</v>
      </c>
    </row>
    <row r="7" ht="26.05" customHeight="1" spans="1:5">
      <c r="A7" s="98"/>
      <c r="B7" s="107" t="s">
        <v>99</v>
      </c>
      <c r="C7" s="100">
        <v>835.37874</v>
      </c>
      <c r="D7" s="100">
        <v>768.317573</v>
      </c>
      <c r="E7" s="92">
        <v>67.061167</v>
      </c>
    </row>
    <row r="8" ht="26.05" customHeight="1" spans="1:5">
      <c r="A8" s="108" t="s">
        <v>194</v>
      </c>
      <c r="B8" s="109" t="s">
        <v>195</v>
      </c>
      <c r="C8" s="110">
        <v>6.421837</v>
      </c>
      <c r="D8" s="103">
        <v>6.421837</v>
      </c>
      <c r="E8" s="104"/>
    </row>
    <row r="9" ht="26.05" customHeight="1" spans="1:5">
      <c r="A9" s="111" t="s">
        <v>196</v>
      </c>
      <c r="B9" s="112" t="s">
        <v>197</v>
      </c>
      <c r="C9" s="113">
        <v>5.077837</v>
      </c>
      <c r="D9" s="96">
        <v>5.077837</v>
      </c>
      <c r="E9" s="97"/>
    </row>
    <row r="10" ht="26.05" customHeight="1" spans="1:5">
      <c r="A10" s="111" t="s">
        <v>198</v>
      </c>
      <c r="B10" s="112" t="s">
        <v>199</v>
      </c>
      <c r="C10" s="113"/>
      <c r="D10" s="96"/>
      <c r="E10" s="97"/>
    </row>
    <row r="11" ht="26.05" customHeight="1" spans="1:5">
      <c r="A11" s="111" t="s">
        <v>200</v>
      </c>
      <c r="B11" s="112" t="s">
        <v>201</v>
      </c>
      <c r="C11" s="113">
        <v>1.344</v>
      </c>
      <c r="D11" s="96">
        <v>1.344</v>
      </c>
      <c r="E11" s="97"/>
    </row>
    <row r="12" ht="26.05" customHeight="1" spans="1:5">
      <c r="A12" s="108" t="s">
        <v>202</v>
      </c>
      <c r="B12" s="109" t="s">
        <v>203</v>
      </c>
      <c r="C12" s="110">
        <v>761.895736</v>
      </c>
      <c r="D12" s="103">
        <v>761.895736</v>
      </c>
      <c r="E12" s="104"/>
    </row>
    <row r="13" ht="26.05" customHeight="1" spans="1:5">
      <c r="A13" s="111" t="s">
        <v>204</v>
      </c>
      <c r="B13" s="112" t="s">
        <v>205</v>
      </c>
      <c r="C13" s="113">
        <v>81.757536</v>
      </c>
      <c r="D13" s="96">
        <v>81.757536</v>
      </c>
      <c r="E13" s="97"/>
    </row>
    <row r="14" ht="26.05" customHeight="1" spans="1:5">
      <c r="A14" s="111" t="s">
        <v>206</v>
      </c>
      <c r="B14" s="112" t="s">
        <v>207</v>
      </c>
      <c r="C14" s="113">
        <v>4.056931</v>
      </c>
      <c r="D14" s="96">
        <v>4.056931</v>
      </c>
      <c r="E14" s="97"/>
    </row>
    <row r="15" ht="26.05" customHeight="1" spans="1:5">
      <c r="A15" s="111" t="s">
        <v>208</v>
      </c>
      <c r="B15" s="112" t="s">
        <v>209</v>
      </c>
      <c r="C15" s="113">
        <v>9.99</v>
      </c>
      <c r="D15" s="96">
        <v>9.99</v>
      </c>
      <c r="E15" s="97"/>
    </row>
    <row r="16" ht="26.05" customHeight="1" spans="1:5">
      <c r="A16" s="111" t="s">
        <v>210</v>
      </c>
      <c r="B16" s="112" t="s">
        <v>211</v>
      </c>
      <c r="C16" s="113">
        <v>33.213999</v>
      </c>
      <c r="D16" s="96">
        <v>33.213999</v>
      </c>
      <c r="E16" s="97"/>
    </row>
    <row r="17" ht="26.05" customHeight="1" spans="1:5">
      <c r="A17" s="111" t="s">
        <v>212</v>
      </c>
      <c r="B17" s="112" t="s">
        <v>213</v>
      </c>
      <c r="C17" s="113">
        <v>101.2872</v>
      </c>
      <c r="D17" s="96">
        <v>101.2872</v>
      </c>
      <c r="E17" s="97"/>
    </row>
    <row r="18" ht="26.05" customHeight="1" spans="1:5">
      <c r="A18" s="111" t="s">
        <v>214</v>
      </c>
      <c r="B18" s="112" t="s">
        <v>215</v>
      </c>
      <c r="C18" s="113">
        <v>173.58565</v>
      </c>
      <c r="D18" s="96">
        <v>173.58565</v>
      </c>
      <c r="E18" s="97"/>
    </row>
    <row r="19" ht="26.05" customHeight="1" spans="1:5">
      <c r="A19" s="111" t="s">
        <v>216</v>
      </c>
      <c r="B19" s="112" t="s">
        <v>217</v>
      </c>
      <c r="C19" s="113">
        <v>37.9769</v>
      </c>
      <c r="D19" s="96">
        <v>37.9769</v>
      </c>
      <c r="E19" s="97"/>
    </row>
    <row r="20" ht="26.05" customHeight="1" spans="1:5">
      <c r="A20" s="111" t="s">
        <v>218</v>
      </c>
      <c r="B20" s="112" t="s">
        <v>219</v>
      </c>
      <c r="C20" s="113">
        <v>320.02752</v>
      </c>
      <c r="D20" s="96">
        <v>320.02752</v>
      </c>
      <c r="E20" s="97"/>
    </row>
    <row r="21" ht="26.05" customHeight="1" spans="1:5">
      <c r="A21" s="108" t="s">
        <v>220</v>
      </c>
      <c r="B21" s="109" t="s">
        <v>221</v>
      </c>
      <c r="C21" s="110">
        <v>67.061167</v>
      </c>
      <c r="D21" s="103"/>
      <c r="E21" s="104">
        <v>67.061167</v>
      </c>
    </row>
    <row r="22" ht="26.05" customHeight="1" spans="1:5">
      <c r="A22" s="111" t="s">
        <v>222</v>
      </c>
      <c r="B22" s="112" t="s">
        <v>223</v>
      </c>
      <c r="C22" s="113">
        <v>28</v>
      </c>
      <c r="D22" s="96"/>
      <c r="E22" s="97">
        <v>28</v>
      </c>
    </row>
    <row r="23" ht="26.05" customHeight="1" spans="1:5">
      <c r="A23" s="111" t="s">
        <v>224</v>
      </c>
      <c r="B23" s="112" t="s">
        <v>225</v>
      </c>
      <c r="C23" s="113">
        <v>0.549968</v>
      </c>
      <c r="D23" s="96"/>
      <c r="E23" s="97">
        <v>0.549968</v>
      </c>
    </row>
    <row r="24" ht="26.05" customHeight="1" spans="1:5">
      <c r="A24" s="111" t="s">
        <v>226</v>
      </c>
      <c r="B24" s="112" t="s">
        <v>227</v>
      </c>
      <c r="C24" s="113">
        <v>6.131815</v>
      </c>
      <c r="D24" s="96"/>
      <c r="E24" s="97">
        <v>6.131815</v>
      </c>
    </row>
    <row r="25" ht="26.05" customHeight="1" spans="1:5">
      <c r="A25" s="111" t="s">
        <v>228</v>
      </c>
      <c r="B25" s="112" t="s">
        <v>229</v>
      </c>
      <c r="C25" s="113">
        <v>12.774615</v>
      </c>
      <c r="D25" s="96"/>
      <c r="E25" s="97">
        <v>12.774615</v>
      </c>
    </row>
    <row r="26" ht="26.05" customHeight="1" spans="1:5">
      <c r="A26" s="111" t="s">
        <v>230</v>
      </c>
      <c r="B26" s="112" t="s">
        <v>231</v>
      </c>
      <c r="C26" s="113">
        <v>7.664769</v>
      </c>
      <c r="D26" s="96"/>
      <c r="E26" s="97">
        <v>7.664769</v>
      </c>
    </row>
    <row r="27" ht="26.05" customHeight="1" spans="1:5">
      <c r="A27" s="111" t="s">
        <v>232</v>
      </c>
      <c r="B27" s="112" t="s">
        <v>233</v>
      </c>
      <c r="C27" s="113">
        <v>11.94</v>
      </c>
      <c r="D27" s="96"/>
      <c r="E27" s="97">
        <v>11.94</v>
      </c>
    </row>
    <row r="28" ht="16.35" customHeight="1" spans="1:5">
      <c r="A28" s="86"/>
      <c r="B28" s="86"/>
      <c r="C28" s="86"/>
      <c r="D28" s="86"/>
      <c r="E28" s="86"/>
    </row>
    <row r="29" ht="16.35" customHeight="1" spans="1:5">
      <c r="A29" s="86" t="s">
        <v>82</v>
      </c>
      <c r="B29" s="86"/>
      <c r="C29" s="86"/>
      <c r="D29" s="86"/>
      <c r="E29" s="86"/>
    </row>
  </sheetData>
  <mergeCells count="5">
    <mergeCell ref="A2:E2"/>
    <mergeCell ref="A3:B3"/>
    <mergeCell ref="A4:B4"/>
    <mergeCell ref="C4:E4"/>
    <mergeCell ref="A29:E2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部门管理转移支付表</vt:lpstr>
      <vt:lpstr>国有资本经营预算支出情况表</vt:lpstr>
      <vt:lpstr>政府采购预算表</vt:lpstr>
      <vt:lpstr>单位预算公开情况审核表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大话西游</cp:lastModifiedBy>
  <dcterms:created xsi:type="dcterms:W3CDTF">2026-03-09T08:37:00Z</dcterms:created>
  <dcterms:modified xsi:type="dcterms:W3CDTF">2026-03-12T08:35:31Z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F1CD92338FF34C119A9A43740E79250F_12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