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封面" sheetId="1" r:id="rId1"/>
    <sheet name="目录" sheetId="2" r:id="rId2"/>
    <sheet name="公开说明" sheetId="17" r:id="rId3"/>
    <sheet name="部门收支总体情况表" sheetId="3" r:id="rId4"/>
    <sheet name="部门收入总体情况表" sheetId="4" r:id="rId5"/>
    <sheet name="部门支出总体情况表" sheetId="5" r:id="rId6"/>
    <sheet name="财政拨款收支总体情况表" sheetId="6" r:id="rId7"/>
    <sheet name="财政拨款支出表" sheetId="7" r:id="rId8"/>
    <sheet name="一般公共预算支出情况表" sheetId="8" r:id="rId9"/>
    <sheet name="一般公共预算基本支出表" sheetId="9" r:id="rId10"/>
    <sheet name="一般公共预算“三公”经费、会议费、培训费支出情况表" sheetId="10" r:id="rId11"/>
    <sheet name="一般公共预算机关运行经费" sheetId="11" r:id="rId12"/>
    <sheet name="政府性基金预算支出情况表" sheetId="12" r:id="rId13"/>
    <sheet name="部门管理转移支付表" sheetId="13" r:id="rId14"/>
    <sheet name="国有资本经营预算支出情况表" sheetId="14" r:id="rId15"/>
    <sheet name="部门（单位）整体绩效目标申报表" sheetId="15" r:id="rId16"/>
    <sheet name="项目（政策）绩效目标申报表" sheetId="16" r:id="rId17"/>
    <sheet name="2026年县级政府采购预算申报表" sheetId="18" r:id="rId18"/>
    <sheet name="部门预算公开情况检查表" sheetId="20" r:id="rId19"/>
    <sheet name="部门公开情况审核表" sheetId="19" r:id="rId20"/>
  </sheets>
  <externalReferences>
    <externalReference r:id="rId21"/>
  </externalReferences>
  <definedNames>
    <definedName name="要素或下拉框值集指标">[1]要素或下拉框值集指标!$A$2:$A$9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<sst xmlns="http://schemas.openxmlformats.org/spreadsheetml/2006/main" count="864" uniqueCount="498">
  <si>
    <t xml:space="preserve">
</t>
  </si>
  <si>
    <t>单位代码：</t>
  </si>
  <si>
    <t>018001</t>
  </si>
  <si>
    <t>单位名称：</t>
  </si>
  <si>
    <t>庆城县档案馆</t>
  </si>
  <si>
    <t>2026年部门预算公开表</t>
  </si>
  <si>
    <t xml:space="preserve">     </t>
  </si>
  <si>
    <t>编制日期：</t>
  </si>
  <si>
    <t>部门领导：</t>
  </si>
  <si>
    <t>包怡文</t>
  </si>
  <si>
    <t>财务负责人：</t>
  </si>
  <si>
    <t>方爱荣</t>
  </si>
  <si>
    <t>制表人：</t>
  </si>
  <si>
    <t>田枫</t>
  </si>
  <si>
    <t xml:space="preserve">      </t>
  </si>
  <si>
    <t>目录</t>
  </si>
  <si>
    <t>表  名</t>
  </si>
  <si>
    <t xml:space="preserve">备  注
</t>
  </si>
  <si>
    <t>（１）部门收支总体情况表</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</si>
  <si>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</si>
  <si>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</si>
  <si>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</si>
  <si>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</si>
  <si>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</si>
  <si>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</si>
  <si>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</si>
  <si>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</si>
  <si>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</si>
  <si>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</si>
  <si>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</si>
  <si>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</si>
  <si>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</si>
  <si>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</si>
  <si>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</si>
  <si>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</si>
  <si>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</si>
  <si>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r>
      <t>2026</t>
    </r>
    <r>
      <rPr>
        <b/>
        <sz val="24"/>
        <color rgb="FF000000"/>
        <rFont val="宋体"/>
        <family val="2"/>
        <charset val="0"/>
      </rPr>
      <t>年部门预算公开说明</t>
    </r>
  </si>
  <si>
    <t xml:space="preserve">
庆城县档案馆
2026年单位预算公开情况说明 
目  录
第一部分 部门/单位基本概况
一、部门/单位职责
二、机构设置情况
第二部分 2026年部门/单位预算情况说明
一、收支总体情况
二、一般公共预算情况
三、一般公共预算财政拨款“三公”经费、培训费、会议费等情况
四、一般公共预算财政拨款机关运行经费情况
五、政府采购安排情况
六、国有资产占用情况
七、其他重要事项情况说明
八、预算绩效管理情况
九、名词解释
第三部分 2026年部门（单位）预算公开表
一、部门/单位收支总体情况表
二、部门/单位收入总体情况表
三、部门/单位支出总体情况表
四、财政拨款收支总体情况表
五、财政拨款支出表
六、一般公共预算支出情况表
七、一般公共预算基本支出情况表
八、一般公共预算财政拨款“三公”经费、会议费、培训费支出情况表
九、一般公共预算财政拨款机关运行经费表
十、政府性基金预算支出情况表
十一、部门管理转移支付表
十二、国有资本经营预算支出情况表
十三、部门/单位整体支出绩效目标表和项目支出绩效目标表
前言
按照《中华人民共和国预算法》《中华人民共和国预算法实施条例》以及财政部《地方预决算公开操作规程》《关于推进部门所属单位预算公开的指导意见》和《中共甘肃省委办公厅 甘肃省人民政府办公厅关于进一步推进预算公开工作的实施方案》要求，现将2024年部门预算公开如下：
一、部门/单位职责
（1）承担县委、县政府及全县机关、团体、企事业单位的重要档案资料、对国家和社会具有保存价值的档案的收集和保管工作，承担馆藏档案资料的整理和安全保管、破损档案的修复、复制，推进档案管理的科学化、信息化和现代化。
（2）采取各种形式开发档案资源，组织档案编研，开放档案信息资料，为社会利用档案资源提供服务。
（3）承担数字档案馆的建设、全县电子档案及局域网的开发、利用、管理和维护工作。
（4）完成县委、县政府和上级业务部门交办的其他任务。
二、机构设置情况
（一）机关内设机构
庆城县档案馆内设4个股室：办公室、档案管理股、宣传技术股、编辑研究股。
（二）参照公务员法管理单位
现有1个参照公务员法管理单位：庆城县档案馆。
（三）直属事业单位
现有1个直属单位：庆城县档案馆档案信息化建设服务中心。
三、单位收支总体情况
按照预算管理有关规定，2026年单位收支包括机关预算和直属单位预算在内的汇总情况。
2026年部门收支总预算200.54万元。按照综合预算的原则，单位所有收入和支出均纳入部门预算管理。收入包括：一般公共预算拨款收入、政府性基金预算拨款收入、事业收入、事业单位经营收入、其他收入、使用非财政拨款结余、上年结转；支出包括：一般公共服务支出、公共安全支出、教育支出、科学技术支出、社会保障和就业支出、卫生健康支出、交通运输支出、住房保障支出、其他支出。
（一）收入预算
2026年收入预算200.54万元（详见单位预算公开表1,2）。包括：
一般公共预算收入200.54万元，占200.54%；
政府性基金预算收入0万元，占0%；
上年结转收入0万元，占0%；
其他收入0万元，占0%。
（二）支出预算
2026年支出预算200.54万元（详见单位预算公开表3）。其中：基本支出194.54万元，占97 %；项目支出6万元，占3%；上年结转0万元，占0%。
四、一般公共预算情况
2026 年一般公共预算当年支出200.54万元，包括：一般公共服务支出161.51万元、公共安全支出0万元、教育支出0万元、科学技术支出0万元、社会保障和就业支出27.83万元、卫生健康支出11.21万元，其他支出0万元。具体安排情况如下（详见单位预算公开表4,5,6,7）：
（一）基本支出
2026年基本支出194.54万元，比2025年预算增加2.4万元，增长1.2%，增长的主要原因是工资基数正常调整。
其中：人员经费支出176.2万元，主要包括：基本工资、津贴补贴、奖金、伙食补助费、绩效工资、机关事业单位基本养老保险缴费、职业年金缴费、职工基本医疗保险缴费、公务员医疗补助缴费、其他社会保障缴费、住房公积金、医疗费、其他工资福利支出、离休费、退休费、退职（役）费、抚恤金、生活补助、救济费、医疗费补助、助学金、奖励金、个人农业生产补贴、代缴社会保险费 、其他对个人和家庭的补助等。
公用经费支出18.34万元，主要包括：办公费、印刷费、咨询费、手续费、水费、电费、邮电费、取暖费、物业管理费、差旅费、因公出国（境）费、维修（护）费、租赁费、会议费、培训费、公务接待费、专用材料费、被装购置费、专用燃料费、劳务费、委托业务费、工会经费、福利费、公务用车运行维护费、其他交通费用、税金及附加费用、其他商品和服务支出、办公设备购置、专用设备购置等。
（二）项目支出
2026年一般公共预算财政拨款项目支出预算6万元，比2025年预算无变化。
经济社会发展项目0个。
保障运转经费0个。
其他项目0个。
（三）支出功能分类说明
1.一般公共服务（201类）档案事务（26款）行政运行（01项）2026 年预算数为161.51万元， 比 2025 年预算增加5.59万元， 主要原因是工资基数正常调整。
2.社会保障和就业支出（208类）行政事业单位养老支出（05款）行政单位离退休(01项)2026年预算数为7.01万元，比2025年预算增加0.11万元，主要原因是退休人员退休金正常增资。机关事业单位基本养老保险缴费支出（05项）2025年预算数为18.94万元，比2025年预算增加1.86万元，主要原因是人员工资上调，社会保险基数增加；抚恤（08款）其他优抚支出（99项）2025年预算数为0.97万元，与2025年预算无变化；其他社会保障和就业支出（99款）其他社会保障和就业支出（99项）2025年预算数为0.91万元，比2025年预算资2.1万元，主要原因是本年度无人员补发遗属生活补助。
3.卫生健康支出（210类）行政事业单位医疗（11款）行政单位医疗（01项）2025年预算数为10.45万元，比2024年预算增加0.28万元，主要原因是人员工资上调，社会保险基数增加。
五、部门（单位）一般公共预算财政拨款“三公”经费、培训费、会议费等情况
（一）“三公”经费情况说明
“三公”经费预算0.24万元，较2025年无变化。
1.因公出国（境）费用0万元，较2025年预算无变化。
2.公务接待费0.24万元，较2025年预算无变化。
3.公务用车购置及运行维护费0万元（其中：公务用车购置    万元，公务用车运行维护费0万元），较2025年预算无变化。
（二）培训费预算情况说明
4.培训费1.78万元，较2025年预算增加0.18万元，增长1.1%，增长的主要原因是人员预算增加。
（三）会议费预算情况说明
5.会议费0万元，较2025年预算减少1.2万元，下降100%，增下降的主要原因是我单位无会议费用支出，本年预算调整。
六、一般公共预算财政拨款机关运行经费情况
机关运行经费16.76万元，较2025年预算增加1.29万元，增长1.29%，增长的主要原因是培训费、工会经费、福利费等支出预算增加。
七、政府采购安排情况
2026年，单位政府采购预算总额24万元，其中：政府采购货物预算24万元，政府采购工程预算0万元，政府采购服务预算0万元。
2026年，单位面向中小企业预留政府采购项目预算金额0万元，小微企业预留政府采购项目预算金额0万元。
八、国有资产占用情况
上年末固定资产金额为410.12万元。其中：办公用房2008.54平方米，价值208.12万元。预算单位共有公务用车0辆，价值0万元。单价20万元以上的设备价值0万元。2026年拟采购固定资产约7万元。
九、其他重要事项情况说明
（一）政府性基金预算支出情况
未安排预算，政府性基金预算支出情况表为空表。
（二）非税收入情况
本单位2026年无非税收入。”
（三）重点项目情况
项目名称：2026年县列预算项目-档案管护费
1、项目概况：档案管护经费项目主要用于档案保管保护、整理数字化、库房运维、设备耗材及安全管理。通过规范管护、修复抢救、优化保管条件，保障档案完整安全与长效利用，提升档案管理标准化、信息化水平，更好服务中心工作与社会利用需求。
     2、立项依据：县级政策性配套资金
3、实施主体：庆城县档案馆
4、实施周期：1年
5、实施计划：①前期准备阶段：完善档案管护制度与经费使用方案，明确管护内容、责任分工及经费预算，完成库房、设备排查与耗材采购。②中期实施阶段：开展档案整理、修复、数字化处理及安全检查，落实温湿度调控、防火防盗等防护措施，规范档案借阅、保管流程。③ 后期总结阶段：梳理管护成果，开展自查整改，完善台账资料，提升档案规范化、信息化管理水平，确保档案安全长效保管。
    6、年度预算安排：本项目年度预算主要用于档案保管保护、整理数字化、库房设施运维、安全防护及耗材购置等支出。严格按照财政资金管理规定执行，专款专用、规范核算，重点保障档案安全保管、修复抢救与信息化建设需求，切实提升档案管理标准化水平，确保资金使用合规高效。
    7、预期总体目标：通过规范使用档案管护经费，完善档案保管保护条件，强化库房安全管理与设施运维，推进档案整理、数字化及安全防护工作，确保档案实体与信息安全。全面提升档案管理规范化、标准化、信息化水平，保障档案长效保管与有效利用，更好服务单位各项工作开展。 
（四）部门管理转移支付情况
未安排预算，单位管理转移支付表为空表。
（五）国有资本经营预算支出情况
未安排预算，国有资本经营预算支出情况表为空表。
十、预算绩效管理情况
（一）2025年预算绩效管理工作情况。
按照《中共中央国务院关于全面实施预算绩效管理的意见》《中共甘肃省委甘肃省人民政府关于全面实施预算绩效管理的实施意见》等相关要求，我们将绩效理念和方法融入预算编制、执行、决算和监督全过程认真开展各项工作。
1.绩效目标管理情况。2025年度，按照“谁申请资金，谁设置目标”的原则，纳入部门预算管理的单位整体支出和项目绩效目标4个，按规定随年度预算一并公开项目4个，公开率为100 %。
2.绩效运行监控情况。2025年7月，组织开展1-6月绩效运行监控项目3个，占本单位项目的100%。截至7月底，如期完成预算执行和绩效目标指标值的项目3个，完成率为60 %。“双监控”发现存在的问题和主要原因是：档案管护经费未及时支付导致该项目预算执行差。开展1-9月绩效运行监控项目3个，占单位项目的100%。截至10月底，如期完成预算执行和绩效目标指标值的项目3个，完成率为100%。“双监控”发现存在的问题和主要原因是：档案管护经费未及时支付导致该项目预算执行差。绩效运行监控在部门内部通报整改情况：档案管护经费未及时支付导致该项目预算执行差。
3.绩效自评开展情况。2025年度，组织开展绩效自评项目共4个，其中，部门（单位）整体支出1个，项目支出3个，转移支付项目0个，绩效自评覆盖率为100%。绩效自评结果已经随部门决算报送财政局，并随决算及时公开。
4.绩效结果应用情况。根据2025年度绩效运行监控、绩效自评等情况，当年盘活财政资金0万元，2026年度增加部门预算项目0 个，增长率0%。同时对政策和项目资金管理作出调整的0个。
（二）2026年绩效目标编制情况
2026年，纳入单位预算绩效目标管理的项目2个。其中，部门整体支出绩效目标围绕部门管理、履职效果、能力建设三个维度，设置二级指标18个、三级指标38个；项目支出绩效目标围绕成本指标、产出指标、效益指标、满意度指标四个维度，设置二级指标7个、三级指标11个。各项绩效目标内容指向明确、细化量化、合理可行，符合规定的格式要求。
十一、名词解释
1、财政拨款:指由一般公共预算、政府性基金预算、国有资本经营预算安排的财政拨款数。
2、一般公共预算:包括公共财政拨款（补助）资金、专项收入。
3、财政专户管理资金:包括专户管理行政事业性收费（主要是教育收费）、其他非税收入。
4、其他资金:包括事业收入、事业经营收入、其他收入等。
5、基本支出:包括人员经费、公用经费（定额）。其中，人员经费包括工资福利支出、对个人和家庭的补助。
6、项目支出:部门（单位）支出预算的组成部分，是各部门（单位）为完成其特定的行政任务或事业发展目标，在基本支出预算之外编制的年度项目支出计划。
7、“三公”经费:指因公出国（境）费、公务用车购置及运行维护费和公务接待费。其中，因公出国（境）费反映单位公务出国（境）的国际旅费、国外城市间交通费、住宿费、伙食费、培训费、公杂费等支出；公务用车运行维护费反映单位按规定保留的公务用车租用费、燃料费、维修费、过路过桥费、保险费、安全奖励费用等支出；公务接待费反映单位按规定开支的各类公务接待（含外宾接待）支出。
8、机关运行经费:为保障行政单位（包括实行公务员管理的事业单位）运行用于购买货物和服务的各项资金，包括办公及印刷费、邮电费、差旅费、会议费、福利费、日常维修费、一般设备购置费、办公用房水电费、办公用房取暖费、办公用房物业管理费、公务用车运行维护费以及其他费用。
庆城县档案馆
2026年2月13日</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</si>
  <si>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</si>
  <si>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</si>
  <si>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</si>
  <si>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</si>
  <si>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</si>
  <si>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</si>
  <si>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</si>
  <si>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</si>
  <si>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</si>
  <si>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</si>
  <si>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</si>
  <si>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</si>
  <si>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</si>
  <si>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</si>
  <si>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</si>
  <si>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</si>
  <si>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</si>
  <si>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</si>
  <si>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</si>
  <si>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</si>
  <si>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</si>
  <si>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</si>
  <si>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</si>
  <si>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</si>
  <si>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</si>
  <si>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</si>
  <si>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</si>
  <si>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</si>
  <si>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</si>
  <si>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</si>
  <si>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</si>
  <si>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</si>
  <si>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</si>
  <si>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</si>
  <si>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</si>
  <si>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</si>
  <si>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</si>
  <si>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</si>
  <si>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</si>
  <si>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</si>
  <si>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</si>
  <si>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</si>
  <si>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</si>
  <si>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</si>
  <si>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</si>
  <si>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</si>
  <si>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</si>
  <si>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</si>
  <si>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</si>
  <si>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</si>
  <si>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</si>
  <si>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</si>
  <si>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</si>
  <si>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</si>
  <si>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</si>
  <si>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</si>
  <si>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</si>
  <si>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</si>
  <si>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</si>
  <si>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</si>
  <si>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</si>
  <si>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</si>
  <si>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</si>
  <si>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</si>
  <si>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</si>
  <si>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</si>
  <si>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</si>
  <si>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</si>
  <si>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一般公共服务支出</t>
  </si>
  <si>
    <t>档案事务</t>
  </si>
  <si>
    <t>行政运行</t>
  </si>
  <si>
    <t>社会保障和就业支出</t>
  </si>
  <si>
    <t>行政事业单位养老支出</t>
  </si>
  <si>
    <t>行政单位离退休</t>
  </si>
  <si>
    <t>机关事业单位基本养老保险缴费支出</t>
  </si>
  <si>
    <t>抚恤</t>
  </si>
  <si>
    <t>其他优抚支出</t>
  </si>
  <si>
    <t>其他社会保障和就业支出</t>
  </si>
  <si>
    <t>卫生健康支出</t>
  </si>
  <si>
    <t>行政事业单位医疗</t>
  </si>
  <si>
    <t>行政单位医疗</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</si>
  <si>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</si>
  <si>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</si>
  <si>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</si>
  <si>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</si>
  <si>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</si>
  <si>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</si>
  <si>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</si>
  <si>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</si>
  <si>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</si>
  <si>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</si>
  <si>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</si>
  <si>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</si>
  <si>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</si>
  <si>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</si>
  <si>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</si>
  <si>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</si>
  <si>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</si>
  <si>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</si>
  <si>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</si>
  <si>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</si>
  <si>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</si>
  <si>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</si>
  <si>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</si>
  <si>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</si>
  <si>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</si>
  <si>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</si>
  <si>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</si>
  <si>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</si>
  <si>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</si>
  <si>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</si>
  <si>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</si>
  <si>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</si>
  <si>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</si>
  <si>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</si>
  <si>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</si>
  <si>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</si>
  <si>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</si>
  <si>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</si>
  <si>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</si>
  <si>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</si>
  <si>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</si>
  <si>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</si>
  <si>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</si>
  <si>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</si>
  <si>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201</t>
  </si>
  <si>
    <t>20126</t>
  </si>
  <si>
    <t>2012601</t>
  </si>
  <si>
    <t>208</t>
  </si>
  <si>
    <t>20805</t>
  </si>
  <si>
    <t>2080501</t>
  </si>
  <si>
    <t>2080505</t>
  </si>
  <si>
    <t>20808</t>
  </si>
  <si>
    <t>2080899</t>
  </si>
  <si>
    <t>20899</t>
  </si>
  <si>
    <t>2089999</t>
  </si>
  <si>
    <t>210</t>
  </si>
  <si>
    <t>21011</t>
  </si>
  <si>
    <t>2101101</t>
  </si>
  <si>
    <t>一般公共预算基本支出表</t>
  </si>
  <si>
    <t>经济分类科目</t>
  </si>
  <si>
    <t>一般公共预算基本支出</t>
  </si>
  <si>
    <t>人员经费</t>
  </si>
  <si>
    <t>公用经费</t>
  </si>
  <si>
    <t>**</t>
  </si>
  <si>
    <t>302</t>
  </si>
  <si>
    <t>商品和服务支出</t>
  </si>
  <si>
    <t>30228</t>
  </si>
  <si>
    <t>工会经费</t>
  </si>
  <si>
    <t>30299</t>
  </si>
  <si>
    <t>其他商品和服务支出</t>
  </si>
  <si>
    <t>30216</t>
  </si>
  <si>
    <t>培训费</t>
  </si>
  <si>
    <t>30239</t>
  </si>
  <si>
    <t>其他交通费用</t>
  </si>
  <si>
    <t>30201</t>
  </si>
  <si>
    <t>办公费</t>
  </si>
  <si>
    <t>30217</t>
  </si>
  <si>
    <t>公务接待费</t>
  </si>
  <si>
    <t>301</t>
  </si>
  <si>
    <t>工资福利支出</t>
  </si>
  <si>
    <t>30107</t>
  </si>
  <si>
    <t>绩效工资</t>
  </si>
  <si>
    <t>30103</t>
  </si>
  <si>
    <t>奖金</t>
  </si>
  <si>
    <t>30102</t>
  </si>
  <si>
    <t>津贴补贴</t>
  </si>
  <si>
    <t>30101</t>
  </si>
  <si>
    <t>基本工资</t>
  </si>
  <si>
    <t>30108</t>
  </si>
  <si>
    <t>机关事业单位基本养老保险缴费</t>
  </si>
  <si>
    <t>30112</t>
  </si>
  <si>
    <t>其他社会保障缴费</t>
  </si>
  <si>
    <t>30110</t>
  </si>
  <si>
    <t>职工基本医疗保险缴费</t>
  </si>
  <si>
    <t>30111</t>
  </si>
  <si>
    <t>公务员医疗补助缴费</t>
  </si>
  <si>
    <t>303</t>
  </si>
  <si>
    <t>对个人和家庭的补助</t>
  </si>
  <si>
    <t>30302</t>
  </si>
  <si>
    <t>退休费</t>
  </si>
  <si>
    <t>30305</t>
  </si>
  <si>
    <t>生活补助</t>
  </si>
  <si>
    <t>一般公共预算“三公”经费、会议费、培训费支出情况表</t>
  </si>
  <si>
    <t>“三公”经费</t>
  </si>
  <si>
    <t>会议费</t>
  </si>
  <si>
    <t>因公出国（境）费用</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</si>
  <si>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</si>
  <si>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</si>
  <si>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</si>
  <si>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</si>
  <si>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</si>
  <si>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</si>
  <si>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</si>
  <si>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</si>
  <si>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</si>
  <si>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</si>
  <si>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</si>
  <si>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</si>
  <si>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</si>
  <si>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部门（单位）整体绩效目标申报表</t>
  </si>
  <si>
    <t>（2026年度）</t>
  </si>
  <si>
    <t/>
  </si>
  <si>
    <t>年度绩效目标</t>
  </si>
  <si>
    <t>目标1：人员类经费，保障正常工资发放，缴纳各类保险。
目标2：公用经费类，保障单位全年正常运转及干部职工福利支出。
目标3：项目经费类，保障档案接收、整理、编目、保管、保护等环节和工作过程顺利开展，提升业务能力和管理水平 ，推进档案数字化与信息化建设，保障档案的完整性和安全性。</t>
  </si>
  <si>
    <t>预算情况     （万元）</t>
  </si>
  <si>
    <t>按支出类型分</t>
  </si>
  <si>
    <t>预算金额（万元）</t>
  </si>
  <si>
    <t>按来源类型分</t>
  </si>
  <si>
    <t>预算情况（万元）</t>
  </si>
  <si>
    <t>上级财政补助</t>
  </si>
  <si>
    <t>本级财政安排</t>
  </si>
  <si>
    <t>本级</t>
  </si>
  <si>
    <t>其他资金</t>
  </si>
  <si>
    <t>对下转移  支付</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</si>
  <si>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</si>
  <si>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</si>
  <si>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</si>
  <si>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</si>
  <si>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</si>
  <si>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</si>
  <si>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</si>
  <si>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</si>
  <si>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</si>
  <si>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</si>
  <si>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</si>
  <si>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</si>
  <si>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</si>
  <si>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</si>
  <si>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</si>
  <si>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t>
  </si>
  <si>
    <t>预算收支管理</t>
  </si>
  <si>
    <t>预算调整率</t>
  </si>
  <si>
    <t>≤</t>
  </si>
  <si>
    <t>“三公”经费控制率</t>
  </si>
  <si>
    <t>=</t>
  </si>
  <si>
    <t>结转结余变动率</t>
  </si>
  <si>
    <t>财会管理</t>
  </si>
  <si>
    <t>资金使用合规性</t>
  </si>
  <si>
    <t>定性</t>
  </si>
  <si>
    <t>合规</t>
  </si>
  <si>
    <t>会计和内控制度执行有效性</t>
  </si>
  <si>
    <t>有效</t>
  </si>
  <si>
    <t>采购管理</t>
  </si>
  <si>
    <t>政府采购规范性</t>
  </si>
  <si>
    <t>符合政策规定</t>
  </si>
  <si>
    <t>政府采购节约率</t>
  </si>
  <si>
    <t>资产管理</t>
  </si>
  <si>
    <t>资产管理规范性</t>
  </si>
  <si>
    <t>规范</t>
  </si>
  <si>
    <t>固定资产利用率</t>
  </si>
  <si>
    <t>人员管理</t>
  </si>
  <si>
    <t>在职人员控制率</t>
  </si>
  <si>
    <t>绩效管理</t>
  </si>
  <si>
    <t>预算绩效管理工作成效</t>
  </si>
  <si>
    <t>较上年提升</t>
  </si>
  <si>
    <t>重点履职指标</t>
  </si>
  <si>
    <t>30</t>
  </si>
  <si>
    <t>数量指标</t>
  </si>
  <si>
    <t>年度馆藏档案接收量</t>
  </si>
  <si>
    <t>件</t>
  </si>
  <si>
    <t>档案数字化扫描加工量</t>
  </si>
  <si>
    <t>万幅</t>
  </si>
  <si>
    <t>档案整理规范达标率</t>
  </si>
  <si>
    <t>面向社会开展档案宣传活动</t>
  </si>
  <si>
    <t>次</t>
  </si>
  <si>
    <t>档案库房温湿度达标率</t>
  </si>
  <si>
    <t>档案查阅利用服务人次</t>
  </si>
  <si>
    <t>质量指标</t>
  </si>
  <si>
    <t>档案数字化图像清晰、挂接准确，差错率</t>
  </si>
  <si>
    <t>馆藏档案整理规范率</t>
  </si>
  <si>
    <t>涉密档案管理合规率</t>
  </si>
  <si>
    <t>时效指标</t>
  </si>
  <si>
    <t>安防设备故障修复时效</t>
  </si>
  <si>
    <t>小时</t>
  </si>
  <si>
    <t>档案查阅利用需求响应时效</t>
  </si>
  <si>
    <t>工作日</t>
  </si>
  <si>
    <t>档案数字化任务时效</t>
  </si>
  <si>
    <t>幅/每周</t>
  </si>
  <si>
    <t>成本指标</t>
  </si>
  <si>
    <t>成本控制率</t>
  </si>
  <si>
    <t>部门综合指标</t>
  </si>
  <si>
    <t>经济效益</t>
  </si>
  <si>
    <t>促进县域经济发展</t>
  </si>
  <si>
    <t>促进</t>
  </si>
  <si>
    <t>社会效益</t>
  </si>
  <si>
    <t>档案数字化实现民生类档案线上查询覆盖率</t>
  </si>
  <si>
    <t>年度查阅土地档案，成功化解群众土地诉求纠纷</t>
  </si>
  <si>
    <t>历史档案、涉密档案完好率</t>
  </si>
  <si>
    <t>数字化加工减少借阅损耗，降低资源浪费</t>
  </si>
  <si>
    <t>降低</t>
  </si>
  <si>
    <t>提升数字档案应用水平</t>
  </si>
  <si>
    <t>提升</t>
  </si>
  <si>
    <t>生态效益</t>
  </si>
  <si>
    <t>办公综合能耗降低</t>
  </si>
  <si>
    <t>较上年降低</t>
  </si>
  <si>
    <t>服务对象    满意度</t>
  </si>
  <si>
    <t>立档单位满意度</t>
  </si>
  <si>
    <t>查档人员满意度</t>
  </si>
  <si>
    <t>可持续发展能力  指标</t>
  </si>
  <si>
    <t>20</t>
  </si>
  <si>
    <t>组织建设</t>
  </si>
  <si>
    <t>党建工作开展情况</t>
  </si>
  <si>
    <t>良好</t>
  </si>
  <si>
    <t>可持续发展能力指标</t>
  </si>
  <si>
    <t>宣传培训</t>
  </si>
  <si>
    <t>培训计划完成率</t>
  </si>
  <si>
    <t>制度建设</t>
  </si>
  <si>
    <t>制度完善情况</t>
  </si>
  <si>
    <t>完善</t>
  </si>
  <si>
    <t>改革创新</t>
  </si>
  <si>
    <t>服务模式创新</t>
  </si>
  <si>
    <t>财政部门
审核意见</t>
  </si>
  <si>
    <t>业务股室     审核意见</t>
  </si>
  <si>
    <t>（签章）</t>
  </si>
  <si>
    <t>绩效管理股审核意见</t>
  </si>
  <si>
    <t>项目（政策）绩效目标申报表</t>
  </si>
  <si>
    <t>填报单位：庆城县档案馆</t>
  </si>
  <si>
    <t>项目名称</t>
  </si>
  <si>
    <t>2026年政策配套性资金-档案管护经费</t>
  </si>
  <si>
    <t>主管部门及代码</t>
  </si>
  <si>
    <t>庆城县档案馆   018001</t>
  </si>
  <si>
    <t>实施单位</t>
  </si>
  <si>
    <t>项目属性</t>
  </si>
  <si>
    <t>延续项目</t>
  </si>
  <si>
    <t>项目期限</t>
  </si>
  <si>
    <t>长期</t>
  </si>
  <si>
    <t>项目资金
（万元）</t>
  </si>
  <si>
    <t>年度资金总额：</t>
  </si>
  <si>
    <t>其中：财政拨款</t>
  </si>
  <si>
    <t xml:space="preserve">      其他资金 </t>
  </si>
  <si>
    <t>总体目标</t>
  </si>
  <si>
    <t>年度目标</t>
  </si>
  <si>
    <t>1、保障2026年档案接收、整理、编目、保管等环节工作顺利开展；
2、确保档案馆室防盗、防火、防潮等“十防”管护工作正常运转；
3、按计划开展档案业务培训工作；
4、按计划开展馆藏档案扫描工作。</t>
  </si>
  <si>
    <t>绩效指标</t>
  </si>
  <si>
    <t>经济成本指标</t>
  </si>
  <si>
    <t>成本控制情况</t>
  </si>
  <si>
    <t>=6万</t>
  </si>
  <si>
    <t>社会成本指标</t>
  </si>
  <si>
    <t>生态环境成本指标</t>
  </si>
  <si>
    <t>产出指标</t>
  </si>
  <si>
    <t>年度内完成数字化扫描档案件数</t>
  </si>
  <si>
    <t>≥180万幅</t>
  </si>
  <si>
    <t>年度档案查阅人数</t>
  </si>
  <si>
    <t>≥4000人次</t>
  </si>
  <si>
    <t>管护档案总量</t>
  </si>
  <si>
    <t>≥700万幅</t>
  </si>
  <si>
    <t>历史档案保护完好率</t>
  </si>
  <si>
    <t>≥95%</t>
  </si>
  <si>
    <t>数字化成果合格率</t>
  </si>
  <si>
    <t>档案接收整理及时率</t>
  </si>
  <si>
    <t>≥90%</t>
  </si>
  <si>
    <t>效益指标</t>
  </si>
  <si>
    <t>年度内通过档案解决群众房产、土地等问题件</t>
  </si>
  <si>
    <t>≥90件</t>
  </si>
  <si>
    <t>年度提供档案查阅服务的个人      数量较上年增长</t>
  </si>
  <si>
    <t>≥10%</t>
  </si>
  <si>
    <t>可持续影响</t>
  </si>
  <si>
    <t>促进档案数字化建设</t>
  </si>
  <si>
    <t>满意度指标</t>
  </si>
  <si>
    <t>服务对象满意度</t>
  </si>
  <si>
    <t>业务股室审核意见</t>
  </si>
  <si>
    <t>2025年县级政府采购预算申报表</t>
  </si>
  <si>
    <t>编报单位:庆城县档案馆</t>
  </si>
  <si>
    <t>政府集中采购品目
编码及名称</t>
  </si>
  <si>
    <t>计量
单位</t>
  </si>
  <si>
    <t>数量</t>
  </si>
  <si>
    <t>单价
(元)</t>
  </si>
  <si>
    <t>总计
(元)</t>
  </si>
  <si>
    <t>资金来源</t>
  </si>
  <si>
    <t>项目描述</t>
  </si>
  <si>
    <t>[A090301]墨水</t>
  </si>
  <si>
    <t>硒鼓、加墨</t>
  </si>
  <si>
    <t>个</t>
  </si>
  <si>
    <t>[C0501]计算机设备维修和保养服务</t>
  </si>
  <si>
    <t>计算机日常维护</t>
  </si>
  <si>
    <t>[A08010599]其他纸制品</t>
  </si>
  <si>
    <t>打印纸</t>
  </si>
  <si>
    <t>箱</t>
  </si>
  <si>
    <t>[C08140199]其他印刷服务</t>
  </si>
  <si>
    <t>打印资料</t>
  </si>
  <si>
    <t>页</t>
  </si>
  <si>
    <t>A02021000打印机</t>
  </si>
  <si>
    <t>打印机</t>
  </si>
  <si>
    <t>台</t>
  </si>
  <si>
    <t>A02021118扫描仪</t>
  </si>
  <si>
    <t>扫描仪</t>
  </si>
  <si>
    <t>A020107机柜</t>
  </si>
  <si>
    <t>机柜</t>
  </si>
  <si>
    <t>A05019900防盗门</t>
  </si>
  <si>
    <t>防盗门</t>
  </si>
  <si>
    <t>部门预算公开情况检查表</t>
  </si>
  <si>
    <t>被查单位名称（盖章）：庆城县档案馆</t>
  </si>
  <si>
    <t>单位级次：</t>
  </si>
  <si>
    <t>部门预算公开检查内容</t>
  </si>
  <si>
    <t>是/否</t>
  </si>
  <si>
    <t>内容完整性</t>
  </si>
  <si>
    <t>部门主要职责及部门预算单位构成</t>
  </si>
  <si>
    <t>是</t>
  </si>
  <si>
    <t>包括本级预算和所属单位预算在内的汇总预算</t>
  </si>
  <si>
    <t>部门收支总表</t>
  </si>
  <si>
    <t>部门收入总表</t>
  </si>
  <si>
    <t>部门支出总表</t>
  </si>
  <si>
    <t>财政拨款收支总表</t>
  </si>
  <si>
    <t>一般公共预算支出表</t>
  </si>
  <si>
    <t>一般公共预算“三公”经费支出表</t>
  </si>
  <si>
    <t>政府性基金预算支出表</t>
  </si>
  <si>
    <t>政府采购预算表</t>
  </si>
  <si>
    <t>部门预算收支情况说明</t>
  </si>
  <si>
    <t>机关运行经费安排情况说明</t>
  </si>
  <si>
    <t>政府采购情况说明</t>
  </si>
  <si>
    <t>绩效评价开展情况说明</t>
  </si>
  <si>
    <t>固定资产占有情况说明</t>
  </si>
  <si>
    <t>名词解释</t>
  </si>
  <si>
    <t>细化程度</t>
  </si>
  <si>
    <t>细化到支出功能分类的项级科目</t>
  </si>
  <si>
    <t>按经济分类公开部门基本支出</t>
  </si>
  <si>
    <t>“三公”经费增减变化原因等说明信息</t>
  </si>
  <si>
    <t>“公务用车购置和运行费”是否细化公开为“公务用车购置费”和“公务用车运行费”</t>
  </si>
  <si>
    <t>及时性</t>
  </si>
  <si>
    <t>公开时间</t>
  </si>
  <si>
    <t>2026.2.13</t>
  </si>
  <si>
    <t>在预算批准（批复）后20日内公开</t>
  </si>
  <si>
    <t>公开形式</t>
  </si>
  <si>
    <t>在政府门户网站、部门门户网站上公开部门预算信息</t>
  </si>
  <si>
    <t>填表人：田枫                     复核人： 包怡文             填表日期：2026.2.13</t>
  </si>
  <si>
    <t>附件2</t>
  </si>
  <si>
    <t>部门预算公开情况审核表</t>
  </si>
  <si>
    <t>部门（单位）名称：庆城县档案馆</t>
  </si>
  <si>
    <t>单位所属部门：</t>
  </si>
  <si>
    <t>完整性</t>
  </si>
  <si>
    <t>真实性</t>
  </si>
  <si>
    <t>预算公开情况检查内容</t>
  </si>
  <si>
    <t>部门主要职责及机构设置情况</t>
  </si>
  <si>
    <t>预算收支增减变化情况说明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</si>
  <si>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</si>
  <si>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</si>
  <si>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</si>
  <si>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</si>
  <si>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</si>
  <si>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</si>
  <si>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</si>
  <si>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一般公共预算基本支出情况表</t>
  </si>
  <si>
    <t>一般公共预算“三公”经费支出情况表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</si>
  <si>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</si>
  <si>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</si>
  <si>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</si>
  <si>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</si>
  <si>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</si>
  <si>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</si>
  <si>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</si>
  <si>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</si>
  <si>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预算
单位
审核</t>
  </si>
  <si>
    <t>审核
意见</t>
  </si>
  <si>
    <t>部门
审核</t>
  </si>
  <si>
    <t>财政业务
科
（股）审核</t>
  </si>
  <si>
    <t>财政预算科
（股）审核</t>
  </si>
  <si>
    <t>财政
信息
科（股）
审核</t>
  </si>
  <si>
    <t>审核人</t>
  </si>
  <si>
    <t>备注：1.审核时，每个部门/单位应出具1张审核表；
      2.出具审核意见时，请先对照审核内容逐项审核后，再出具总体意见并签字确认。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</si>
</sst>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61">
    <font>
      <sz val="11"/>
      <color indexed="8"/>
      <name val="宋体"/>
      <charset val="1"/>
      <scheme val="minor"/>
    </font>
    <font>
      <sz val="10"/>
      <name val="Arial"/>
      <family val="2"/>
      <charset val="0"/>
    </font>
    <font>
      <sz val="12"/>
      <color theme="1"/>
      <name val="黑体"/>
      <family val="3"/>
      <charset val="134"/>
    </font>
    <font>
      <sz val="11"/>
      <color theme="1"/>
      <name val="宋体"/>
      <charset val="134"/>
      <scheme val="minor"/>
    </font>
    <font>
      <b/>
      <sz val="20"/>
      <color theme="1"/>
      <name val="宋体"/>
      <charset val="134"/>
      <scheme val="minor"/>
    </font>
    <font>
      <b/>
      <sz val="11"/>
      <color theme="1"/>
      <name val="宋体"/>
      <charset val="134"/>
      <scheme val="minor"/>
    </font>
    <font>
      <b/>
      <sz val="11"/>
      <name val="宋体"/>
      <charset val="134"/>
    </font>
    <font>
      <sz val="11"/>
      <name val="宋体"/>
      <charset val="134"/>
      <scheme val="minor"/>
    </font>
    <font>
      <sz val="11"/>
      <color indexed="8"/>
      <name val="Calibri"/>
      <family val="2"/>
      <charset val="0"/>
    </font>
    <font>
      <b/>
      <sz val="22"/>
      <color indexed="8"/>
      <name val="宋体"/>
      <charset val="134"/>
    </font>
    <font>
      <b/>
      <sz val="14"/>
      <color indexed="8"/>
      <name val="宋体"/>
      <charset val="134"/>
    </font>
    <font>
      <sz val="14"/>
      <color indexed="8"/>
      <name val="宋体"/>
      <charset val="134"/>
    </font>
    <font>
      <sz val="12"/>
      <color theme="1"/>
      <name val="宋体"/>
      <charset val="134"/>
      <scheme val="minor"/>
    </font>
    <font>
      <b/>
      <sz val="22"/>
      <color theme="1"/>
      <name val="宋体"/>
      <charset val="134"/>
      <scheme val="minor"/>
    </font>
    <font>
      <sz val="11"/>
      <color rgb="FF000000"/>
      <name val="等线"/>
      <family val="2"/>
      <charset val="0"/>
    </font>
    <font>
      <sz val="10"/>
      <color rgb="FF000000"/>
      <name val="宋体"/>
      <charset val="134"/>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b/>
      <sz val="10"/>
      <color theme="1"/>
      <name val="宋体"/>
      <charset val="134"/>
      <scheme val="minor"/>
    </font>
    <font>
      <sz val="10"/>
      <color indexed="8"/>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sz val="9"/>
      <name val="SimSun"/>
      <charset val="134"/>
    </font>
    <font>
      <b/>
      <sz val="17"/>
      <name val="SimSun"/>
      <charset val="134"/>
    </font>
    <font>
      <b/>
      <sz val="9"/>
      <name val="SimSun"/>
      <charset val="134"/>
    </font>
    <font>
      <sz val="10"/>
      <name val="SimSun"/>
      <charset val="134"/>
    </font>
    <font>
      <sz val="9"/>
      <name val="Hiragino Sans GB"/>
      <charset val="134"/>
    </font>
    <font>
      <b/>
      <sz val="10"/>
      <name val="SimSun"/>
      <charset val="134"/>
    </font>
    <font>
      <b/>
      <sz val="24"/>
      <color rgb="FF000000"/>
      <name val="Calibri"/>
      <family val="2"/>
      <charset val="0"/>
    </font>
    <font>
      <sz val="10"/>
      <name val="宋体"/>
      <charset val="134"/>
    </font>
    <font>
      <b/>
      <sz val="12"/>
      <name val="SimSun"/>
      <charset val="134"/>
    </font>
    <font>
      <b/>
      <sz val="11"/>
      <name val="SimSun"/>
      <charset val="134"/>
    </font>
    <font>
      <b/>
      <u/>
      <sz val="10"/>
      <color rgb="FF0000FF"/>
      <name val="SimSun"/>
      <charset val="134"/>
    </font>
    <font>
      <sz val="9"/>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rgb="FF000000"/>
      <name val="宋体"/>
      <family val="2"/>
      <charset val="0"/>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 fillId="4" borderId="3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3" applyNumberFormat="0" applyFill="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8" fillId="0" borderId="0" applyNumberFormat="0" applyFill="0" applyBorder="0" applyAlignment="0" applyProtection="0">
      <alignment vertical="center"/>
    </xf>
    <xf numFmtId="0" fontId="49" fillId="5" borderId="35" applyNumberFormat="0" applyAlignment="0" applyProtection="0">
      <alignment vertical="center"/>
    </xf>
    <xf numFmtId="0" fontId="50" fillId="6" borderId="36" applyNumberFormat="0" applyAlignment="0" applyProtection="0">
      <alignment vertical="center"/>
    </xf>
    <xf numFmtId="0" fontId="51" fillId="6" borderId="35" applyNumberFormat="0" applyAlignment="0" applyProtection="0">
      <alignment vertical="center"/>
    </xf>
    <xf numFmtId="0" fontId="52" fillId="7" borderId="37" applyNumberFormat="0" applyAlignment="0" applyProtection="0">
      <alignment vertical="center"/>
    </xf>
    <xf numFmtId="0" fontId="53" fillId="0" borderId="38" applyNumberFormat="0" applyFill="0" applyAlignment="0" applyProtection="0">
      <alignment vertical="center"/>
    </xf>
    <xf numFmtId="0" fontId="54" fillId="0" borderId="39"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cellStyleXfs>
  <cellXfs count="15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1" fillId="0" borderId="5" xfId="0" applyFont="1" applyFill="1" applyBorder="1" applyAlignment="1" applyProtection="1">
      <alignment horizontal="left" vertical="center"/>
    </xf>
    <xf numFmtId="0" fontId="11" fillId="0" borderId="5" xfId="0" applyFont="1" applyFill="1" applyBorder="1" applyAlignment="1" applyProtection="1">
      <alignment horizontal="center" vertical="center"/>
    </xf>
    <xf numFmtId="0" fontId="11" fillId="0" borderId="5" xfId="0" applyFont="1" applyFill="1" applyBorder="1" applyAlignment="1" applyProtection="1">
      <alignment horizontal="left" vertical="center" wrapText="1"/>
    </xf>
    <xf numFmtId="31" fontId="11" fillId="0" borderId="5" xfId="0" applyNumberFormat="1"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9" xfId="0" applyFont="1" applyFill="1" applyBorder="1" applyAlignment="1"/>
    <xf numFmtId="0" fontId="3"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0" borderId="11" xfId="0" applyFont="1" applyFill="1" applyBorder="1" applyAlignment="1"/>
    <xf numFmtId="0" fontId="5" fillId="0" borderId="0" xfId="0" applyFont="1" applyFill="1" applyAlignment="1">
      <alignmen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8" fillId="0" borderId="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8"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20" fillId="0"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top"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21" fillId="0" borderId="0" xfId="0" applyFont="1" applyFill="1" applyAlignment="1">
      <alignment vertical="center"/>
    </xf>
    <xf numFmtId="0" fontId="22" fillId="2" borderId="0" xfId="0" applyFont="1" applyFill="1" applyAlignment="1">
      <alignment horizontal="center" vertical="center" wrapText="1"/>
    </xf>
    <xf numFmtId="0" fontId="22" fillId="2" borderId="0" xfId="0" applyFont="1" applyFill="1" applyAlignment="1">
      <alignment vertical="center"/>
    </xf>
    <xf numFmtId="0" fontId="23" fillId="2" borderId="0" xfId="0" applyNumberFormat="1" applyFont="1" applyFill="1" applyBorder="1" applyAlignment="1">
      <alignment horizontal="center" vertical="center" wrapText="1"/>
    </xf>
    <xf numFmtId="0" fontId="24" fillId="2" borderId="0" xfId="0" applyNumberFormat="1" applyFont="1" applyFill="1" applyBorder="1" applyAlignment="1">
      <alignment horizontal="center" wrapText="1"/>
    </xf>
    <xf numFmtId="0" fontId="25" fillId="2" borderId="23" xfId="0" applyNumberFormat="1" applyFont="1" applyFill="1" applyBorder="1" applyAlignment="1">
      <alignment horizontal="center" vertical="center" wrapText="1"/>
    </xf>
    <xf numFmtId="0" fontId="26" fillId="2" borderId="23" xfId="0" applyNumberFormat="1" applyFont="1" applyFill="1" applyBorder="1" applyAlignment="1">
      <alignment horizontal="center" wrapText="1"/>
    </xf>
    <xf numFmtId="0" fontId="27" fillId="2" borderId="12" xfId="0" applyFont="1" applyFill="1" applyBorder="1" applyAlignment="1">
      <alignment horizontal="center" vertical="center" wrapText="1"/>
    </xf>
    <xf numFmtId="0" fontId="22" fillId="2" borderId="24" xfId="0" applyNumberFormat="1" applyFont="1" applyFill="1" applyBorder="1" applyAlignment="1">
      <alignment horizontal="center" wrapText="1"/>
    </xf>
    <xf numFmtId="0" fontId="22" fillId="2" borderId="25" xfId="0" applyNumberFormat="1" applyFont="1" applyFill="1" applyBorder="1" applyAlignment="1">
      <alignment horizont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2" fillId="2" borderId="26" xfId="0" applyNumberFormat="1" applyFont="1" applyFill="1" applyBorder="1" applyAlignment="1">
      <alignment horizontal="left" wrapText="1"/>
    </xf>
    <xf numFmtId="0" fontId="22" fillId="2" borderId="27" xfId="0" applyNumberFormat="1" applyFont="1" applyFill="1" applyBorder="1" applyAlignment="1">
      <alignment horizontal="left" wrapText="1"/>
    </xf>
    <xf numFmtId="0" fontId="22" fillId="2" borderId="28" xfId="0" applyNumberFormat="1" applyFont="1" applyFill="1" applyBorder="1" applyAlignment="1">
      <alignment horizontal="left" wrapText="1"/>
    </xf>
    <xf numFmtId="0" fontId="22" fillId="2" borderId="26" xfId="0" applyNumberFormat="1" applyFont="1" applyFill="1" applyBorder="1" applyAlignment="1">
      <alignment horizontal="center" wrapText="1"/>
    </xf>
    <xf numFmtId="0" fontId="22" fillId="2" borderId="28" xfId="0" applyNumberFormat="1" applyFont="1" applyFill="1" applyBorder="1" applyAlignment="1">
      <alignment horizontal="center" wrapText="1"/>
    </xf>
    <xf numFmtId="0" fontId="27" fillId="0" borderId="1"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28" fillId="0" borderId="0" xfId="0" applyFont="1" applyBorder="1" applyAlignment="1">
      <alignment horizontal="right"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30" fillId="0" borderId="29" xfId="0" applyFont="1" applyBorder="1" applyAlignment="1">
      <alignment vertical="center" wrapText="1"/>
    </xf>
    <xf numFmtId="4" fontId="30" fillId="0" borderId="30" xfId="0" applyNumberFormat="1" applyFont="1" applyBorder="1" applyAlignment="1">
      <alignment vertical="center" wrapText="1"/>
    </xf>
    <xf numFmtId="0" fontId="28" fillId="0" borderId="29" xfId="0" applyFont="1" applyBorder="1" applyAlignment="1">
      <alignment vertical="center" wrapText="1"/>
    </xf>
    <xf numFmtId="4" fontId="28" fillId="0" borderId="30" xfId="0" applyNumberFormat="1" applyFont="1" applyBorder="1" applyAlignment="1">
      <alignment vertical="center" wrapText="1"/>
    </xf>
    <xf numFmtId="0" fontId="28" fillId="0" borderId="31" xfId="0" applyFont="1" applyBorder="1" applyAlignment="1">
      <alignment horizontal="center" vertical="center" wrapText="1"/>
    </xf>
    <xf numFmtId="4" fontId="28" fillId="0" borderId="31" xfId="0" applyNumberFormat="1" applyFont="1" applyBorder="1" applyAlignment="1">
      <alignment horizontal="right" vertical="center" wrapText="1"/>
    </xf>
    <xf numFmtId="4" fontId="28" fillId="0" borderId="30" xfId="0" applyNumberFormat="1" applyFont="1" applyBorder="1" applyAlignment="1">
      <alignment horizontal="right" vertical="center" wrapText="1"/>
    </xf>
    <xf numFmtId="0" fontId="30" fillId="0" borderId="29" xfId="0" applyFont="1" applyBorder="1" applyAlignment="1">
      <alignment horizontal="center" vertical="center" wrapText="1"/>
    </xf>
    <xf numFmtId="0" fontId="30" fillId="0" borderId="31" xfId="0" applyFont="1" applyBorder="1" applyAlignment="1">
      <alignment vertical="center" wrapText="1"/>
    </xf>
    <xf numFmtId="4" fontId="30" fillId="0" borderId="31" xfId="0" applyNumberFormat="1" applyFont="1" applyBorder="1" applyAlignment="1">
      <alignment vertical="center" wrapText="1"/>
    </xf>
    <xf numFmtId="0" fontId="28" fillId="0" borderId="31" xfId="0" applyFont="1" applyBorder="1" applyAlignment="1">
      <alignment vertical="center" wrapText="1"/>
    </xf>
    <xf numFmtId="4" fontId="28" fillId="0" borderId="31" xfId="0" applyNumberFormat="1" applyFont="1" applyBorder="1" applyAlignment="1">
      <alignment vertical="center" wrapText="1"/>
    </xf>
    <xf numFmtId="4" fontId="30" fillId="0" borderId="31" xfId="0" applyNumberFormat="1" applyFont="1" applyBorder="1" applyAlignment="1">
      <alignment horizontal="right" vertical="center" wrapText="1"/>
    </xf>
    <xf numFmtId="4" fontId="30" fillId="0" borderId="30" xfId="0" applyNumberFormat="1" applyFont="1" applyBorder="1" applyAlignment="1">
      <alignment horizontal="right"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1" xfId="0" applyFont="1" applyBorder="1" applyAlignment="1">
      <alignment horizontal="left" vertical="center" wrapText="1"/>
    </xf>
    <xf numFmtId="0" fontId="30" fillId="3" borderId="29" xfId="0" applyFont="1" applyFill="1" applyBorder="1" applyAlignment="1">
      <alignment horizontal="left" vertical="center" wrapText="1"/>
    </xf>
    <xf numFmtId="0" fontId="30" fillId="3" borderId="31" xfId="0" applyFont="1" applyFill="1" applyBorder="1" applyAlignment="1">
      <alignment horizontal="left" vertical="center" wrapText="1"/>
    </xf>
    <xf numFmtId="4" fontId="30" fillId="3" borderId="31" xfId="0" applyNumberFormat="1" applyFont="1" applyFill="1" applyBorder="1" applyAlignment="1">
      <alignment horizontal="right" vertical="center" wrapText="1"/>
    </xf>
    <xf numFmtId="0" fontId="28" fillId="3" borderId="29" xfId="0" applyFont="1" applyFill="1" applyBorder="1" applyAlignment="1">
      <alignment horizontal="left" vertical="center" wrapText="1"/>
    </xf>
    <xf numFmtId="0" fontId="28" fillId="3" borderId="31" xfId="0" applyFont="1" applyFill="1" applyBorder="1" applyAlignment="1">
      <alignment horizontal="left" vertical="center" wrapText="1"/>
    </xf>
    <xf numFmtId="4" fontId="28" fillId="3" borderId="31" xfId="0" applyNumberFormat="1" applyFont="1" applyFill="1" applyBorder="1" applyAlignment="1">
      <alignment horizontal="right" vertical="center" wrapText="1"/>
    </xf>
    <xf numFmtId="0" fontId="28" fillId="0" borderId="0" xfId="0" applyFont="1" applyBorder="1" applyAlignment="1">
      <alignment horizontal="center" vertical="center" wrapText="1"/>
    </xf>
    <xf numFmtId="0" fontId="30" fillId="3" borderId="29" xfId="0" applyFont="1" applyFill="1" applyBorder="1" applyAlignment="1">
      <alignment horizontal="center" vertical="center" wrapText="1"/>
    </xf>
    <xf numFmtId="0" fontId="30" fillId="3" borderId="31" xfId="0" applyFont="1" applyFill="1" applyBorder="1" applyAlignment="1">
      <alignment horizontal="center" vertical="center" wrapText="1"/>
    </xf>
    <xf numFmtId="4" fontId="30" fillId="3" borderId="31" xfId="0" applyNumberFormat="1" applyFont="1" applyFill="1" applyBorder="1" applyAlignment="1">
      <alignment horizontal="center" vertical="center" wrapText="1"/>
    </xf>
    <xf numFmtId="0" fontId="30" fillId="3" borderId="30" xfId="0" applyFont="1" applyFill="1" applyBorder="1" applyAlignment="1">
      <alignment horizontal="center" vertical="center" wrapText="1"/>
    </xf>
    <xf numFmtId="4" fontId="30" fillId="3" borderId="31" xfId="0" applyNumberFormat="1" applyFont="1" applyFill="1" applyBorder="1" applyAlignment="1">
      <alignment vertical="center" wrapText="1"/>
    </xf>
    <xf numFmtId="4" fontId="30" fillId="3" borderId="30" xfId="0" applyNumberFormat="1" applyFont="1" applyFill="1" applyBorder="1" applyAlignment="1">
      <alignment vertical="center" wrapText="1"/>
    </xf>
    <xf numFmtId="0" fontId="30" fillId="0" borderId="29" xfId="0" applyFont="1" applyBorder="1" applyAlignment="1">
      <alignment horizontal="left" vertical="center" wrapText="1"/>
    </xf>
    <xf numFmtId="0" fontId="28" fillId="0" borderId="29" xfId="0" applyFont="1" applyBorder="1" applyAlignment="1">
      <alignment horizontal="left" vertical="center" wrapText="1"/>
    </xf>
    <xf numFmtId="0" fontId="31" fillId="0" borderId="0" xfId="0" applyFont="1" applyBorder="1" applyAlignment="1">
      <alignment vertical="center" wrapText="1"/>
    </xf>
    <xf numFmtId="4" fontId="32" fillId="0" borderId="31" xfId="0" applyNumberFormat="1" applyFont="1" applyBorder="1" applyAlignment="1">
      <alignment horizontal="right" vertical="center" wrapText="1"/>
    </xf>
    <xf numFmtId="4" fontId="32" fillId="0" borderId="30" xfId="0" applyNumberFormat="1" applyFont="1" applyBorder="1" applyAlignment="1">
      <alignment horizontal="right" vertical="center" wrapText="1"/>
    </xf>
    <xf numFmtId="0" fontId="33" fillId="0" borderId="0" xfId="0" applyFont="1" applyBorder="1" applyAlignment="1">
      <alignment vertical="center" wrapText="1"/>
    </xf>
    <xf numFmtId="0" fontId="30" fillId="0" borderId="0" xfId="0" applyFont="1" applyBorder="1" applyAlignment="1">
      <alignment vertical="center" wrapText="1"/>
    </xf>
    <xf numFmtId="0" fontId="30" fillId="0" borderId="0" xfId="0" applyFont="1" applyBorder="1" applyAlignment="1">
      <alignment horizontal="right" vertical="center" wrapText="1"/>
    </xf>
    <xf numFmtId="0" fontId="1" fillId="0" borderId="0" xfId="0" applyFont="1" applyFill="1" applyBorder="1" applyAlignment="1">
      <alignment horizontal="left"/>
    </xf>
    <xf numFmtId="0" fontId="34" fillId="0" borderId="0" xfId="0" applyNumberFormat="1" applyFont="1" applyFill="1" applyBorder="1" applyAlignment="1" applyProtection="1">
      <alignment horizontal="center" vertical="center"/>
    </xf>
    <xf numFmtId="0" fontId="35"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36" fillId="0" borderId="0" xfId="0" applyFont="1" applyBorder="1" applyAlignment="1">
      <alignment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7" fillId="0" borderId="0" xfId="0" applyFont="1" applyBorder="1" applyAlignment="1">
      <alignment vertical="center" wrapText="1"/>
    </xf>
    <xf numFmtId="0" fontId="38" fillId="0" borderId="29" xfId="0" applyFont="1" applyBorder="1" applyAlignment="1">
      <alignment vertical="center" wrapText="1"/>
    </xf>
    <xf numFmtId="0" fontId="33" fillId="0" borderId="30" xfId="0" applyFont="1" applyBorder="1" applyAlignment="1">
      <alignment vertical="center" wrapText="1"/>
    </xf>
    <xf numFmtId="0" fontId="39" fillId="0" borderId="0" xfId="0" applyFont="1" applyBorder="1" applyAlignment="1">
      <alignment vertical="center" wrapText="1"/>
    </xf>
    <xf numFmtId="0" fontId="25" fillId="0" borderId="0" xfId="0" applyFont="1" applyBorder="1" applyAlignment="1">
      <alignment vertical="center" wrapText="1"/>
    </xf>
    <xf numFmtId="0" fontId="39" fillId="0" borderId="0" xfId="0" applyFont="1" applyBorder="1" applyAlignment="1">
      <alignment horizontal="left" vertical="center" wrapText="1"/>
    </xf>
    <xf numFmtId="0" fontId="40" fillId="0" borderId="0" xfId="0" applyFont="1" applyBorder="1" applyAlignment="1">
      <alignment horizontal="center" vertical="center" wrapText="1"/>
    </xf>
    <xf numFmtId="0" fontId="25" fillId="0" borderId="0" xfId="0" applyFont="1" applyBorder="1" applyAlignment="1">
      <alignment horizontal="right" vertical="center" wrapText="1"/>
    </xf>
    <xf numFmtId="176" fontId="25" fillId="0" borderId="0" xfId="0" applyNumberFormat="1" applyFont="1" applyBorder="1" applyAlignment="1">
      <alignment vertical="center" wrapText="1"/>
    </xf>
    <xf numFmtId="0" fontId="39" fillId="0" borderId="0" xfId="0" applyFont="1" applyBorder="1" applyAlignment="1" quotePrefix="1">
      <alignment horizontal="left" vertical="center" wrapText="1"/>
    </xf>
    <xf numFmtId="0" fontId="1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5\2025&#24180;&#32489;&#25928;\&#26723;&#26696;&#39302;&#37096;&#38376;&#25972;&#20307;&#32489;&#25928;&#30446;&#26631;&#30003;&#25253;&#34920;20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workbookViewId="0">
      <selection activeCell="G2" sqref="G2"/>
    </sheetView>
  </sheetViews>
  <sheetFormatPr defaultColWidth="10" defaultRowHeight="13.5"/>
  <cols>
    <col min="1" max="1" width="2.54166666666667" customWidth="1"/>
    <col min="2" max="2" width="11.6666666666667" customWidth="1"/>
    <col min="3" max="3" width="11.2583333333333" customWidth="1"/>
    <col min="4" max="4" width="13.975" customWidth="1"/>
    <col min="5" max="5" width="11.5083333333333" customWidth="1"/>
    <col min="6" max="6" width="13.975" customWidth="1"/>
    <col min="7" max="7" width="11.5083333333333" customWidth="1"/>
    <col min="8" max="9" width="9.76666666666667" customWidth="1"/>
    <col min="10" max="10" width="15.2" customWidth="1"/>
    <col min="11" max="13" width="9.76666666666667" customWidth="1"/>
  </cols>
  <sheetData>
    <row r="1" ht="16.35" customHeight="1" spans="1:13">
      <c r="A1" s="146"/>
      <c r="B1" s="146"/>
      <c r="C1" s="146"/>
      <c r="D1" s="146"/>
      <c r="E1" s="146"/>
      <c r="F1" s="146"/>
      <c r="G1" s="146"/>
      <c r="H1" s="146"/>
      <c r="I1" s="146"/>
      <c r="J1" s="146"/>
      <c r="K1" s="146"/>
      <c r="L1" s="146"/>
      <c r="M1" s="146" t="s">
        <v>0</v>
      </c>
    </row>
    <row r="2" ht="16.35" customHeight="1" spans="1:13">
      <c r="A2" s="146"/>
      <c r="B2" s="146"/>
      <c r="C2" s="146"/>
      <c r="D2" s="146"/>
      <c r="E2" s="146"/>
      <c r="F2" s="146"/>
      <c r="G2" s="146"/>
      <c r="H2" s="146"/>
      <c r="I2" s="146"/>
      <c r="J2" s="146"/>
      <c r="K2" s="146"/>
      <c r="L2" s="146"/>
      <c r="M2" s="146" t="s">
        <v>0</v>
      </c>
    </row>
    <row r="3" ht="26.05" customHeight="1" spans="1:13">
      <c r="A3" s="146"/>
      <c r="B3" s="147" t="s">
        <v>1</v>
      </c>
      <c r="C3" s="152" t="s">
        <v>2</v>
      </c>
      <c r="D3" s="148"/>
      <c r="E3" s="148"/>
      <c r="F3" s="146"/>
      <c r="G3" s="146"/>
      <c r="H3" s="146"/>
      <c r="I3" s="146"/>
      <c r="J3" s="146"/>
      <c r="K3" s="146"/>
      <c r="L3" s="146"/>
      <c r="M3" s="146" t="s">
        <v>0</v>
      </c>
    </row>
    <row r="4" ht="26.05" customHeight="1" spans="1:13">
      <c r="A4" s="146"/>
      <c r="B4" s="147" t="s">
        <v>3</v>
      </c>
      <c r="C4" s="146" t="s">
        <v>4</v>
      </c>
      <c r="D4" s="146"/>
      <c r="E4" s="146"/>
      <c r="F4" s="146"/>
      <c r="G4" s="146"/>
      <c r="H4" s="146"/>
      <c r="I4" s="146"/>
      <c r="J4" s="146"/>
      <c r="K4" s="146"/>
      <c r="L4" s="146"/>
      <c r="M4" s="146" t="s">
        <v>0</v>
      </c>
    </row>
    <row r="5" ht="16.35" customHeight="1" spans="1:13">
      <c r="A5" s="146"/>
      <c r="B5" s="146"/>
      <c r="C5" s="146"/>
      <c r="D5" s="146"/>
      <c r="E5" s="146"/>
      <c r="F5" s="146"/>
      <c r="G5" s="146"/>
      <c r="H5" s="146"/>
      <c r="I5" s="146"/>
      <c r="J5" s="146"/>
      <c r="K5" s="146"/>
      <c r="L5" s="146"/>
      <c r="M5" s="146" t="s">
        <v>0</v>
      </c>
    </row>
    <row r="6" ht="89.9" customHeight="1" spans="1:13">
      <c r="A6" s="146"/>
      <c r="B6" s="149" t="s">
        <v>5</v>
      </c>
      <c r="C6" s="149"/>
      <c r="D6" s="149"/>
      <c r="E6" s="149"/>
      <c r="F6" s="149"/>
      <c r="G6" s="149"/>
      <c r="H6" s="149"/>
      <c r="I6" s="149"/>
      <c r="J6" s="149"/>
      <c r="K6" s="149"/>
      <c r="L6" s="146"/>
      <c r="M6" s="146" t="s">
        <v>0</v>
      </c>
    </row>
    <row r="7" ht="16.35" customHeight="1" spans="1:13">
      <c r="A7" s="146"/>
      <c r="B7" s="146"/>
      <c r="C7" s="146"/>
      <c r="D7" s="146"/>
      <c r="E7" s="146"/>
      <c r="F7" s="146"/>
      <c r="G7" s="146"/>
      <c r="H7" s="146"/>
      <c r="I7" s="146"/>
      <c r="J7" s="146"/>
      <c r="K7" s="146"/>
      <c r="L7" s="146"/>
      <c r="M7" s="146" t="s">
        <v>0</v>
      </c>
    </row>
    <row r="8" ht="16.35" customHeight="1" spans="1:13">
      <c r="A8" s="147"/>
      <c r="B8" s="147"/>
      <c r="C8" s="147"/>
      <c r="D8" s="147"/>
      <c r="E8" s="147"/>
      <c r="F8" s="147"/>
      <c r="G8" s="147"/>
      <c r="H8" s="147"/>
      <c r="I8" s="147"/>
      <c r="J8" s="147"/>
      <c r="K8" s="147"/>
      <c r="L8" s="146"/>
      <c r="M8" s="146" t="s">
        <v>0</v>
      </c>
    </row>
    <row r="9" ht="16.35" customHeight="1" spans="1:13">
      <c r="A9" s="147"/>
      <c r="B9" s="147"/>
      <c r="C9" s="147"/>
      <c r="D9" s="147"/>
      <c r="E9" s="147"/>
      <c r="F9" s="147"/>
      <c r="G9" s="147"/>
      <c r="H9" s="147"/>
      <c r="I9" s="147"/>
      <c r="J9" s="147"/>
      <c r="K9" s="147"/>
      <c r="L9" s="146"/>
      <c r="M9" s="146" t="s">
        <v>0</v>
      </c>
    </row>
    <row r="10" ht="26.05" customHeight="1" spans="1:13">
      <c r="A10" s="147"/>
      <c r="B10" s="147" t="s">
        <v>6</v>
      </c>
      <c r="C10" s="147"/>
      <c r="F10" s="150" t="s">
        <v>7</v>
      </c>
      <c r="G10" s="151">
        <v>46090</v>
      </c>
      <c r="H10" s="147"/>
      <c r="I10" s="147"/>
      <c r="J10" s="147"/>
      <c r="K10" s="147"/>
      <c r="L10" s="146"/>
      <c r="M10" s="146" t="s">
        <v>0</v>
      </c>
    </row>
    <row r="11" ht="16.35" customHeight="1" spans="1:13">
      <c r="A11" s="147"/>
      <c r="B11" s="147"/>
      <c r="C11" s="147"/>
      <c r="D11" s="147"/>
      <c r="E11" s="147"/>
      <c r="F11" s="147"/>
      <c r="G11" s="147"/>
      <c r="H11" s="147"/>
      <c r="I11" s="147"/>
      <c r="J11" s="147"/>
      <c r="K11" s="147"/>
      <c r="L11" s="146"/>
      <c r="M11" s="146" t="s">
        <v>0</v>
      </c>
    </row>
    <row r="12" ht="16.35" customHeight="1" spans="1:13">
      <c r="A12" s="147"/>
      <c r="B12" s="147"/>
      <c r="C12" s="147"/>
      <c r="D12" s="147"/>
      <c r="E12" s="147"/>
      <c r="F12" s="147"/>
      <c r="G12" s="147"/>
      <c r="H12" s="147"/>
      <c r="I12" s="147"/>
      <c r="J12" s="147"/>
      <c r="K12" s="147"/>
      <c r="L12" s="146"/>
      <c r="M12" s="146" t="s">
        <v>0</v>
      </c>
    </row>
    <row r="13" ht="16.35" customHeight="1" spans="1:13">
      <c r="A13" s="147"/>
      <c r="B13" s="147"/>
      <c r="C13" s="150" t="s">
        <v>8</v>
      </c>
      <c r="D13" s="147" t="s">
        <v>9</v>
      </c>
      <c r="E13" s="147"/>
      <c r="F13" s="150" t="s">
        <v>10</v>
      </c>
      <c r="G13" s="147" t="s">
        <v>11</v>
      </c>
      <c r="H13" s="147"/>
      <c r="I13" s="150" t="s">
        <v>12</v>
      </c>
      <c r="J13" s="147" t="s">
        <v>13</v>
      </c>
      <c r="K13" s="147"/>
      <c r="L13" s="146"/>
      <c r="M13" s="146" t="s">
        <v>0</v>
      </c>
    </row>
    <row r="14" ht="16.35" customHeight="1" spans="1:13">
      <c r="A14" s="146"/>
      <c r="B14" s="146"/>
      <c r="C14" s="146" t="s">
        <v>14</v>
      </c>
      <c r="D14" s="146"/>
      <c r="E14" s="146"/>
      <c r="F14" s="146"/>
      <c r="G14" s="146"/>
      <c r="H14" s="146"/>
      <c r="I14" s="146"/>
      <c r="J14" s="146"/>
      <c r="K14" s="146"/>
      <c r="L14" s="146"/>
      <c r="M14" s="146"/>
    </row>
    <row r="15" ht="16.35" customHeight="1" spans="1:13">
      <c r="A15" s="93"/>
      <c r="B15" s="93"/>
      <c r="C15" s="93"/>
      <c r="D15" s="93"/>
      <c r="E15" s="93"/>
      <c r="F15" s="93"/>
      <c r="G15" s="93"/>
      <c r="H15" s="93"/>
      <c r="I15" s="93"/>
      <c r="J15" s="93"/>
      <c r="K15" s="93"/>
    </row>
  </sheetData>
  <mergeCells count="4">
    <mergeCell ref="C3:E3"/>
    <mergeCell ref="C4:E4"/>
    <mergeCell ref="B6:K6"/>
    <mergeCell ref="G10:H10"/>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2" sqref="A2:E2"/>
    </sheetView>
  </sheetViews>
  <sheetFormatPr defaultColWidth="10" defaultRowHeight="13.5" outlineLevelCol="4"/>
  <cols>
    <col min="1" max="1" width="13.7" customWidth="1"/>
    <col min="2" max="2" width="34.875" customWidth="1"/>
    <col min="3" max="3" width="19.675" customWidth="1"/>
    <col min="4" max="4" width="22.8" customWidth="1"/>
    <col min="5" max="5" width="21.4416666666667" customWidth="1"/>
  </cols>
  <sheetData>
    <row r="1" ht="20.7" customHeight="1" spans="1:5">
      <c r="A1" s="93"/>
      <c r="B1" s="93"/>
      <c r="C1" s="93"/>
      <c r="D1" s="93"/>
      <c r="E1" s="93"/>
    </row>
    <row r="2" ht="26.05" customHeight="1" spans="1:5">
      <c r="A2" s="94" t="s">
        <v>177</v>
      </c>
      <c r="B2" s="94"/>
      <c r="C2" s="94"/>
      <c r="D2" s="94"/>
      <c r="E2" s="94"/>
    </row>
    <row r="3" ht="26.05" customHeight="1" spans="1:5">
      <c r="A3" s="93"/>
      <c r="B3" s="93"/>
      <c r="C3" s="93"/>
      <c r="D3" s="93"/>
      <c r="E3" s="95" t="s">
        <v>39</v>
      </c>
    </row>
    <row r="4" ht="26.05" customHeight="1" spans="1:5">
      <c r="A4" s="105" t="s">
        <v>178</v>
      </c>
      <c r="B4" s="105"/>
      <c r="C4" s="112" t="s">
        <v>179</v>
      </c>
      <c r="D4" s="112"/>
      <c r="E4" s="112"/>
    </row>
    <row r="5" ht="26.05" customHeight="1" spans="1:5">
      <c r="A5" s="105" t="s">
        <v>161</v>
      </c>
      <c r="B5" s="113" t="s">
        <v>162</v>
      </c>
      <c r="C5" s="113" t="s">
        <v>105</v>
      </c>
      <c r="D5" s="113" t="s">
        <v>180</v>
      </c>
      <c r="E5" s="112" t="s">
        <v>181</v>
      </c>
    </row>
    <row r="6" ht="26.05" customHeight="1" spans="1:5">
      <c r="A6" s="100" t="s">
        <v>182</v>
      </c>
      <c r="B6" s="102" t="s">
        <v>182</v>
      </c>
      <c r="C6" s="102">
        <v>1</v>
      </c>
      <c r="D6" s="102">
        <v>2</v>
      </c>
      <c r="E6" s="97">
        <v>3</v>
      </c>
    </row>
    <row r="7" ht="26.05" customHeight="1" spans="1:5">
      <c r="A7" s="105"/>
      <c r="B7" s="114" t="s">
        <v>105</v>
      </c>
      <c r="C7" s="107">
        <v>194.541612</v>
      </c>
      <c r="D7" s="107">
        <v>176.201162</v>
      </c>
      <c r="E7" s="99">
        <v>18.34045</v>
      </c>
    </row>
    <row r="8" ht="26.05" customHeight="1" spans="1:5">
      <c r="A8" s="115" t="s">
        <v>183</v>
      </c>
      <c r="B8" s="116" t="s">
        <v>184</v>
      </c>
      <c r="C8" s="117">
        <v>18.34045</v>
      </c>
      <c r="D8" s="110"/>
      <c r="E8" s="111">
        <v>18.34045</v>
      </c>
    </row>
    <row r="9" ht="26.05" customHeight="1" spans="1:5">
      <c r="A9" s="118" t="s">
        <v>185</v>
      </c>
      <c r="B9" s="119" t="s">
        <v>186</v>
      </c>
      <c r="C9" s="120">
        <v>1.420625</v>
      </c>
      <c r="D9" s="103"/>
      <c r="E9" s="104">
        <v>1.420625</v>
      </c>
    </row>
    <row r="10" ht="26.05" customHeight="1" spans="1:5">
      <c r="A10" s="118" t="s">
        <v>187</v>
      </c>
      <c r="B10" s="119" t="s">
        <v>188</v>
      </c>
      <c r="C10" s="120">
        <v>4.332552</v>
      </c>
      <c r="D10" s="103"/>
      <c r="E10" s="104">
        <v>4.332552</v>
      </c>
    </row>
    <row r="11" ht="26.05" customHeight="1" spans="1:5">
      <c r="A11" s="118" t="s">
        <v>189</v>
      </c>
      <c r="B11" s="119" t="s">
        <v>190</v>
      </c>
      <c r="C11" s="120">
        <v>1.775781</v>
      </c>
      <c r="D11" s="103"/>
      <c r="E11" s="104">
        <v>1.775781</v>
      </c>
    </row>
    <row r="12" ht="26.05" customHeight="1" spans="1:5">
      <c r="A12" s="118" t="s">
        <v>191</v>
      </c>
      <c r="B12" s="119" t="s">
        <v>192</v>
      </c>
      <c r="C12" s="120">
        <v>4.14</v>
      </c>
      <c r="D12" s="103"/>
      <c r="E12" s="104">
        <v>4.14</v>
      </c>
    </row>
    <row r="13" ht="26.05" customHeight="1" spans="1:5">
      <c r="A13" s="118" t="s">
        <v>193</v>
      </c>
      <c r="B13" s="119" t="s">
        <v>194</v>
      </c>
      <c r="C13" s="120">
        <v>6.43</v>
      </c>
      <c r="D13" s="103"/>
      <c r="E13" s="104">
        <v>6.43</v>
      </c>
    </row>
    <row r="14" ht="26.05" customHeight="1" spans="1:5">
      <c r="A14" s="118" t="s">
        <v>195</v>
      </c>
      <c r="B14" s="119" t="s">
        <v>196</v>
      </c>
      <c r="C14" s="120">
        <v>0.241492</v>
      </c>
      <c r="D14" s="103"/>
      <c r="E14" s="104">
        <v>0.241492</v>
      </c>
    </row>
    <row r="15" ht="26.05" customHeight="1" spans="1:5">
      <c r="A15" s="115" t="s">
        <v>197</v>
      </c>
      <c r="B15" s="116" t="s">
        <v>198</v>
      </c>
      <c r="C15" s="117">
        <v>168.217839</v>
      </c>
      <c r="D15" s="110">
        <v>168.217839</v>
      </c>
      <c r="E15" s="111"/>
    </row>
    <row r="16" ht="26.05" customHeight="1" spans="1:5">
      <c r="A16" s="118" t="s">
        <v>199</v>
      </c>
      <c r="B16" s="119" t="s">
        <v>200</v>
      </c>
      <c r="C16" s="120">
        <v>21.8292</v>
      </c>
      <c r="D16" s="103">
        <v>21.8292</v>
      </c>
      <c r="E16" s="104"/>
    </row>
    <row r="17" ht="26.05" customHeight="1" spans="1:5">
      <c r="A17" s="118" t="s">
        <v>201</v>
      </c>
      <c r="B17" s="119" t="s">
        <v>202</v>
      </c>
      <c r="C17" s="120">
        <v>8.5688</v>
      </c>
      <c r="D17" s="103">
        <v>8.5688</v>
      </c>
      <c r="E17" s="104"/>
    </row>
    <row r="18" ht="26.05" customHeight="1" spans="1:5">
      <c r="A18" s="118" t="s">
        <v>203</v>
      </c>
      <c r="B18" s="119" t="s">
        <v>204</v>
      </c>
      <c r="C18" s="120">
        <v>40.01905</v>
      </c>
      <c r="D18" s="103">
        <v>40.01905</v>
      </c>
      <c r="E18" s="104"/>
    </row>
    <row r="19" ht="26.05" customHeight="1" spans="1:5">
      <c r="A19" s="118" t="s">
        <v>205</v>
      </c>
      <c r="B19" s="119" t="s">
        <v>206</v>
      </c>
      <c r="C19" s="120">
        <v>66.7476</v>
      </c>
      <c r="D19" s="103">
        <v>66.7476</v>
      </c>
      <c r="E19" s="104"/>
    </row>
    <row r="20" ht="26.05" customHeight="1" spans="1:5">
      <c r="A20" s="118" t="s">
        <v>207</v>
      </c>
      <c r="B20" s="119" t="s">
        <v>208</v>
      </c>
      <c r="C20" s="120">
        <v>18.941664</v>
      </c>
      <c r="D20" s="103">
        <v>18.941664</v>
      </c>
      <c r="E20" s="104"/>
    </row>
    <row r="21" ht="26.05" customHeight="1" spans="1:5">
      <c r="A21" s="118" t="s">
        <v>209</v>
      </c>
      <c r="B21" s="119" t="s">
        <v>210</v>
      </c>
      <c r="C21" s="120">
        <v>0.906474</v>
      </c>
      <c r="D21" s="103">
        <v>0.906474</v>
      </c>
      <c r="E21" s="104"/>
    </row>
    <row r="22" ht="26.05" customHeight="1" spans="1:5">
      <c r="A22" s="118" t="s">
        <v>211</v>
      </c>
      <c r="B22" s="119" t="s">
        <v>212</v>
      </c>
      <c r="C22" s="120">
        <v>7.695051</v>
      </c>
      <c r="D22" s="103">
        <v>7.695051</v>
      </c>
      <c r="E22" s="104"/>
    </row>
    <row r="23" ht="26.05" customHeight="1" spans="1:5">
      <c r="A23" s="118" t="s">
        <v>213</v>
      </c>
      <c r="B23" s="119" t="s">
        <v>214</v>
      </c>
      <c r="C23" s="120">
        <v>3.51</v>
      </c>
      <c r="D23" s="103">
        <v>3.51</v>
      </c>
      <c r="E23" s="104"/>
    </row>
    <row r="24" ht="26.05" customHeight="1" spans="1:5">
      <c r="A24" s="115" t="s">
        <v>215</v>
      </c>
      <c r="B24" s="116" t="s">
        <v>216</v>
      </c>
      <c r="C24" s="117">
        <v>7.983323</v>
      </c>
      <c r="D24" s="110">
        <v>7.983323</v>
      </c>
      <c r="E24" s="111"/>
    </row>
    <row r="25" ht="26.05" customHeight="1" spans="1:5">
      <c r="A25" s="118" t="s">
        <v>217</v>
      </c>
      <c r="B25" s="119" t="s">
        <v>218</v>
      </c>
      <c r="C25" s="120">
        <v>7.011323</v>
      </c>
      <c r="D25" s="103">
        <v>7.011323</v>
      </c>
      <c r="E25" s="104"/>
    </row>
    <row r="26" ht="26.05" customHeight="1" spans="1:5">
      <c r="A26" s="118" t="s">
        <v>219</v>
      </c>
      <c r="B26" s="119" t="s">
        <v>220</v>
      </c>
      <c r="C26" s="120">
        <v>0.972</v>
      </c>
      <c r="D26" s="103">
        <v>0.972</v>
      </c>
      <c r="E26" s="104"/>
    </row>
    <row r="27" ht="16.35" customHeight="1" spans="1:5">
      <c r="A27" s="93"/>
      <c r="B27" s="93"/>
      <c r="C27" s="93"/>
      <c r="D27" s="93"/>
      <c r="E27" s="93"/>
    </row>
    <row r="28" ht="16.35" customHeight="1" spans="1:5">
      <c r="A28" s="93" t="s">
        <v>89</v>
      </c>
      <c r="B28" s="93"/>
      <c r="C28" s="93"/>
      <c r="D28" s="93"/>
      <c r="E28" s="93"/>
    </row>
  </sheetData>
  <mergeCells count="5">
    <mergeCell ref="A2:E2"/>
    <mergeCell ref="A3:B3"/>
    <mergeCell ref="A4:B4"/>
    <mergeCell ref="C4:E4"/>
    <mergeCell ref="A28:E28"/>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28" sqref="J28"/>
    </sheetView>
  </sheetViews>
  <sheetFormatPr defaultColWidth="10" defaultRowHeight="13.5" outlineLevelCol="7"/>
  <cols>
    <col min="1" max="1" width="50.8083333333333" customWidth="1"/>
    <col min="2" max="2" width="9.76666666666667" customWidth="1"/>
    <col min="3" max="3" width="12.9166666666667" customWidth="1"/>
    <col min="4" max="7" width="9.76666666666667" customWidth="1"/>
    <col min="8" max="8" width="27.1416666666667" customWidth="1"/>
  </cols>
  <sheetData>
    <row r="1" ht="16.35" customHeight="1" spans="1:8">
      <c r="A1" s="93"/>
      <c r="B1" s="93"/>
      <c r="C1" s="93"/>
      <c r="D1" s="93"/>
      <c r="E1" s="93"/>
      <c r="F1" s="93"/>
      <c r="G1" s="93"/>
      <c r="H1" s="93"/>
    </row>
    <row r="2" ht="26.05" customHeight="1" spans="1:8">
      <c r="A2" s="94" t="s">
        <v>221</v>
      </c>
      <c r="B2" s="94"/>
      <c r="C2" s="94"/>
      <c r="D2" s="94"/>
      <c r="E2" s="94"/>
      <c r="F2" s="94"/>
      <c r="G2" s="94"/>
      <c r="H2" s="94"/>
    </row>
    <row r="3" ht="26.05" customHeight="1" spans="1:8">
      <c r="A3" s="93"/>
      <c r="B3" s="93"/>
      <c r="C3" s="93"/>
      <c r="D3" s="93"/>
      <c r="E3" s="93"/>
      <c r="F3" s="93"/>
      <c r="G3" s="93"/>
      <c r="H3" s="95" t="s">
        <v>39</v>
      </c>
    </row>
    <row r="4" ht="26.05" customHeight="1" spans="1:8">
      <c r="A4" s="96" t="s">
        <v>156</v>
      </c>
      <c r="B4" s="102" t="s">
        <v>222</v>
      </c>
      <c r="C4" s="102"/>
      <c r="D4" s="102"/>
      <c r="E4" s="102"/>
      <c r="F4" s="102"/>
      <c r="G4" s="102" t="s">
        <v>223</v>
      </c>
      <c r="H4" s="97" t="s">
        <v>190</v>
      </c>
    </row>
    <row r="5" ht="26.05" customHeight="1" spans="1:8">
      <c r="A5" s="96"/>
      <c r="B5" s="102" t="s">
        <v>105</v>
      </c>
      <c r="C5" s="102" t="s">
        <v>224</v>
      </c>
      <c r="D5" s="102" t="s">
        <v>196</v>
      </c>
      <c r="E5" s="102" t="s">
        <v>225</v>
      </c>
      <c r="F5" s="102"/>
      <c r="G5" s="102"/>
      <c r="H5" s="97"/>
    </row>
    <row r="6" ht="26.05" customHeight="1" spans="1:8">
      <c r="A6" s="96"/>
      <c r="B6" s="102"/>
      <c r="C6" s="102"/>
      <c r="D6" s="102"/>
      <c r="E6" s="102" t="s">
        <v>226</v>
      </c>
      <c r="F6" s="102" t="s">
        <v>227</v>
      </c>
      <c r="G6" s="102"/>
      <c r="H6" s="97"/>
    </row>
    <row r="7" ht="26.05" customHeight="1" spans="1:8">
      <c r="A7" s="98" t="s">
        <v>105</v>
      </c>
      <c r="B7" s="110">
        <v>0.241492</v>
      </c>
      <c r="C7" s="110"/>
      <c r="D7" s="110">
        <v>0.241492</v>
      </c>
      <c r="E7" s="110"/>
      <c r="F7" s="110"/>
      <c r="G7" s="110"/>
      <c r="H7" s="111">
        <v>1.775781</v>
      </c>
    </row>
    <row r="8" ht="26.05" customHeight="1" spans="1:8">
      <c r="A8" s="98" t="s">
        <v>4</v>
      </c>
      <c r="B8" s="110">
        <v>0.241492</v>
      </c>
      <c r="C8" s="110"/>
      <c r="D8" s="110">
        <v>0.241492</v>
      </c>
      <c r="E8" s="110"/>
      <c r="F8" s="110"/>
      <c r="G8" s="110"/>
      <c r="H8" s="111">
        <v>1.775781</v>
      </c>
    </row>
    <row r="9" ht="26.05" customHeight="1" spans="1:8">
      <c r="A9" s="100" t="s">
        <v>4</v>
      </c>
      <c r="B9" s="103">
        <v>0.241492</v>
      </c>
      <c r="C9" s="103"/>
      <c r="D9" s="103">
        <v>0.241492</v>
      </c>
      <c r="E9" s="103"/>
      <c r="F9" s="103"/>
      <c r="G9" s="103"/>
      <c r="H9" s="104">
        <v>1.775781</v>
      </c>
    </row>
    <row r="10" ht="16.35" customHeight="1"/>
    <row r="11" ht="16.35" customHeight="1" spans="1:8">
      <c r="A11" s="93" t="s">
        <v>89</v>
      </c>
      <c r="B11" s="93"/>
      <c r="C11" s="93"/>
      <c r="D11" s="93"/>
      <c r="E11" s="93"/>
      <c r="F11" s="93"/>
      <c r="G11" s="93"/>
      <c r="H11" s="93"/>
    </row>
  </sheetData>
  <mergeCells count="10">
    <mergeCell ref="A2:H2"/>
    <mergeCell ref="B4:F4"/>
    <mergeCell ref="E5:F5"/>
    <mergeCell ref="A11:H11"/>
    <mergeCell ref="A4:A6"/>
    <mergeCell ref="B5:B6"/>
    <mergeCell ref="C5:C6"/>
    <mergeCell ref="D5:D6"/>
    <mergeCell ref="G4:G6"/>
    <mergeCell ref="H4:H6"/>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K12" sqref="K12"/>
    </sheetView>
  </sheetViews>
  <sheetFormatPr defaultColWidth="10" defaultRowHeight="13.5" outlineLevelCol="5"/>
  <cols>
    <col min="1" max="1" width="9.76666666666667" customWidth="1"/>
    <col min="2" max="2" width="23.6166666666667" customWidth="1"/>
    <col min="3" max="3" width="21.7083333333333" customWidth="1"/>
    <col min="4" max="4" width="21.275" customWidth="1"/>
    <col min="5" max="5" width="17.9083333333333" customWidth="1"/>
    <col min="6" max="6" width="9.76666666666667" customWidth="1"/>
  </cols>
  <sheetData>
    <row r="1" ht="16.35" customHeight="1" spans="1:6">
      <c r="A1" s="93"/>
      <c r="B1" s="93"/>
      <c r="C1" s="93"/>
      <c r="D1" s="93"/>
      <c r="E1" s="93"/>
      <c r="F1" s="93"/>
    </row>
    <row r="2" ht="26.05" customHeight="1" spans="1:6">
      <c r="A2" s="94" t="s">
        <v>228</v>
      </c>
      <c r="B2" s="94"/>
      <c r="C2" s="94"/>
      <c r="D2" s="94"/>
      <c r="E2" s="94"/>
      <c r="F2" s="93"/>
    </row>
    <row r="3" ht="26.05" customHeight="1" spans="1:6">
      <c r="A3" s="93"/>
      <c r="B3" s="93"/>
      <c r="C3" s="93"/>
      <c r="D3" s="93"/>
      <c r="E3" s="93" t="s">
        <v>39</v>
      </c>
      <c r="F3" s="93"/>
    </row>
    <row r="4" ht="26.05" customHeight="1" spans="1:6">
      <c r="A4" s="96" t="s">
        <v>229</v>
      </c>
      <c r="B4" s="102" t="s">
        <v>42</v>
      </c>
      <c r="C4" s="102" t="s">
        <v>105</v>
      </c>
      <c r="D4" s="102" t="s">
        <v>102</v>
      </c>
      <c r="E4" s="97" t="s">
        <v>103</v>
      </c>
      <c r="F4" s="93"/>
    </row>
    <row r="5" ht="26.05" customHeight="1" spans="1:6">
      <c r="A5" s="96" t="s">
        <v>182</v>
      </c>
      <c r="B5" s="102" t="s">
        <v>182</v>
      </c>
      <c r="C5" s="102">
        <v>1</v>
      </c>
      <c r="D5" s="102">
        <v>2</v>
      </c>
      <c r="E5" s="97">
        <v>3</v>
      </c>
      <c r="F5" s="93"/>
    </row>
    <row r="6" ht="26.05" customHeight="1" spans="1:6">
      <c r="A6" s="105">
        <v>1</v>
      </c>
      <c r="B6" s="106" t="s">
        <v>105</v>
      </c>
      <c r="C6" s="107">
        <v>16.762552</v>
      </c>
      <c r="D6" s="107">
        <v>10.762552</v>
      </c>
      <c r="E6" s="99">
        <v>6</v>
      </c>
      <c r="F6" s="93"/>
    </row>
    <row r="7" ht="26.05" customHeight="1" spans="1:6">
      <c r="A7" s="96">
        <v>2</v>
      </c>
      <c r="B7" s="108" t="s">
        <v>188</v>
      </c>
      <c r="C7" s="109">
        <v>4.332552</v>
      </c>
      <c r="D7" s="109">
        <v>4.332552</v>
      </c>
      <c r="E7" s="101"/>
      <c r="F7" s="93"/>
    </row>
    <row r="8" ht="26.05" customHeight="1" spans="1:6">
      <c r="A8" s="96">
        <v>3</v>
      </c>
      <c r="B8" s="108" t="s">
        <v>194</v>
      </c>
      <c r="C8" s="109">
        <v>12.43</v>
      </c>
      <c r="D8" s="109">
        <v>6.43</v>
      </c>
      <c r="E8" s="101">
        <v>6</v>
      </c>
      <c r="F8" s="93"/>
    </row>
    <row r="9" ht="16.35" customHeight="1"/>
    <row r="10" ht="16.35" customHeight="1" spans="1:6">
      <c r="A10" s="93" t="s">
        <v>89</v>
      </c>
      <c r="B10" s="93"/>
      <c r="C10" s="93"/>
      <c r="D10" s="93"/>
      <c r="E10" s="93"/>
    </row>
  </sheetData>
  <mergeCells count="2">
    <mergeCell ref="A2:E2"/>
    <mergeCell ref="A10:E10"/>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D34" sqref="D34"/>
    </sheetView>
  </sheetViews>
  <sheetFormatPr defaultColWidth="10" defaultRowHeight="13.5" outlineLevelRow="6" outlineLevelCol="1"/>
  <cols>
    <col min="1" max="1" width="72.1916666666667" customWidth="1"/>
    <col min="2" max="2" width="23.8833333333333" customWidth="1"/>
  </cols>
  <sheetData>
    <row r="1" ht="16.35" customHeight="1" spans="1:2">
      <c r="A1" s="93"/>
      <c r="B1" s="93"/>
    </row>
    <row r="2" ht="26.05" customHeight="1" spans="1:2">
      <c r="A2" s="94" t="s">
        <v>230</v>
      </c>
      <c r="B2" s="94"/>
    </row>
    <row r="3" ht="26.05" customHeight="1" spans="1:2">
      <c r="A3" s="93"/>
      <c r="B3" s="95" t="s">
        <v>39</v>
      </c>
    </row>
    <row r="4" ht="26.05" customHeight="1" spans="1:2">
      <c r="A4" s="96" t="s">
        <v>42</v>
      </c>
      <c r="B4" s="97" t="s">
        <v>43</v>
      </c>
    </row>
    <row r="5" ht="26.05" customHeight="1" spans="1:2">
      <c r="A5" s="100"/>
      <c r="B5" s="104"/>
    </row>
    <row r="6" ht="16.35" customHeight="1"/>
    <row r="7" ht="16.35" customHeight="1" spans="1:2">
      <c r="A7" s="93" t="s">
        <v>89</v>
      </c>
      <c r="B7" s="93"/>
    </row>
  </sheetData>
  <mergeCells count="2">
    <mergeCell ref="A2:B2"/>
    <mergeCell ref="A7:B7"/>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2" sqref="A2:E2"/>
    </sheetView>
  </sheetViews>
  <sheetFormatPr defaultColWidth="10" defaultRowHeight="13.5" outlineLevelRow="7" outlineLevelCol="4"/>
  <cols>
    <col min="1" max="1" width="19.325" customWidth="1"/>
    <col min="2" max="2" width="18.2416666666667" customWidth="1"/>
    <col min="3" max="3" width="20.1916666666667" customWidth="1"/>
    <col min="4" max="4" width="24.2083333333333" customWidth="1"/>
    <col min="5" max="5" width="29.3166666666667" customWidth="1"/>
  </cols>
  <sheetData>
    <row r="1" ht="16.35" customHeight="1" spans="1:5">
      <c r="A1" s="93"/>
      <c r="B1" s="93"/>
      <c r="C1" s="93"/>
      <c r="D1" s="93"/>
      <c r="E1" s="93"/>
    </row>
    <row r="2" ht="26.05" customHeight="1" spans="1:5">
      <c r="A2" s="94" t="s">
        <v>231</v>
      </c>
      <c r="B2" s="94"/>
      <c r="C2" s="94"/>
      <c r="D2" s="94"/>
      <c r="E2" s="94"/>
    </row>
    <row r="3" ht="26.05" customHeight="1" spans="1:5">
      <c r="A3" s="93"/>
      <c r="B3" s="93"/>
      <c r="C3" s="93"/>
      <c r="D3" s="93"/>
      <c r="E3" s="95" t="s">
        <v>39</v>
      </c>
    </row>
    <row r="4" ht="26.05" customHeight="1" spans="1:5">
      <c r="A4" s="96" t="s">
        <v>156</v>
      </c>
      <c r="B4" s="102" t="s">
        <v>105</v>
      </c>
      <c r="C4" s="102" t="s">
        <v>232</v>
      </c>
      <c r="D4" s="102" t="s">
        <v>233</v>
      </c>
      <c r="E4" s="97" t="s">
        <v>234</v>
      </c>
    </row>
    <row r="5" ht="26.05" customHeight="1" spans="1:5">
      <c r="A5" s="96" t="s">
        <v>182</v>
      </c>
      <c r="B5" s="102">
        <v>1</v>
      </c>
      <c r="C5" s="102">
        <v>2</v>
      </c>
      <c r="D5" s="102">
        <v>3</v>
      </c>
      <c r="E5" s="97">
        <v>4</v>
      </c>
    </row>
    <row r="6" ht="26.05" customHeight="1" spans="1:5">
      <c r="A6" s="100"/>
      <c r="B6" s="103"/>
      <c r="C6" s="103"/>
      <c r="D6" s="103"/>
      <c r="E6" s="104"/>
    </row>
    <row r="7" ht="16.35" customHeight="1"/>
    <row r="8" ht="16.35" customHeight="1" spans="1:5">
      <c r="A8" s="93" t="s">
        <v>89</v>
      </c>
      <c r="B8" s="93"/>
      <c r="C8" s="93"/>
      <c r="D8" s="93"/>
    </row>
  </sheetData>
  <mergeCells count="2">
    <mergeCell ref="A2:E2"/>
    <mergeCell ref="A8:D8"/>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I24" sqref="I24"/>
    </sheetView>
  </sheetViews>
  <sheetFormatPr defaultColWidth="10" defaultRowHeight="13.5" outlineLevelCol="1"/>
  <cols>
    <col min="1" max="1" width="63.9166666666667" customWidth="1"/>
    <col min="2" max="2" width="21.1666666666667" customWidth="1"/>
  </cols>
  <sheetData>
    <row r="1" ht="16.35" customHeight="1" spans="1:2">
      <c r="A1" s="93"/>
    </row>
    <row r="2" ht="26.05" customHeight="1" spans="1:2">
      <c r="A2" s="94" t="s">
        <v>235</v>
      </c>
      <c r="B2" s="94"/>
    </row>
    <row r="3" ht="26.05" customHeight="1" spans="1:2">
      <c r="A3" s="95" t="s">
        <v>236</v>
      </c>
      <c r="B3" s="95"/>
    </row>
    <row r="4" ht="26.05" customHeight="1" spans="1:2">
      <c r="A4" s="96" t="s">
        <v>42</v>
      </c>
      <c r="B4" s="97" t="s">
        <v>43</v>
      </c>
    </row>
    <row r="5" ht="26.05" customHeight="1" spans="1:2">
      <c r="A5" s="96" t="s">
        <v>182</v>
      </c>
      <c r="B5" s="97">
        <v>1</v>
      </c>
    </row>
    <row r="6" ht="26.05" customHeight="1" spans="1:2">
      <c r="A6" s="98" t="s">
        <v>237</v>
      </c>
      <c r="B6" s="99">
        <v>0</v>
      </c>
    </row>
    <row r="7" ht="26.05" customHeight="1" spans="1:2">
      <c r="A7" s="98"/>
      <c r="B7" s="99">
        <v>0</v>
      </c>
    </row>
    <row r="8" ht="26.05" customHeight="1" spans="1:2">
      <c r="A8" s="100"/>
      <c r="B8" s="101">
        <v>0</v>
      </c>
    </row>
    <row r="9" ht="16.35" customHeight="1"/>
    <row r="10" ht="16.35" customHeight="1" spans="1:2">
      <c r="A10" s="93" t="s">
        <v>89</v>
      </c>
    </row>
  </sheetData>
  <mergeCells count="2">
    <mergeCell ref="A2:B2"/>
    <mergeCell ref="A3:B3"/>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opLeftCell="A6" workbookViewId="0">
      <selection activeCell="D50" sqref="D13:D50"/>
    </sheetView>
  </sheetViews>
  <sheetFormatPr defaultColWidth="9" defaultRowHeight="12" outlineLevelCol="7"/>
  <cols>
    <col min="1" max="1" width="8.5" style="69" customWidth="1"/>
    <col min="2" max="2" width="8" style="69" customWidth="1"/>
    <col min="3" max="3" width="9.875" style="69" customWidth="1"/>
    <col min="4" max="4" width="22.375" style="69" customWidth="1"/>
    <col min="5" max="5" width="12" style="69" customWidth="1"/>
    <col min="6" max="6" width="14.5" style="69" customWidth="1"/>
    <col min="7" max="7" width="9.125" style="69" customWidth="1"/>
    <col min="8" max="8" width="6.625" style="69" customWidth="1"/>
    <col min="9" max="16384" width="9" style="70"/>
  </cols>
  <sheetData>
    <row r="1" ht="33" customHeight="1" spans="1:8">
      <c r="A1" s="71" t="s">
        <v>238</v>
      </c>
      <c r="B1" s="72"/>
      <c r="C1" s="72"/>
      <c r="D1" s="72"/>
      <c r="E1" s="72"/>
      <c r="F1" s="72"/>
      <c r="G1" s="72"/>
      <c r="H1" s="72"/>
    </row>
    <row r="2" ht="24" customHeight="1" spans="1:8">
      <c r="A2" s="73" t="s">
        <v>239</v>
      </c>
      <c r="B2" s="74"/>
      <c r="C2" s="74"/>
      <c r="D2" s="74"/>
      <c r="E2" s="74"/>
      <c r="F2" s="74"/>
      <c r="G2" s="74"/>
      <c r="H2" s="74"/>
    </row>
    <row r="3" ht="27" customHeight="1" spans="1:8">
      <c r="A3" s="75" t="s">
        <v>156</v>
      </c>
      <c r="B3" s="75" t="s">
        <v>4</v>
      </c>
      <c r="C3" s="75" t="s">
        <v>240</v>
      </c>
      <c r="D3" s="75" t="s">
        <v>240</v>
      </c>
      <c r="E3" s="75" t="s">
        <v>240</v>
      </c>
      <c r="F3" s="75" t="s">
        <v>240</v>
      </c>
      <c r="G3" s="76"/>
      <c r="H3" s="77"/>
    </row>
    <row r="4" ht="91" customHeight="1" spans="1:8">
      <c r="A4" s="78" t="s">
        <v>241</v>
      </c>
      <c r="B4" s="79" t="s">
        <v>242</v>
      </c>
      <c r="C4" s="80"/>
      <c r="D4" s="80"/>
      <c r="E4" s="80"/>
      <c r="F4" s="81"/>
      <c r="G4" s="80"/>
      <c r="H4" s="82"/>
    </row>
    <row r="5" ht="33" customHeight="1" spans="1:8">
      <c r="A5" s="78" t="s">
        <v>243</v>
      </c>
      <c r="B5" s="78" t="s">
        <v>244</v>
      </c>
      <c r="C5" s="78" t="s">
        <v>245</v>
      </c>
      <c r="D5" s="78" t="s">
        <v>245</v>
      </c>
      <c r="E5" s="78" t="s">
        <v>246</v>
      </c>
      <c r="F5" s="78" t="s">
        <v>245</v>
      </c>
      <c r="G5" s="83"/>
      <c r="H5" s="84"/>
    </row>
    <row r="6" ht="23" customHeight="1" spans="1:8">
      <c r="A6" s="78" t="s">
        <v>247</v>
      </c>
      <c r="B6" s="78" t="s">
        <v>102</v>
      </c>
      <c r="C6" s="78" t="s">
        <v>180</v>
      </c>
      <c r="D6" s="78">
        <v>184.88</v>
      </c>
      <c r="E6" s="78" t="s">
        <v>248</v>
      </c>
      <c r="F6" s="78"/>
      <c r="G6" s="83"/>
      <c r="H6" s="84"/>
    </row>
    <row r="7" ht="23" customHeight="1" spans="1:8">
      <c r="A7" s="78" t="s">
        <v>247</v>
      </c>
      <c r="B7" s="78" t="s">
        <v>102</v>
      </c>
      <c r="C7" s="78" t="s">
        <v>181</v>
      </c>
      <c r="D7" s="78">
        <v>18.34</v>
      </c>
      <c r="E7" s="78" t="s">
        <v>248</v>
      </c>
      <c r="F7" s="78"/>
      <c r="G7" s="83"/>
      <c r="H7" s="84"/>
    </row>
    <row r="8" ht="23" customHeight="1" spans="1:8">
      <c r="A8" s="78" t="s">
        <v>247</v>
      </c>
      <c r="B8" s="78" t="s">
        <v>102</v>
      </c>
      <c r="C8" s="78" t="s">
        <v>105</v>
      </c>
      <c r="D8" s="78">
        <v>203.22</v>
      </c>
      <c r="E8" s="78" t="s">
        <v>249</v>
      </c>
      <c r="F8" s="78">
        <v>203.22</v>
      </c>
      <c r="G8" s="83"/>
      <c r="H8" s="84"/>
    </row>
    <row r="9" ht="23" customHeight="1" spans="1:8">
      <c r="A9" s="78" t="s">
        <v>247</v>
      </c>
      <c r="B9" s="78" t="s">
        <v>103</v>
      </c>
      <c r="C9" s="78" t="s">
        <v>250</v>
      </c>
      <c r="D9" s="78">
        <v>6</v>
      </c>
      <c r="E9" s="78" t="s">
        <v>251</v>
      </c>
      <c r="F9" s="78"/>
      <c r="G9" s="83"/>
      <c r="H9" s="84"/>
    </row>
    <row r="10" ht="26" customHeight="1" spans="1:8">
      <c r="A10" s="78" t="s">
        <v>247</v>
      </c>
      <c r="B10" s="78" t="s">
        <v>103</v>
      </c>
      <c r="C10" s="78" t="s">
        <v>252</v>
      </c>
      <c r="D10" s="78"/>
      <c r="E10" s="78" t="s">
        <v>253</v>
      </c>
      <c r="F10" s="78">
        <v>6</v>
      </c>
      <c r="G10" s="83"/>
      <c r="H10" s="84"/>
    </row>
    <row r="11" ht="23" customHeight="1" spans="1:8">
      <c r="A11" s="78" t="s">
        <v>247</v>
      </c>
      <c r="B11" s="78" t="s">
        <v>103</v>
      </c>
      <c r="C11" s="78" t="s">
        <v>105</v>
      </c>
      <c r="D11" s="78">
        <v>6</v>
      </c>
      <c r="E11" s="78" t="s">
        <v>254</v>
      </c>
      <c r="F11" s="78">
        <v>6</v>
      </c>
      <c r="G11" s="83"/>
      <c r="H11" s="84"/>
    </row>
    <row r="12" ht="24" customHeight="1" spans="1:8">
      <c r="A12" s="78" t="s">
        <v>255</v>
      </c>
      <c r="B12" s="78" t="s">
        <v>256</v>
      </c>
      <c r="C12" s="78" t="s">
        <v>257</v>
      </c>
      <c r="D12" s="78" t="s">
        <v>258</v>
      </c>
      <c r="E12" s="78" t="s">
        <v>259</v>
      </c>
      <c r="F12" s="78" t="s">
        <v>260</v>
      </c>
      <c r="G12" s="78" t="s">
        <v>261</v>
      </c>
      <c r="H12" s="78" t="s">
        <v>262</v>
      </c>
    </row>
    <row r="13" ht="23" customHeight="1" spans="1:8">
      <c r="A13" s="78" t="s">
        <v>263</v>
      </c>
      <c r="B13" s="78" t="s">
        <v>264</v>
      </c>
      <c r="C13" s="85" t="s">
        <v>265</v>
      </c>
      <c r="D13" s="85" t="s">
        <v>266</v>
      </c>
      <c r="E13" s="85" t="s">
        <v>267</v>
      </c>
      <c r="F13" s="85">
        <v>90</v>
      </c>
      <c r="G13" s="85" t="s">
        <v>268</v>
      </c>
      <c r="H13" s="78" t="s">
        <v>240</v>
      </c>
    </row>
    <row r="14" ht="23" customHeight="1" spans="1:8">
      <c r="A14" s="78" t="s">
        <v>263</v>
      </c>
      <c r="B14" s="78" t="s">
        <v>264</v>
      </c>
      <c r="C14" s="85" t="s">
        <v>269</v>
      </c>
      <c r="D14" s="85" t="s">
        <v>270</v>
      </c>
      <c r="E14" s="85" t="s">
        <v>271</v>
      </c>
      <c r="F14" s="85">
        <v>20</v>
      </c>
      <c r="G14" s="85" t="s">
        <v>268</v>
      </c>
      <c r="H14" s="78" t="s">
        <v>240</v>
      </c>
    </row>
    <row r="15" ht="23" customHeight="1" spans="1:8">
      <c r="A15" s="78" t="s">
        <v>263</v>
      </c>
      <c r="B15" s="78" t="s">
        <v>264</v>
      </c>
      <c r="C15" s="85" t="s">
        <v>269</v>
      </c>
      <c r="D15" s="85" t="s">
        <v>272</v>
      </c>
      <c r="E15" s="85" t="s">
        <v>273</v>
      </c>
      <c r="F15" s="85">
        <v>100</v>
      </c>
      <c r="G15" s="85" t="s">
        <v>268</v>
      </c>
      <c r="H15" s="78" t="s">
        <v>240</v>
      </c>
    </row>
    <row r="16" ht="23" customHeight="1" spans="1:8">
      <c r="A16" s="78" t="s">
        <v>263</v>
      </c>
      <c r="B16" s="78" t="s">
        <v>264</v>
      </c>
      <c r="C16" s="85" t="s">
        <v>269</v>
      </c>
      <c r="D16" s="85" t="s">
        <v>274</v>
      </c>
      <c r="E16" s="85" t="s">
        <v>271</v>
      </c>
      <c r="F16" s="85">
        <v>10</v>
      </c>
      <c r="G16" s="85" t="s">
        <v>268</v>
      </c>
      <c r="H16" s="78" t="s">
        <v>240</v>
      </c>
    </row>
    <row r="17" ht="23" customHeight="1" spans="1:8">
      <c r="A17" s="78" t="s">
        <v>263</v>
      </c>
      <c r="B17" s="78" t="s">
        <v>264</v>
      </c>
      <c r="C17" s="85" t="s">
        <v>275</v>
      </c>
      <c r="D17" s="85" t="s">
        <v>276</v>
      </c>
      <c r="E17" s="85" t="s">
        <v>277</v>
      </c>
      <c r="F17" s="85" t="s">
        <v>278</v>
      </c>
      <c r="G17" s="85" t="s">
        <v>240</v>
      </c>
      <c r="H17" s="78" t="s">
        <v>240</v>
      </c>
    </row>
    <row r="18" ht="23" customHeight="1" spans="1:8">
      <c r="A18" s="78" t="s">
        <v>263</v>
      </c>
      <c r="B18" s="78" t="s">
        <v>264</v>
      </c>
      <c r="C18" s="85" t="s">
        <v>275</v>
      </c>
      <c r="D18" s="85" t="s">
        <v>279</v>
      </c>
      <c r="E18" s="85" t="s">
        <v>277</v>
      </c>
      <c r="F18" s="85" t="s">
        <v>280</v>
      </c>
      <c r="G18" s="85" t="s">
        <v>240</v>
      </c>
      <c r="H18" s="78" t="s">
        <v>240</v>
      </c>
    </row>
    <row r="19" ht="23" customHeight="1" spans="1:8">
      <c r="A19" s="78" t="s">
        <v>263</v>
      </c>
      <c r="B19" s="78" t="s">
        <v>264</v>
      </c>
      <c r="C19" s="85" t="s">
        <v>281</v>
      </c>
      <c r="D19" s="85" t="s">
        <v>282</v>
      </c>
      <c r="E19" s="85" t="s">
        <v>277</v>
      </c>
      <c r="F19" s="85" t="s">
        <v>283</v>
      </c>
      <c r="G19" s="85" t="s">
        <v>240</v>
      </c>
      <c r="H19" s="78" t="s">
        <v>240</v>
      </c>
    </row>
    <row r="20" ht="23" customHeight="1" spans="1:8">
      <c r="A20" s="78" t="s">
        <v>263</v>
      </c>
      <c r="B20" s="78" t="s">
        <v>264</v>
      </c>
      <c r="C20" s="85" t="s">
        <v>281</v>
      </c>
      <c r="D20" s="85" t="s">
        <v>284</v>
      </c>
      <c r="E20" s="85" t="s">
        <v>267</v>
      </c>
      <c r="F20" s="85">
        <v>10</v>
      </c>
      <c r="G20" s="85" t="s">
        <v>268</v>
      </c>
      <c r="H20" s="78" t="s">
        <v>240</v>
      </c>
    </row>
    <row r="21" ht="23" customHeight="1" spans="1:8">
      <c r="A21" s="78" t="s">
        <v>263</v>
      </c>
      <c r="B21" s="78" t="s">
        <v>264</v>
      </c>
      <c r="C21" s="85" t="s">
        <v>285</v>
      </c>
      <c r="D21" s="85" t="s">
        <v>286</v>
      </c>
      <c r="E21" s="85" t="s">
        <v>277</v>
      </c>
      <c r="F21" s="85" t="s">
        <v>287</v>
      </c>
      <c r="G21" s="85" t="s">
        <v>240</v>
      </c>
      <c r="H21" s="78" t="s">
        <v>240</v>
      </c>
    </row>
    <row r="22" ht="23" customHeight="1" spans="1:8">
      <c r="A22" s="78" t="s">
        <v>263</v>
      </c>
      <c r="B22" s="78" t="s">
        <v>264</v>
      </c>
      <c r="C22" s="85" t="s">
        <v>285</v>
      </c>
      <c r="D22" s="85" t="s">
        <v>288</v>
      </c>
      <c r="E22" s="85" t="s">
        <v>267</v>
      </c>
      <c r="F22" s="85">
        <v>90</v>
      </c>
      <c r="G22" s="85" t="s">
        <v>268</v>
      </c>
      <c r="H22" s="78" t="s">
        <v>240</v>
      </c>
    </row>
    <row r="23" ht="23" customHeight="1" spans="1:8">
      <c r="A23" s="78" t="s">
        <v>263</v>
      </c>
      <c r="B23" s="78" t="s">
        <v>264</v>
      </c>
      <c r="C23" s="85" t="s">
        <v>289</v>
      </c>
      <c r="D23" s="85" t="s">
        <v>290</v>
      </c>
      <c r="E23" s="85" t="s">
        <v>273</v>
      </c>
      <c r="F23" s="85">
        <v>100</v>
      </c>
      <c r="G23" s="85" t="s">
        <v>268</v>
      </c>
      <c r="H23" s="78" t="s">
        <v>240</v>
      </c>
    </row>
    <row r="24" ht="23" customHeight="1" spans="1:8">
      <c r="A24" s="78" t="s">
        <v>263</v>
      </c>
      <c r="B24" s="78" t="s">
        <v>264</v>
      </c>
      <c r="C24" s="85" t="s">
        <v>291</v>
      </c>
      <c r="D24" s="85" t="s">
        <v>292</v>
      </c>
      <c r="E24" s="85" t="s">
        <v>277</v>
      </c>
      <c r="F24" s="85" t="s">
        <v>293</v>
      </c>
      <c r="G24" s="85" t="s">
        <v>240</v>
      </c>
      <c r="H24" s="78" t="s">
        <v>240</v>
      </c>
    </row>
    <row r="25" ht="23" customHeight="1" spans="1:8">
      <c r="A25" s="86" t="s">
        <v>294</v>
      </c>
      <c r="B25" s="86" t="s">
        <v>295</v>
      </c>
      <c r="C25" s="87" t="s">
        <v>296</v>
      </c>
      <c r="D25" s="85" t="s">
        <v>297</v>
      </c>
      <c r="E25" s="85" t="s">
        <v>267</v>
      </c>
      <c r="F25" s="85">
        <v>10000</v>
      </c>
      <c r="G25" s="85" t="s">
        <v>298</v>
      </c>
      <c r="H25" s="78" t="s">
        <v>240</v>
      </c>
    </row>
    <row r="26" ht="23" customHeight="1" spans="1:8">
      <c r="A26" s="88"/>
      <c r="B26" s="88"/>
      <c r="C26" s="89"/>
      <c r="D26" s="85" t="s">
        <v>299</v>
      </c>
      <c r="E26" s="85" t="s">
        <v>267</v>
      </c>
      <c r="F26" s="85">
        <v>130</v>
      </c>
      <c r="G26" s="85" t="s">
        <v>300</v>
      </c>
      <c r="H26" s="78"/>
    </row>
    <row r="27" ht="27" customHeight="1" spans="1:8">
      <c r="A27" s="88"/>
      <c r="B27" s="88"/>
      <c r="C27" s="89"/>
      <c r="D27" s="85" t="s">
        <v>301</v>
      </c>
      <c r="E27" s="85" t="s">
        <v>267</v>
      </c>
      <c r="F27" s="85">
        <v>95</v>
      </c>
      <c r="G27" s="85" t="s">
        <v>268</v>
      </c>
      <c r="H27" s="78"/>
    </row>
    <row r="28" ht="23" customHeight="1" spans="1:8">
      <c r="A28" s="88"/>
      <c r="B28" s="88"/>
      <c r="C28" s="89"/>
      <c r="D28" s="85" t="s">
        <v>302</v>
      </c>
      <c r="E28" s="85" t="s">
        <v>267</v>
      </c>
      <c r="F28" s="85">
        <v>2</v>
      </c>
      <c r="G28" s="85" t="s">
        <v>303</v>
      </c>
      <c r="H28" s="78"/>
    </row>
    <row r="29" ht="23" customHeight="1" spans="1:8">
      <c r="A29" s="88"/>
      <c r="B29" s="88"/>
      <c r="C29" s="89"/>
      <c r="D29" s="85" t="s">
        <v>304</v>
      </c>
      <c r="E29" s="85" t="s">
        <v>267</v>
      </c>
      <c r="F29" s="85">
        <v>98</v>
      </c>
      <c r="G29" s="85" t="s">
        <v>268</v>
      </c>
      <c r="H29" s="78"/>
    </row>
    <row r="30" ht="23" customHeight="1" spans="1:8">
      <c r="A30" s="88"/>
      <c r="B30" s="88"/>
      <c r="C30" s="90"/>
      <c r="D30" s="85" t="s">
        <v>305</v>
      </c>
      <c r="E30" s="85" t="s">
        <v>267</v>
      </c>
      <c r="F30" s="85">
        <v>3000</v>
      </c>
      <c r="G30" s="85" t="s">
        <v>303</v>
      </c>
      <c r="H30" s="78" t="s">
        <v>240</v>
      </c>
    </row>
    <row r="31" ht="36" customHeight="1" spans="1:8">
      <c r="A31" s="88"/>
      <c r="B31" s="88"/>
      <c r="C31" s="85" t="s">
        <v>306</v>
      </c>
      <c r="D31" s="85" t="s">
        <v>307</v>
      </c>
      <c r="E31" s="85" t="s">
        <v>271</v>
      </c>
      <c r="F31" s="85">
        <v>0.1</v>
      </c>
      <c r="G31" s="85" t="s">
        <v>268</v>
      </c>
      <c r="H31" s="78" t="s">
        <v>240</v>
      </c>
    </row>
    <row r="32" ht="23" customHeight="1" spans="1:8">
      <c r="A32" s="88"/>
      <c r="B32" s="88"/>
      <c r="C32" s="85"/>
      <c r="D32" s="85" t="s">
        <v>308</v>
      </c>
      <c r="E32" s="85" t="s">
        <v>267</v>
      </c>
      <c r="F32" s="85">
        <v>95</v>
      </c>
      <c r="G32" s="85" t="s">
        <v>268</v>
      </c>
      <c r="H32" s="78"/>
    </row>
    <row r="33" ht="23" customHeight="1" spans="1:8">
      <c r="A33" s="88"/>
      <c r="B33" s="88"/>
      <c r="C33" s="85" t="s">
        <v>306</v>
      </c>
      <c r="D33" s="85" t="s">
        <v>309</v>
      </c>
      <c r="E33" s="85" t="s">
        <v>273</v>
      </c>
      <c r="F33" s="85">
        <v>100</v>
      </c>
      <c r="G33" s="85" t="s">
        <v>268</v>
      </c>
      <c r="H33" s="78" t="s">
        <v>240</v>
      </c>
    </row>
    <row r="34" ht="23" customHeight="1" spans="1:8">
      <c r="A34" s="88"/>
      <c r="B34" s="88"/>
      <c r="C34" s="85" t="s">
        <v>310</v>
      </c>
      <c r="D34" s="85" t="s">
        <v>311</v>
      </c>
      <c r="E34" s="85" t="s">
        <v>271</v>
      </c>
      <c r="F34" s="85">
        <v>24</v>
      </c>
      <c r="G34" s="85" t="s">
        <v>312</v>
      </c>
      <c r="H34" s="78" t="s">
        <v>240</v>
      </c>
    </row>
    <row r="35" ht="23" customHeight="1" spans="1:8">
      <c r="A35" s="88"/>
      <c r="B35" s="88"/>
      <c r="C35" s="85"/>
      <c r="D35" s="85" t="s">
        <v>313</v>
      </c>
      <c r="E35" s="85" t="s">
        <v>271</v>
      </c>
      <c r="F35" s="85">
        <v>2</v>
      </c>
      <c r="G35" s="85" t="s">
        <v>314</v>
      </c>
      <c r="H35" s="78"/>
    </row>
    <row r="36" ht="23" customHeight="1" spans="1:8">
      <c r="A36" s="88"/>
      <c r="B36" s="88"/>
      <c r="C36" s="85" t="s">
        <v>310</v>
      </c>
      <c r="D36" s="85" t="s">
        <v>315</v>
      </c>
      <c r="E36" s="85" t="s">
        <v>267</v>
      </c>
      <c r="F36" s="85">
        <v>10000</v>
      </c>
      <c r="G36" s="85" t="s">
        <v>316</v>
      </c>
      <c r="H36" s="78" t="s">
        <v>240</v>
      </c>
    </row>
    <row r="37" ht="24" customHeight="1" spans="1:8">
      <c r="A37" s="88"/>
      <c r="B37" s="88"/>
      <c r="C37" s="85" t="s">
        <v>317</v>
      </c>
      <c r="D37" s="85" t="s">
        <v>318</v>
      </c>
      <c r="E37" s="85" t="s">
        <v>273</v>
      </c>
      <c r="F37" s="85">
        <v>100</v>
      </c>
      <c r="G37" s="85" t="s">
        <v>268</v>
      </c>
      <c r="H37" s="78" t="s">
        <v>240</v>
      </c>
    </row>
    <row r="38" ht="23" customHeight="1" spans="1:8">
      <c r="A38" s="78" t="s">
        <v>319</v>
      </c>
      <c r="B38" s="78" t="s">
        <v>295</v>
      </c>
      <c r="C38" s="85" t="s">
        <v>320</v>
      </c>
      <c r="D38" s="85" t="s">
        <v>321</v>
      </c>
      <c r="E38" s="85" t="s">
        <v>277</v>
      </c>
      <c r="F38" s="85" t="s">
        <v>322</v>
      </c>
      <c r="G38" s="85"/>
      <c r="H38" s="78" t="s">
        <v>240</v>
      </c>
    </row>
    <row r="39" ht="39" customHeight="1" spans="1:8">
      <c r="A39" s="78" t="s">
        <v>319</v>
      </c>
      <c r="B39" s="78" t="s">
        <v>295</v>
      </c>
      <c r="C39" s="85" t="s">
        <v>323</v>
      </c>
      <c r="D39" s="85" t="s">
        <v>324</v>
      </c>
      <c r="E39" s="85" t="s">
        <v>267</v>
      </c>
      <c r="F39" s="85">
        <v>80</v>
      </c>
      <c r="G39" s="85" t="s">
        <v>268</v>
      </c>
      <c r="H39" s="78" t="s">
        <v>240</v>
      </c>
    </row>
    <row r="40" ht="33" customHeight="1" spans="1:8">
      <c r="A40" s="78"/>
      <c r="B40" s="78"/>
      <c r="C40" s="85"/>
      <c r="D40" s="85" t="s">
        <v>325</v>
      </c>
      <c r="E40" s="85" t="s">
        <v>267</v>
      </c>
      <c r="F40" s="85">
        <v>20</v>
      </c>
      <c r="G40" s="85" t="s">
        <v>298</v>
      </c>
      <c r="H40" s="78"/>
    </row>
    <row r="41" ht="27" customHeight="1" spans="1:8">
      <c r="A41" s="78"/>
      <c r="B41" s="78"/>
      <c r="C41" s="85"/>
      <c r="D41" s="85" t="s">
        <v>326</v>
      </c>
      <c r="E41" s="85" t="s">
        <v>273</v>
      </c>
      <c r="F41" s="85">
        <v>100</v>
      </c>
      <c r="G41" s="85" t="s">
        <v>268</v>
      </c>
      <c r="H41" s="78"/>
    </row>
    <row r="42" ht="35" customHeight="1" spans="1:8">
      <c r="A42" s="78"/>
      <c r="B42" s="78"/>
      <c r="C42" s="85"/>
      <c r="D42" s="85" t="s">
        <v>327</v>
      </c>
      <c r="E42" s="85" t="s">
        <v>277</v>
      </c>
      <c r="F42" s="85" t="s">
        <v>328</v>
      </c>
      <c r="G42" s="85"/>
      <c r="H42" s="78"/>
    </row>
    <row r="43" ht="31" customHeight="1" spans="1:8">
      <c r="A43" s="78" t="s">
        <v>319</v>
      </c>
      <c r="B43" s="78" t="s">
        <v>295</v>
      </c>
      <c r="C43" s="85" t="s">
        <v>323</v>
      </c>
      <c r="D43" s="85" t="s">
        <v>329</v>
      </c>
      <c r="E43" s="85" t="s">
        <v>277</v>
      </c>
      <c r="F43" s="85" t="s">
        <v>330</v>
      </c>
      <c r="G43" s="85"/>
      <c r="H43" s="78" t="s">
        <v>240</v>
      </c>
    </row>
    <row r="44" ht="23" customHeight="1" spans="1:8">
      <c r="A44" s="78" t="s">
        <v>319</v>
      </c>
      <c r="B44" s="78" t="s">
        <v>295</v>
      </c>
      <c r="C44" s="85" t="s">
        <v>331</v>
      </c>
      <c r="D44" s="85" t="s">
        <v>332</v>
      </c>
      <c r="E44" s="85" t="s">
        <v>277</v>
      </c>
      <c r="F44" s="85" t="s">
        <v>333</v>
      </c>
      <c r="G44" s="85"/>
      <c r="H44" s="78" t="s">
        <v>240</v>
      </c>
    </row>
    <row r="45" ht="23" customHeight="1" spans="1:8">
      <c r="A45" s="78"/>
      <c r="B45" s="78"/>
      <c r="C45" s="87" t="s">
        <v>334</v>
      </c>
      <c r="D45" s="85" t="s">
        <v>335</v>
      </c>
      <c r="E45" s="85" t="s">
        <v>267</v>
      </c>
      <c r="F45" s="85">
        <v>95</v>
      </c>
      <c r="G45" s="85" t="s">
        <v>268</v>
      </c>
      <c r="H45" s="78"/>
    </row>
    <row r="46" ht="31" customHeight="1" spans="1:8">
      <c r="A46" s="78" t="s">
        <v>319</v>
      </c>
      <c r="B46" s="78" t="s">
        <v>295</v>
      </c>
      <c r="C46" s="90"/>
      <c r="D46" s="85" t="s">
        <v>336</v>
      </c>
      <c r="E46" s="85" t="s">
        <v>267</v>
      </c>
      <c r="F46" s="85">
        <v>95</v>
      </c>
      <c r="G46" s="85" t="s">
        <v>268</v>
      </c>
      <c r="H46" s="78" t="s">
        <v>240</v>
      </c>
    </row>
    <row r="47" ht="23" customHeight="1" spans="1:8">
      <c r="A47" s="78" t="s">
        <v>337</v>
      </c>
      <c r="B47" s="78" t="s">
        <v>338</v>
      </c>
      <c r="C47" s="85" t="s">
        <v>339</v>
      </c>
      <c r="D47" s="85" t="s">
        <v>340</v>
      </c>
      <c r="E47" s="85" t="s">
        <v>277</v>
      </c>
      <c r="F47" s="85" t="s">
        <v>341</v>
      </c>
      <c r="G47" s="85" t="s">
        <v>240</v>
      </c>
      <c r="H47" s="78" t="s">
        <v>240</v>
      </c>
    </row>
    <row r="48" ht="23" customHeight="1" spans="1:8">
      <c r="A48" s="78" t="s">
        <v>342</v>
      </c>
      <c r="B48" s="78" t="s">
        <v>338</v>
      </c>
      <c r="C48" s="78" t="s">
        <v>343</v>
      </c>
      <c r="D48" s="78" t="s">
        <v>344</v>
      </c>
      <c r="E48" s="78" t="s">
        <v>267</v>
      </c>
      <c r="F48" s="78" t="s">
        <v>240</v>
      </c>
      <c r="G48" s="78" t="s">
        <v>268</v>
      </c>
      <c r="H48" s="78" t="s">
        <v>240</v>
      </c>
    </row>
    <row r="49" ht="23" customHeight="1" spans="1:8">
      <c r="A49" s="78" t="s">
        <v>342</v>
      </c>
      <c r="B49" s="78" t="s">
        <v>338</v>
      </c>
      <c r="C49" s="78" t="s">
        <v>345</v>
      </c>
      <c r="D49" s="78" t="s">
        <v>346</v>
      </c>
      <c r="E49" s="78" t="s">
        <v>277</v>
      </c>
      <c r="F49" s="78" t="s">
        <v>347</v>
      </c>
      <c r="G49" s="78" t="s">
        <v>240</v>
      </c>
      <c r="H49" s="78" t="s">
        <v>240</v>
      </c>
    </row>
    <row r="50" ht="23" customHeight="1" spans="1:8">
      <c r="A50" s="78" t="s">
        <v>342</v>
      </c>
      <c r="B50" s="78" t="s">
        <v>338</v>
      </c>
      <c r="C50" s="78" t="s">
        <v>348</v>
      </c>
      <c r="D50" s="78" t="s">
        <v>349</v>
      </c>
      <c r="E50" s="78" t="s">
        <v>277</v>
      </c>
      <c r="F50" s="78" t="s">
        <v>341</v>
      </c>
      <c r="G50" s="78" t="s">
        <v>240</v>
      </c>
      <c r="H50" s="78" t="s">
        <v>240</v>
      </c>
    </row>
    <row r="51" ht="91" customHeight="1" spans="1:8">
      <c r="A51" s="78" t="s">
        <v>350</v>
      </c>
      <c r="B51" s="78" t="s">
        <v>351</v>
      </c>
      <c r="C51" s="91" t="s">
        <v>352</v>
      </c>
      <c r="D51" s="92"/>
      <c r="E51" s="78" t="s">
        <v>353</v>
      </c>
      <c r="F51" s="78" t="s">
        <v>352</v>
      </c>
      <c r="G51" s="83"/>
      <c r="H51" s="84"/>
    </row>
  </sheetData>
  <mergeCells count="34">
    <mergeCell ref="A1:H1"/>
    <mergeCell ref="A2:H2"/>
    <mergeCell ref="B3:H3"/>
    <mergeCell ref="B4:H4"/>
    <mergeCell ref="C5:D5"/>
    <mergeCell ref="F5:H5"/>
    <mergeCell ref="F6:H6"/>
    <mergeCell ref="F7:H7"/>
    <mergeCell ref="F8:H8"/>
    <mergeCell ref="F9:H9"/>
    <mergeCell ref="F10:H10"/>
    <mergeCell ref="F11:H11"/>
    <mergeCell ref="C51:D51"/>
    <mergeCell ref="F51:H51"/>
    <mergeCell ref="A5:A11"/>
    <mergeCell ref="A13:A24"/>
    <mergeCell ref="A25:A37"/>
    <mergeCell ref="A38:A46"/>
    <mergeCell ref="A47:A50"/>
    <mergeCell ref="B6:B8"/>
    <mergeCell ref="B9:B11"/>
    <mergeCell ref="B13:B24"/>
    <mergeCell ref="B25:B37"/>
    <mergeCell ref="B38:B46"/>
    <mergeCell ref="B47:B50"/>
    <mergeCell ref="C13:C16"/>
    <mergeCell ref="C17:C18"/>
    <mergeCell ref="C19:C20"/>
    <mergeCell ref="C21:C22"/>
    <mergeCell ref="C25:C30"/>
    <mergeCell ref="C31:C33"/>
    <mergeCell ref="C34:C36"/>
    <mergeCell ref="C39:C43"/>
    <mergeCell ref="C45:C46"/>
  </mergeCells>
  <pageMargins left="0.629166666666667" right="0.590277777777778" top="0.865277777777778" bottom="0.751388888888889" header="0.297916666666667" footer="0.297916666666667"/>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115" zoomScaleNormal="115" workbookViewId="0">
      <selection activeCell="K14" sqref="K14"/>
    </sheetView>
  </sheetViews>
  <sheetFormatPr defaultColWidth="9" defaultRowHeight="13.5" outlineLevelCol="6"/>
  <cols>
    <col min="1" max="1" width="9" style="43"/>
    <col min="2" max="2" width="16.2833333333333" style="43" customWidth="1"/>
    <col min="3" max="3" width="6.30833333333333" style="43" customWidth="1"/>
    <col min="4" max="4" width="11.5166666666667" style="43" customWidth="1"/>
    <col min="5" max="5" width="10.9833333333333" style="43" customWidth="1"/>
    <col min="6" max="6" width="16.8416666666667" style="43" customWidth="1"/>
    <col min="7" max="7" width="18.575" style="43" customWidth="1"/>
    <col min="8" max="16384" width="9" style="43"/>
  </cols>
  <sheetData>
    <row r="1" ht="35" customHeight="1" spans="1:7">
      <c r="A1" s="44" t="s">
        <v>354</v>
      </c>
      <c r="B1" s="44"/>
      <c r="C1" s="44"/>
      <c r="D1" s="44"/>
      <c r="E1" s="44"/>
      <c r="F1" s="44"/>
      <c r="G1" s="44"/>
    </row>
    <row r="2" ht="23" customHeight="1" spans="1:7">
      <c r="A2" s="45" t="s">
        <v>239</v>
      </c>
      <c r="B2" s="45"/>
      <c r="C2" s="45"/>
      <c r="D2" s="45"/>
      <c r="E2" s="45"/>
      <c r="F2" s="45"/>
      <c r="G2" s="45"/>
    </row>
    <row r="3" ht="24" customHeight="1" spans="1:7">
      <c r="A3" s="46" t="s">
        <v>355</v>
      </c>
      <c r="B3" s="46"/>
      <c r="C3" s="46"/>
      <c r="D3" s="46"/>
      <c r="E3" s="46"/>
      <c r="F3" s="46"/>
      <c r="G3" s="46"/>
    </row>
    <row r="4" ht="21" customHeight="1" spans="1:7">
      <c r="A4" s="47" t="s">
        <v>356</v>
      </c>
      <c r="B4" s="47"/>
      <c r="C4" s="47"/>
      <c r="D4" s="48" t="s">
        <v>357</v>
      </c>
      <c r="E4" s="49"/>
      <c r="F4" s="49"/>
      <c r="G4" s="49"/>
    </row>
    <row r="5" ht="21" customHeight="1" spans="1:7">
      <c r="A5" s="50" t="s">
        <v>358</v>
      </c>
      <c r="B5" s="50"/>
      <c r="C5" s="50"/>
      <c r="D5" s="50" t="s">
        <v>359</v>
      </c>
      <c r="E5" s="51"/>
      <c r="F5" s="50" t="s">
        <v>360</v>
      </c>
      <c r="G5" s="50" t="s">
        <v>4</v>
      </c>
    </row>
    <row r="6" ht="21" customHeight="1" spans="1:7">
      <c r="A6" s="47" t="s">
        <v>361</v>
      </c>
      <c r="B6" s="47"/>
      <c r="C6" s="47"/>
      <c r="D6" s="52" t="s">
        <v>362</v>
      </c>
      <c r="E6" s="52"/>
      <c r="F6" s="52" t="s">
        <v>363</v>
      </c>
      <c r="G6" s="52" t="s">
        <v>364</v>
      </c>
    </row>
    <row r="7" ht="21" customHeight="1" spans="1:7">
      <c r="A7" s="47" t="s">
        <v>365</v>
      </c>
      <c r="B7" s="47"/>
      <c r="C7" s="53"/>
      <c r="D7" s="47" t="s">
        <v>366</v>
      </c>
      <c r="E7" s="47"/>
      <c r="F7" s="47">
        <v>6</v>
      </c>
      <c r="G7" s="47"/>
    </row>
    <row r="8" ht="21" customHeight="1" spans="1:7">
      <c r="A8" s="47"/>
      <c r="B8" s="47"/>
      <c r="C8" s="53"/>
      <c r="D8" s="47" t="s">
        <v>367</v>
      </c>
      <c r="E8" s="47"/>
      <c r="F8" s="47">
        <v>6</v>
      </c>
      <c r="G8" s="47"/>
    </row>
    <row r="9" ht="21" customHeight="1" spans="1:7">
      <c r="A9" s="47"/>
      <c r="B9" s="47"/>
      <c r="C9" s="53"/>
      <c r="D9" s="47" t="s">
        <v>368</v>
      </c>
      <c r="E9" s="47"/>
      <c r="F9" s="47"/>
      <c r="G9" s="47"/>
    </row>
    <row r="10" ht="21" customHeight="1" spans="1:7">
      <c r="A10" s="47" t="s">
        <v>369</v>
      </c>
      <c r="B10" s="47" t="s">
        <v>370</v>
      </c>
      <c r="C10" s="47"/>
      <c r="D10" s="50"/>
      <c r="E10" s="50"/>
      <c r="F10" s="50"/>
      <c r="G10" s="50"/>
    </row>
    <row r="11" ht="62" customHeight="1" spans="1:7">
      <c r="A11" s="47"/>
      <c r="B11" s="54" t="s">
        <v>371</v>
      </c>
      <c r="C11" s="54"/>
      <c r="D11" s="54"/>
      <c r="E11" s="54"/>
      <c r="F11" s="54"/>
      <c r="G11" s="54"/>
    </row>
    <row r="12" ht="22" customHeight="1" spans="1:7">
      <c r="A12" s="47" t="s">
        <v>372</v>
      </c>
      <c r="B12" s="47" t="s">
        <v>255</v>
      </c>
      <c r="C12" s="47" t="s">
        <v>257</v>
      </c>
      <c r="D12" s="47"/>
      <c r="E12" s="47" t="s">
        <v>258</v>
      </c>
      <c r="F12" s="47"/>
      <c r="G12" s="47" t="s">
        <v>260</v>
      </c>
    </row>
    <row r="13" ht="22" customHeight="1" spans="1:7">
      <c r="A13" s="47"/>
      <c r="B13" s="52" t="s">
        <v>317</v>
      </c>
      <c r="C13" s="53" t="s">
        <v>373</v>
      </c>
      <c r="D13" s="55"/>
      <c r="E13" s="47" t="s">
        <v>374</v>
      </c>
      <c r="F13" s="47"/>
      <c r="G13" s="153" t="s">
        <v>375</v>
      </c>
    </row>
    <row r="14" ht="22" customHeight="1" spans="1:7">
      <c r="A14" s="47"/>
      <c r="B14" s="56"/>
      <c r="C14" s="53" t="s">
        <v>376</v>
      </c>
      <c r="D14" s="55"/>
      <c r="E14" s="53"/>
      <c r="F14" s="55"/>
      <c r="G14" s="47"/>
    </row>
    <row r="15" ht="22" customHeight="1" spans="1:7">
      <c r="A15" s="47"/>
      <c r="B15" s="50"/>
      <c r="C15" s="53" t="s">
        <v>377</v>
      </c>
      <c r="D15" s="55"/>
      <c r="E15" s="53"/>
      <c r="F15" s="55"/>
      <c r="G15" s="47"/>
    </row>
    <row r="16" ht="22" customHeight="1" spans="1:7">
      <c r="A16" s="47"/>
      <c r="B16" s="52" t="s">
        <v>378</v>
      </c>
      <c r="C16" s="57" t="s">
        <v>296</v>
      </c>
      <c r="D16" s="58"/>
      <c r="E16" s="53" t="s">
        <v>379</v>
      </c>
      <c r="F16" s="55"/>
      <c r="G16" s="47" t="s">
        <v>380</v>
      </c>
    </row>
    <row r="17" ht="22" customHeight="1" spans="1:7">
      <c r="A17" s="47"/>
      <c r="B17" s="56"/>
      <c r="C17" s="59"/>
      <c r="D17" s="60"/>
      <c r="E17" s="53" t="s">
        <v>381</v>
      </c>
      <c r="F17" s="55"/>
      <c r="G17" s="47" t="s">
        <v>382</v>
      </c>
    </row>
    <row r="18" ht="22" customHeight="1" spans="1:7">
      <c r="A18" s="47"/>
      <c r="B18" s="56"/>
      <c r="C18" s="59"/>
      <c r="D18" s="60"/>
      <c r="E18" s="53" t="s">
        <v>383</v>
      </c>
      <c r="F18" s="55"/>
      <c r="G18" s="47" t="s">
        <v>384</v>
      </c>
    </row>
    <row r="19" ht="22" customHeight="1" spans="1:7">
      <c r="A19" s="47"/>
      <c r="B19" s="59"/>
      <c r="C19" s="47" t="s">
        <v>306</v>
      </c>
      <c r="D19" s="47"/>
      <c r="E19" s="61" t="s">
        <v>385</v>
      </c>
      <c r="F19" s="55"/>
      <c r="G19" s="47" t="s">
        <v>386</v>
      </c>
    </row>
    <row r="20" ht="22" customHeight="1" spans="1:7">
      <c r="A20" s="47"/>
      <c r="B20" s="59"/>
      <c r="C20" s="47"/>
      <c r="D20" s="47"/>
      <c r="E20" s="61" t="s">
        <v>387</v>
      </c>
      <c r="F20" s="55"/>
      <c r="G20" s="47" t="s">
        <v>386</v>
      </c>
    </row>
    <row r="21" ht="22" customHeight="1" spans="1:7">
      <c r="A21" s="47"/>
      <c r="B21" s="56"/>
      <c r="C21" s="50" t="s">
        <v>310</v>
      </c>
      <c r="D21" s="50"/>
      <c r="E21" s="47" t="s">
        <v>388</v>
      </c>
      <c r="F21" s="62"/>
      <c r="G21" s="63" t="s">
        <v>389</v>
      </c>
    </row>
    <row r="22" ht="22" customHeight="1" spans="1:7">
      <c r="A22" s="47"/>
      <c r="B22" s="47" t="s">
        <v>390</v>
      </c>
      <c r="C22" s="47" t="s">
        <v>320</v>
      </c>
      <c r="D22" s="47"/>
      <c r="E22" s="64"/>
      <c r="F22" s="64"/>
      <c r="G22" s="47"/>
    </row>
    <row r="23" ht="30" customHeight="1" spans="1:7">
      <c r="A23" s="47"/>
      <c r="B23" s="47"/>
      <c r="C23" s="57" t="s">
        <v>323</v>
      </c>
      <c r="D23" s="58"/>
      <c r="E23" s="47" t="s">
        <v>391</v>
      </c>
      <c r="F23" s="62"/>
      <c r="G23" s="47" t="s">
        <v>392</v>
      </c>
    </row>
    <row r="24" ht="30" customHeight="1" spans="1:7">
      <c r="A24" s="47"/>
      <c r="B24" s="47"/>
      <c r="C24" s="65"/>
      <c r="D24" s="66"/>
      <c r="E24" s="53" t="s">
        <v>393</v>
      </c>
      <c r="F24" s="55"/>
      <c r="G24" s="47" t="s">
        <v>394</v>
      </c>
    </row>
    <row r="25" ht="22" customHeight="1" spans="1:7">
      <c r="A25" s="47"/>
      <c r="B25" s="47"/>
      <c r="C25" s="47" t="s">
        <v>331</v>
      </c>
      <c r="D25" s="47"/>
      <c r="E25" s="47"/>
      <c r="F25" s="62"/>
      <c r="G25" s="47"/>
    </row>
    <row r="26" ht="22" customHeight="1" spans="1:7">
      <c r="A26" s="47"/>
      <c r="B26" s="47"/>
      <c r="C26" s="47" t="s">
        <v>395</v>
      </c>
      <c r="D26" s="47"/>
      <c r="E26" s="47" t="s">
        <v>396</v>
      </c>
      <c r="F26" s="47"/>
      <c r="G26" s="47" t="s">
        <v>322</v>
      </c>
    </row>
    <row r="27" ht="22" customHeight="1" spans="1:7">
      <c r="A27" s="47"/>
      <c r="B27" s="47" t="s">
        <v>397</v>
      </c>
      <c r="C27" s="47" t="s">
        <v>398</v>
      </c>
      <c r="D27" s="47"/>
      <c r="E27" s="47" t="s">
        <v>398</v>
      </c>
      <c r="F27" s="62"/>
      <c r="G27" s="67" t="s">
        <v>386</v>
      </c>
    </row>
    <row r="28" ht="106" customHeight="1" spans="1:7">
      <c r="A28" s="47" t="s">
        <v>350</v>
      </c>
      <c r="B28" s="47" t="s">
        <v>399</v>
      </c>
      <c r="C28" s="53" t="s">
        <v>352</v>
      </c>
      <c r="D28" s="55"/>
      <c r="E28" s="53" t="s">
        <v>353</v>
      </c>
      <c r="F28" s="55"/>
      <c r="G28" s="47" t="s">
        <v>352</v>
      </c>
    </row>
    <row r="31" spans="1:7">
      <c r="D31" s="68"/>
    </row>
  </sheetData>
  <mergeCells count="53">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C21:D21"/>
    <mergeCell ref="E21:F21"/>
    <mergeCell ref="C22:D22"/>
    <mergeCell ref="E22:F22"/>
    <mergeCell ref="E23:F23"/>
    <mergeCell ref="E24:F24"/>
    <mergeCell ref="C25:D25"/>
    <mergeCell ref="E25:F25"/>
    <mergeCell ref="C26:D26"/>
    <mergeCell ref="E26:F26"/>
    <mergeCell ref="C27:D27"/>
    <mergeCell ref="E27:F27"/>
    <mergeCell ref="C28:D28"/>
    <mergeCell ref="E28:F28"/>
    <mergeCell ref="A10:A11"/>
    <mergeCell ref="A12:A27"/>
    <mergeCell ref="B13:B15"/>
    <mergeCell ref="B16:B21"/>
    <mergeCell ref="B22:B26"/>
    <mergeCell ref="A7:C9"/>
    <mergeCell ref="C16:D18"/>
    <mergeCell ref="C19:D20"/>
    <mergeCell ref="C23:D24"/>
  </mergeCells>
  <printOptions horizontalCentered="1"/>
  <pageMargins left="0.672916666666667" right="0.672916666666667" top="0.511805555555556" bottom="0.354166666666667" header="0.5" footer="0.39305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I10" sqref="I10"/>
    </sheetView>
  </sheetViews>
  <sheetFormatPr defaultColWidth="8" defaultRowHeight="12.75"/>
  <cols>
    <col min="1" max="1" width="10.25" style="1" customWidth="1"/>
    <col min="2" max="2" width="19.625" style="1" customWidth="1"/>
    <col min="3" max="3" width="14.125" style="1" customWidth="1"/>
    <col min="4" max="4" width="10.25" style="1" customWidth="1"/>
    <col min="5" max="5" width="9.75" style="1" customWidth="1"/>
    <col min="6" max="6" width="12.375" style="1" customWidth="1"/>
    <col min="7" max="7" width="11.875" style="1" customWidth="1"/>
    <col min="8" max="8" width="14.125" style="1" customWidth="1"/>
    <col min="9" max="9" width="23.125" style="1" customWidth="1"/>
    <col min="10" max="16384" width="8" style="1"/>
  </cols>
  <sheetData>
    <row r="1" ht="14.25" spans="1:9">
      <c r="A1" s="29"/>
      <c r="B1" s="29"/>
      <c r="C1" s="29"/>
      <c r="D1" s="29"/>
      <c r="E1" s="29"/>
      <c r="F1" s="29"/>
      <c r="G1" s="29"/>
      <c r="H1" s="29"/>
      <c r="I1" s="29"/>
    </row>
    <row r="2" ht="27" spans="1:9">
      <c r="A2" s="30" t="s">
        <v>400</v>
      </c>
      <c r="B2" s="30"/>
      <c r="C2" s="30"/>
      <c r="D2" s="30"/>
      <c r="E2" s="30"/>
      <c r="F2" s="30"/>
      <c r="G2" s="30"/>
      <c r="H2" s="30"/>
      <c r="I2" s="30"/>
    </row>
    <row r="3" ht="21" customHeight="1" spans="1:9">
      <c r="A3" s="31" t="s">
        <v>401</v>
      </c>
      <c r="B3" s="31"/>
      <c r="C3" s="31"/>
      <c r="D3" s="3"/>
      <c r="E3" s="3"/>
      <c r="F3" s="3"/>
      <c r="G3" s="3"/>
      <c r="H3" s="3"/>
      <c r="I3" s="32" t="s">
        <v>39</v>
      </c>
    </row>
    <row r="4" ht="33" customHeight="1" spans="1:9">
      <c r="A4" s="33" t="s">
        <v>229</v>
      </c>
      <c r="B4" s="33" t="s">
        <v>402</v>
      </c>
      <c r="C4" s="33" t="s">
        <v>356</v>
      </c>
      <c r="D4" s="33" t="s">
        <v>403</v>
      </c>
      <c r="E4" s="33" t="s">
        <v>404</v>
      </c>
      <c r="F4" s="33" t="s">
        <v>405</v>
      </c>
      <c r="G4" s="33" t="s">
        <v>406</v>
      </c>
      <c r="H4" s="33" t="s">
        <v>407</v>
      </c>
      <c r="I4" s="33" t="s">
        <v>408</v>
      </c>
    </row>
    <row r="5" ht="50" customHeight="1" spans="1:9">
      <c r="A5" s="33">
        <v>1</v>
      </c>
      <c r="B5" s="34" t="s">
        <v>409</v>
      </c>
      <c r="C5" s="34" t="s">
        <v>410</v>
      </c>
      <c r="D5" s="34" t="s">
        <v>411</v>
      </c>
      <c r="E5" s="34">
        <v>20</v>
      </c>
      <c r="F5" s="34">
        <v>220</v>
      </c>
      <c r="G5" s="34">
        <f t="shared" ref="G5:G10" si="0">E5*F5</f>
        <v>4400</v>
      </c>
      <c r="H5" s="34" t="s">
        <v>92</v>
      </c>
      <c r="I5" s="33"/>
    </row>
    <row r="6" ht="50" customHeight="1" spans="1:9">
      <c r="A6" s="33">
        <v>2</v>
      </c>
      <c r="B6" s="34" t="s">
        <v>412</v>
      </c>
      <c r="C6" s="34" t="s">
        <v>413</v>
      </c>
      <c r="D6" s="34" t="s">
        <v>303</v>
      </c>
      <c r="E6" s="34">
        <v>200</v>
      </c>
      <c r="F6" s="34">
        <v>50</v>
      </c>
      <c r="G6" s="34">
        <f t="shared" si="0"/>
        <v>10000</v>
      </c>
      <c r="H6" s="34" t="s">
        <v>92</v>
      </c>
      <c r="I6" s="33"/>
    </row>
    <row r="7" ht="50" customHeight="1" spans="1:9">
      <c r="A7" s="33">
        <v>3</v>
      </c>
      <c r="B7" s="34" t="s">
        <v>414</v>
      </c>
      <c r="C7" s="34" t="s">
        <v>415</v>
      </c>
      <c r="D7" s="34" t="s">
        <v>416</v>
      </c>
      <c r="E7" s="34">
        <v>50</v>
      </c>
      <c r="F7" s="34">
        <v>200</v>
      </c>
      <c r="G7" s="34">
        <f t="shared" si="0"/>
        <v>10000</v>
      </c>
      <c r="H7" s="34" t="s">
        <v>92</v>
      </c>
      <c r="I7" s="33"/>
    </row>
    <row r="8" ht="50" customHeight="1" spans="1:9">
      <c r="A8" s="33">
        <v>4</v>
      </c>
      <c r="B8" s="34" t="s">
        <v>417</v>
      </c>
      <c r="C8" s="34" t="s">
        <v>418</v>
      </c>
      <c r="D8" s="34" t="s">
        <v>419</v>
      </c>
      <c r="E8" s="34">
        <v>30000</v>
      </c>
      <c r="F8" s="34">
        <v>0.5</v>
      </c>
      <c r="G8" s="34">
        <f t="shared" si="0"/>
        <v>15000</v>
      </c>
      <c r="H8" s="34" t="s">
        <v>92</v>
      </c>
      <c r="I8" s="33"/>
    </row>
    <row r="9" ht="50" customHeight="1" spans="1:9">
      <c r="A9" s="33">
        <v>5</v>
      </c>
      <c r="B9" s="34" t="s">
        <v>420</v>
      </c>
      <c r="C9" s="35" t="s">
        <v>421</v>
      </c>
      <c r="D9" s="34" t="s">
        <v>422</v>
      </c>
      <c r="E9" s="34">
        <v>6890</v>
      </c>
      <c r="F9" s="34">
        <v>2</v>
      </c>
      <c r="G9" s="34">
        <f t="shared" si="0"/>
        <v>13780</v>
      </c>
      <c r="H9" s="34" t="s">
        <v>92</v>
      </c>
      <c r="I9" s="34"/>
    </row>
    <row r="10" ht="50" customHeight="1" spans="1:9">
      <c r="A10" s="36">
        <v>6</v>
      </c>
      <c r="B10" s="37" t="s">
        <v>423</v>
      </c>
      <c r="C10" s="37" t="s">
        <v>424</v>
      </c>
      <c r="D10" s="37" t="s">
        <v>422</v>
      </c>
      <c r="E10" s="37">
        <v>5100</v>
      </c>
      <c r="F10" s="37">
        <v>2</v>
      </c>
      <c r="G10" s="37">
        <f t="shared" si="0"/>
        <v>10200</v>
      </c>
      <c r="H10" s="37" t="s">
        <v>92</v>
      </c>
      <c r="I10" s="37"/>
    </row>
    <row r="11" ht="50" customHeight="1" spans="1:9">
      <c r="A11" s="33">
        <v>7</v>
      </c>
      <c r="B11" s="38" t="s">
        <v>425</v>
      </c>
      <c r="C11" s="38" t="s">
        <v>426</v>
      </c>
      <c r="D11" s="38" t="s">
        <v>422</v>
      </c>
      <c r="E11" s="38">
        <v>1850</v>
      </c>
      <c r="F11" s="38">
        <v>2</v>
      </c>
      <c r="G11" s="38">
        <f>E11*F11</f>
        <v>3700</v>
      </c>
      <c r="H11" s="38" t="s">
        <v>92</v>
      </c>
      <c r="I11" s="39"/>
    </row>
    <row r="12" ht="50" customHeight="1" spans="1:9">
      <c r="A12" s="40">
        <v>8</v>
      </c>
      <c r="B12" s="41" t="s">
        <v>427</v>
      </c>
      <c r="C12" s="41" t="s">
        <v>428</v>
      </c>
      <c r="D12" s="41" t="s">
        <v>411</v>
      </c>
      <c r="E12" s="41">
        <v>3000</v>
      </c>
      <c r="F12" s="41">
        <v>2</v>
      </c>
      <c r="G12" s="41">
        <v>6000</v>
      </c>
      <c r="H12" s="41" t="s">
        <v>92</v>
      </c>
      <c r="I12" s="42"/>
    </row>
  </sheetData>
  <mergeCells count="3">
    <mergeCell ref="A1:I1"/>
    <mergeCell ref="A2:I2"/>
    <mergeCell ref="A3:C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zoomScaleSheetLayoutView="60" workbookViewId="0">
      <selection activeCell="I29" sqref="I29"/>
    </sheetView>
  </sheetViews>
  <sheetFormatPr defaultColWidth="7.96666666666667" defaultRowHeight="12.75" customHeight="1" outlineLevelCol="3"/>
  <cols>
    <col min="1" max="1" width="13.5083333333333" style="16" customWidth="1"/>
    <col min="2" max="2" width="21.5833333333333" style="16" customWidth="1"/>
    <col min="3" max="3" width="48.875" style="16" customWidth="1"/>
    <col min="4" max="4" width="19.3416666666667" style="16" customWidth="1"/>
    <col min="5" max="5" width="7.96666666666667" style="16" customWidth="1"/>
    <col min="6" max="16384" width="7.96666666666667" style="1"/>
  </cols>
  <sheetData>
    <row r="1" s="16" customFormat="1" ht="16.95" customHeight="1"/>
    <row r="2" s="16" customFormat="1" ht="40.05" customHeight="1" spans="1:4">
      <c r="A2" s="17" t="s">
        <v>429</v>
      </c>
      <c r="B2" s="17"/>
      <c r="C2" s="17"/>
      <c r="D2" s="17"/>
    </row>
    <row r="3" s="16" customFormat="1" ht="22.5" customHeight="1" spans="1:4">
      <c r="A3" s="18" t="s">
        <v>430</v>
      </c>
      <c r="B3" s="18"/>
      <c r="C3" s="18"/>
      <c r="D3" s="19" t="s">
        <v>431</v>
      </c>
    </row>
    <row r="4" s="16" customFormat="1" ht="34" customHeight="1" spans="1:4">
      <c r="A4" s="20" t="s">
        <v>432</v>
      </c>
      <c r="B4" s="20"/>
      <c r="C4" s="20"/>
      <c r="D4" s="21" t="s">
        <v>433</v>
      </c>
    </row>
    <row r="5" s="16" customFormat="1" ht="34" customHeight="1" spans="1:4">
      <c r="A5" s="22" t="s">
        <v>434</v>
      </c>
      <c r="B5" s="23" t="s">
        <v>435</v>
      </c>
      <c r="C5" s="23"/>
      <c r="D5" s="24" t="s">
        <v>436</v>
      </c>
    </row>
    <row r="6" s="16" customFormat="1" ht="34" customHeight="1" spans="1:4">
      <c r="A6" s="22"/>
      <c r="B6" s="23" t="s">
        <v>437</v>
      </c>
      <c r="C6" s="23"/>
      <c r="D6" s="24" t="s">
        <v>436</v>
      </c>
    </row>
    <row r="7" s="16" customFormat="1" ht="34" customHeight="1" spans="1:4">
      <c r="A7" s="22"/>
      <c r="B7" s="23" t="s">
        <v>438</v>
      </c>
      <c r="C7" s="23"/>
      <c r="D7" s="24" t="s">
        <v>436</v>
      </c>
    </row>
    <row r="8" s="16" customFormat="1" ht="34" customHeight="1" spans="1:4">
      <c r="A8" s="22"/>
      <c r="B8" s="23" t="s">
        <v>439</v>
      </c>
      <c r="C8" s="23"/>
      <c r="D8" s="24" t="s">
        <v>436</v>
      </c>
    </row>
    <row r="9" s="16" customFormat="1" ht="34" customHeight="1" spans="1:4">
      <c r="A9" s="22"/>
      <c r="B9" s="23" t="s">
        <v>440</v>
      </c>
      <c r="C9" s="23"/>
      <c r="D9" s="24" t="s">
        <v>436</v>
      </c>
    </row>
    <row r="10" s="16" customFormat="1" ht="34" customHeight="1" spans="1:4">
      <c r="A10" s="22"/>
      <c r="B10" s="23" t="s">
        <v>441</v>
      </c>
      <c r="C10" s="23"/>
      <c r="D10" s="24" t="s">
        <v>436</v>
      </c>
    </row>
    <row r="11" s="16" customFormat="1" ht="34" customHeight="1" spans="1:4">
      <c r="A11" s="22"/>
      <c r="B11" s="23" t="s">
        <v>442</v>
      </c>
      <c r="C11" s="23"/>
      <c r="D11" s="24" t="s">
        <v>436</v>
      </c>
    </row>
    <row r="12" s="16" customFormat="1" ht="34" customHeight="1" spans="1:4">
      <c r="A12" s="22"/>
      <c r="B12" s="23" t="s">
        <v>177</v>
      </c>
      <c r="C12" s="23"/>
      <c r="D12" s="24" t="s">
        <v>436</v>
      </c>
    </row>
    <row r="13" s="16" customFormat="1" ht="34" customHeight="1" spans="1:4">
      <c r="A13" s="22"/>
      <c r="B13" s="23" t="s">
        <v>443</v>
      </c>
      <c r="C13" s="23"/>
      <c r="D13" s="24" t="s">
        <v>436</v>
      </c>
    </row>
    <row r="14" s="16" customFormat="1" ht="34" customHeight="1" spans="1:4">
      <c r="A14" s="22"/>
      <c r="B14" s="23" t="s">
        <v>444</v>
      </c>
      <c r="C14" s="23"/>
      <c r="D14" s="24" t="s">
        <v>436</v>
      </c>
    </row>
    <row r="15" s="16" customFormat="1" ht="34" customHeight="1" spans="1:4">
      <c r="A15" s="22"/>
      <c r="B15" s="23" t="s">
        <v>445</v>
      </c>
      <c r="C15" s="23"/>
      <c r="D15" s="24" t="s">
        <v>436</v>
      </c>
    </row>
    <row r="16" s="16" customFormat="1" ht="34" customHeight="1" spans="1:4">
      <c r="A16" s="22"/>
      <c r="B16" s="23" t="s">
        <v>446</v>
      </c>
      <c r="C16" s="23"/>
      <c r="D16" s="24" t="s">
        <v>436</v>
      </c>
    </row>
    <row r="17" s="16" customFormat="1" ht="34" customHeight="1" spans="1:4">
      <c r="A17" s="22"/>
      <c r="B17" s="23" t="s">
        <v>447</v>
      </c>
      <c r="C17" s="23"/>
      <c r="D17" s="24" t="s">
        <v>436</v>
      </c>
    </row>
    <row r="18" s="16" customFormat="1" ht="34" customHeight="1" spans="1:4">
      <c r="A18" s="22"/>
      <c r="B18" s="23" t="s">
        <v>448</v>
      </c>
      <c r="C18" s="23"/>
      <c r="D18" s="24" t="s">
        <v>436</v>
      </c>
    </row>
    <row r="19" s="16" customFormat="1" ht="34" customHeight="1" spans="1:4">
      <c r="A19" s="22"/>
      <c r="B19" s="23" t="s">
        <v>449</v>
      </c>
      <c r="C19" s="23"/>
      <c r="D19" s="24" t="s">
        <v>436</v>
      </c>
    </row>
    <row r="20" s="16" customFormat="1" ht="34" customHeight="1" spans="1:4">
      <c r="A20" s="22"/>
      <c r="B20" s="23" t="s">
        <v>450</v>
      </c>
      <c r="C20" s="23"/>
      <c r="D20" s="24" t="s">
        <v>436</v>
      </c>
    </row>
    <row r="21" s="16" customFormat="1" ht="34" customHeight="1" spans="1:4">
      <c r="A21" s="22"/>
      <c r="B21" s="23" t="s">
        <v>451</v>
      </c>
      <c r="C21" s="23"/>
      <c r="D21" s="24" t="s">
        <v>436</v>
      </c>
    </row>
    <row r="22" s="16" customFormat="1" ht="34" customHeight="1" spans="1:4">
      <c r="A22" s="22" t="s">
        <v>452</v>
      </c>
      <c r="B22" s="23" t="s">
        <v>453</v>
      </c>
      <c r="C22" s="23"/>
      <c r="D22" s="24" t="s">
        <v>436</v>
      </c>
    </row>
    <row r="23" s="16" customFormat="1" ht="34" customHeight="1" spans="1:4">
      <c r="A23" s="22"/>
      <c r="B23" s="23" t="s">
        <v>454</v>
      </c>
      <c r="C23" s="23"/>
      <c r="D23" s="24" t="s">
        <v>436</v>
      </c>
    </row>
    <row r="24" s="16" customFormat="1" ht="34" customHeight="1" spans="1:4">
      <c r="A24" s="22"/>
      <c r="B24" s="23" t="s">
        <v>222</v>
      </c>
      <c r="C24" s="25" t="s">
        <v>455</v>
      </c>
      <c r="D24" s="24" t="s">
        <v>436</v>
      </c>
    </row>
    <row r="25" s="16" customFormat="1" ht="34" customHeight="1" spans="1:4">
      <c r="A25" s="22"/>
      <c r="B25" s="23"/>
      <c r="C25" s="25" t="s">
        <v>456</v>
      </c>
      <c r="D25" s="24" t="s">
        <v>436</v>
      </c>
    </row>
    <row r="26" s="16" customFormat="1" ht="34" customHeight="1" spans="1:4">
      <c r="A26" s="22" t="s">
        <v>457</v>
      </c>
      <c r="B26" s="23" t="s">
        <v>458</v>
      </c>
      <c r="C26" s="23"/>
      <c r="D26" s="26" t="s">
        <v>459</v>
      </c>
    </row>
    <row r="27" s="16" customFormat="1" ht="34" customHeight="1" spans="1:4">
      <c r="A27" s="22"/>
      <c r="B27" s="23" t="s">
        <v>460</v>
      </c>
      <c r="C27" s="23"/>
      <c r="D27" s="24" t="s">
        <v>436</v>
      </c>
    </row>
    <row r="28" s="16" customFormat="1" ht="34" customHeight="1" spans="1:4">
      <c r="A28" s="22" t="s">
        <v>461</v>
      </c>
      <c r="B28" s="25" t="s">
        <v>462</v>
      </c>
      <c r="C28" s="25"/>
      <c r="D28" s="24" t="s">
        <v>436</v>
      </c>
    </row>
    <row r="29" s="16" customFormat="1" ht="22.5" customHeight="1" spans="1:4">
      <c r="A29" s="27"/>
      <c r="B29" s="27"/>
      <c r="C29" s="27"/>
      <c r="D29" s="27"/>
    </row>
    <row r="30" s="16" customFormat="1" ht="22.5" customHeight="1" spans="1:4">
      <c r="A30" s="28" t="s">
        <v>463</v>
      </c>
      <c r="B30" s="28"/>
      <c r="C30" s="28"/>
      <c r="D30" s="28"/>
    </row>
    <row r="31" s="16" customFormat="1" ht="22.5" customHeight="1"/>
    <row r="32" s="16" customFormat="1" ht="22.5" customHeight="1"/>
    <row r="33" s="16" customFormat="1" ht="22.5" customHeight="1"/>
    <row r="34" s="16" customFormat="1" ht="22.5" customHeight="1"/>
    <row r="35" s="16" customFormat="1" ht="22.5" customHeight="1"/>
    <row r="36" s="16" customFormat="1" ht="22.5" customHeight="1"/>
  </sheetData>
  <mergeCells count="30">
    <mergeCell ref="A2:D2"/>
    <mergeCell ref="A3:C3"/>
    <mergeCell ref="A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6:C26"/>
    <mergeCell ref="B27:C27"/>
    <mergeCell ref="B28:C28"/>
    <mergeCell ref="A30:D30"/>
    <mergeCell ref="A5:A21"/>
    <mergeCell ref="A22:A25"/>
    <mergeCell ref="A26:A27"/>
    <mergeCell ref="B24:B25"/>
  </mergeCells>
  <pageMargins left="0.75" right="0.75" top="1" bottom="1" header="0.5" footer="0.5"/>
  <pageSetup paperSize="1" scale="68"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1" sqref="A1"/>
    </sheetView>
  </sheetViews>
  <sheetFormatPr defaultColWidth="10" defaultRowHeight="13.5" outlineLevelCol="2"/>
  <cols>
    <col min="1" max="1" width="5.01666666666667" customWidth="1"/>
    <col min="2" max="2" width="56.3833333333333" customWidth="1"/>
    <col min="3" max="3" width="40.1666666666667" customWidth="1"/>
  </cols>
  <sheetData>
    <row r="1" ht="40.5" customHeight="1" spans="1:3">
      <c r="A1" s="93"/>
      <c r="B1" s="93"/>
    </row>
    <row r="2" ht="32.55" customHeight="1" spans="1:3">
      <c r="A2" s="93"/>
      <c r="B2" s="94" t="s">
        <v>15</v>
      </c>
      <c r="C2" s="94"/>
    </row>
    <row r="3" ht="33.6" customHeight="1" spans="1:3">
      <c r="A3" s="140"/>
      <c r="B3" s="141" t="s">
        <v>16</v>
      </c>
      <c r="C3" s="142" t="s">
        <v>17</v>
      </c>
    </row>
    <row r="4" ht="32.55" customHeight="1" spans="1:3">
      <c r="A4" s="143"/>
      <c r="B4" s="144" t="s">
        <v>18</v>
      </c>
      <c r="C4" s="145" t="s">
        <v>0</v>
      </c>
    </row>
    <row r="5" ht="32.55" customHeight="1" spans="1:3">
      <c r="A5" s="143"/>
      <c r="B5" s="144" t="s">
        <v>19</v>
      </c>
      <c r="C5" s="145" t="s">
        <v>20</v>
      </c>
    </row>
    <row r="6" ht="32.55" customHeight="1" spans="1:3">
      <c r="A6" s="143"/>
      <c r="B6" s="144" t="s">
        <v>21</v>
      </c>
      <c r="C6" s="145" t="s">
        <v>22</v>
      </c>
    </row>
    <row r="7" ht="32.55" customHeight="1" spans="1:3">
      <c r="A7" s="143"/>
      <c r="B7" s="144" t="s">
        <v>23</v>
      </c>
      <c r="C7" s="145"/>
    </row>
    <row r="8" ht="32.55" customHeight="1" spans="1:3">
      <c r="A8" s="143"/>
      <c r="B8" s="144" t="s">
        <v>24</v>
      </c>
      <c r="C8" s="145" t="s">
        <v>25</v>
      </c>
    </row>
    <row r="9" ht="32.55" customHeight="1" spans="1:3">
      <c r="A9" s="143"/>
      <c r="B9" s="144" t="s">
        <v>26</v>
      </c>
      <c r="C9" s="145" t="s">
        <v>27</v>
      </c>
    </row>
    <row r="10" ht="32.55" customHeight="1" spans="1:3">
      <c r="A10" s="143"/>
      <c r="B10" s="144" t="s">
        <v>28</v>
      </c>
      <c r="C10" s="145" t="s">
        <v>29</v>
      </c>
    </row>
    <row r="11" ht="32.55" customHeight="1" spans="1:3">
      <c r="A11" s="143"/>
      <c r="B11" s="144" t="s">
        <v>30</v>
      </c>
      <c r="C11" s="145" t="s">
        <v>31</v>
      </c>
    </row>
    <row r="12" ht="32.55" customHeight="1" spans="1:3">
      <c r="A12" s="143"/>
      <c r="B12" s="144" t="s">
        <v>32</v>
      </c>
      <c r="C12" s="145"/>
    </row>
    <row r="13" ht="32.55" customHeight="1" spans="1:3">
      <c r="A13" s="93"/>
      <c r="B13" s="144" t="s">
        <v>33</v>
      </c>
      <c r="C13" s="145"/>
    </row>
    <row r="14" ht="32.55" customHeight="1" spans="1:3">
      <c r="A14" s="93"/>
      <c r="B14" s="144" t="s">
        <v>34</v>
      </c>
      <c r="C14" s="145" t="s">
        <v>0</v>
      </c>
    </row>
    <row r="15" ht="32.55" customHeight="1" spans="1:3">
      <c r="B15" s="144" t="s">
        <v>35</v>
      </c>
      <c r="C15" s="145"/>
    </row>
  </sheetData>
  <mergeCells count="1">
    <mergeCell ref="B2:C2"/>
  </mergeCells>
  <pageMargins left="0.75" right="0.75" top="0.26875" bottom="0.2687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topLeftCell="A6" workbookViewId="0">
      <selection activeCell="AB9" sqref="AB9"/>
    </sheetView>
  </sheetViews>
  <sheetFormatPr defaultColWidth="8" defaultRowHeight="12.75"/>
  <cols>
    <col min="1" max="1" width="8" style="1"/>
    <col min="2" max="2" width="6.375" style="1" customWidth="1"/>
    <col min="3" max="6" width="5.125" style="1" customWidth="1"/>
    <col min="7" max="7" width="6.75" style="1" customWidth="1"/>
    <col min="8" max="11" width="5.125" style="1" customWidth="1"/>
    <col min="12" max="12" width="6.5" style="1" customWidth="1"/>
    <col min="13" max="15" width="5.125" style="1" customWidth="1"/>
    <col min="16" max="16" width="6.5" style="1" customWidth="1"/>
    <col min="17" max="17" width="6.375" style="1" customWidth="1"/>
    <col min="18" max="20" width="5.125" style="1" customWidth="1"/>
    <col min="21" max="21" width="8" style="1"/>
    <col min="22" max="22" width="6.75" style="1" customWidth="1"/>
    <col min="23" max="25" width="5.375" style="1" customWidth="1"/>
    <col min="26" max="16384" width="8" style="1"/>
  </cols>
  <sheetData>
    <row r="1" ht="14.25" spans="1:25">
      <c r="A1" s="2" t="s">
        <v>464</v>
      </c>
      <c r="B1" s="3"/>
      <c r="C1" s="3"/>
      <c r="D1" s="3"/>
      <c r="E1" s="3"/>
      <c r="F1" s="3"/>
      <c r="G1" s="3"/>
      <c r="H1" s="3"/>
      <c r="I1" s="3"/>
      <c r="J1" s="3"/>
      <c r="K1" s="3"/>
      <c r="L1" s="3"/>
      <c r="M1" s="3"/>
      <c r="N1" s="3"/>
      <c r="O1" s="3"/>
      <c r="P1" s="3"/>
      <c r="Q1" s="3"/>
      <c r="R1" s="3"/>
      <c r="S1" s="3"/>
      <c r="T1" s="3"/>
      <c r="U1" s="3"/>
      <c r="V1" s="3"/>
      <c r="W1" s="3"/>
      <c r="X1" s="3"/>
      <c r="Y1" s="3"/>
    </row>
    <row r="2" ht="25.5" spans="1:25">
      <c r="A2" s="4" t="s">
        <v>465</v>
      </c>
      <c r="B2" s="4"/>
      <c r="C2" s="4"/>
      <c r="D2" s="4"/>
      <c r="E2" s="4"/>
      <c r="F2" s="4"/>
      <c r="G2" s="4"/>
      <c r="H2" s="4"/>
      <c r="I2" s="4"/>
      <c r="J2" s="4"/>
      <c r="K2" s="4"/>
      <c r="L2" s="4"/>
      <c r="M2" s="4"/>
      <c r="N2" s="4"/>
      <c r="O2" s="4"/>
      <c r="P2" s="4"/>
      <c r="Q2" s="4"/>
      <c r="R2" s="4"/>
      <c r="S2" s="4"/>
      <c r="T2" s="4"/>
      <c r="U2" s="4"/>
      <c r="V2" s="4"/>
      <c r="W2" s="4"/>
      <c r="X2" s="4"/>
      <c r="Y2" s="4"/>
    </row>
    <row r="3" ht="13.5" spans="1:25">
      <c r="A3" s="3" t="s">
        <v>466</v>
      </c>
      <c r="B3" s="3"/>
      <c r="C3" s="3"/>
      <c r="D3" s="3"/>
      <c r="E3" s="3"/>
      <c r="F3" s="3"/>
      <c r="G3" s="3"/>
      <c r="H3" s="3"/>
      <c r="I3" s="3"/>
      <c r="J3" s="3"/>
      <c r="K3" s="3"/>
      <c r="L3" s="3"/>
      <c r="M3" s="3"/>
      <c r="N3" s="3"/>
      <c r="O3" s="3"/>
      <c r="P3" s="3"/>
      <c r="Q3" s="3"/>
      <c r="R3" s="3"/>
      <c r="S3" s="3"/>
      <c r="T3" s="3"/>
      <c r="U3" s="3"/>
      <c r="V3" s="3"/>
      <c r="W3" s="3"/>
      <c r="X3" s="3"/>
      <c r="Y3" s="3"/>
    </row>
    <row r="4" ht="13.5" spans="1:25">
      <c r="A4" s="3" t="s">
        <v>467</v>
      </c>
      <c r="B4" s="3"/>
      <c r="C4" s="3"/>
      <c r="D4" s="3"/>
      <c r="E4" s="3"/>
      <c r="F4" s="3"/>
      <c r="G4" s="3"/>
      <c r="H4" s="3"/>
      <c r="I4" s="3"/>
      <c r="J4" s="3"/>
      <c r="K4" s="3"/>
      <c r="L4" s="3"/>
      <c r="M4" s="3"/>
      <c r="N4" s="3"/>
      <c r="O4" s="3"/>
      <c r="P4" s="3"/>
      <c r="Q4" s="3"/>
      <c r="R4" s="3"/>
      <c r="S4" s="3"/>
      <c r="T4" s="3"/>
      <c r="U4" s="3"/>
      <c r="V4" s="3"/>
      <c r="W4" s="3"/>
      <c r="X4" s="3"/>
      <c r="Y4" s="3"/>
    </row>
    <row r="5" ht="13.5" spans="1:25">
      <c r="A5" s="5"/>
      <c r="B5" s="5" t="s">
        <v>468</v>
      </c>
      <c r="C5" s="5"/>
      <c r="D5" s="5"/>
      <c r="E5" s="5"/>
      <c r="F5" s="5"/>
      <c r="G5" s="5"/>
      <c r="H5" s="5"/>
      <c r="I5" s="5"/>
      <c r="J5" s="5"/>
      <c r="K5" s="5"/>
      <c r="L5" s="5"/>
      <c r="M5" s="5"/>
      <c r="N5" s="5"/>
      <c r="O5" s="5"/>
      <c r="P5" s="5"/>
      <c r="Q5" s="5"/>
      <c r="R5" s="5" t="s">
        <v>452</v>
      </c>
      <c r="S5" s="5"/>
      <c r="T5" s="5"/>
      <c r="U5" s="5"/>
      <c r="V5" s="5"/>
      <c r="W5" s="5" t="s">
        <v>469</v>
      </c>
      <c r="X5" s="5"/>
      <c r="Y5" s="5"/>
    </row>
    <row r="6" ht="243" spans="1:25">
      <c r="A6" s="6" t="s">
        <v>470</v>
      </c>
      <c r="B6" s="7" t="s">
        <v>471</v>
      </c>
      <c r="C6" s="7" t="s">
        <v>437</v>
      </c>
      <c r="D6" s="8" t="s">
        <v>472</v>
      </c>
      <c r="E6" s="8" t="s">
        <v>447</v>
      </c>
      <c r="F6" s="8" t="s">
        <v>473</v>
      </c>
      <c r="G6" s="7" t="s">
        <v>474</v>
      </c>
      <c r="H6" s="7" t="s">
        <v>475</v>
      </c>
      <c r="I6" s="7" t="s">
        <v>476</v>
      </c>
      <c r="J6" s="7" t="s">
        <v>477</v>
      </c>
      <c r="K6" s="7" t="s">
        <v>478</v>
      </c>
      <c r="L6" s="7" t="s">
        <v>479</v>
      </c>
      <c r="M6" s="7" t="s">
        <v>119</v>
      </c>
      <c r="N6" s="7" t="s">
        <v>160</v>
      </c>
      <c r="O6" s="7" t="s">
        <v>480</v>
      </c>
      <c r="P6" s="7" t="s">
        <v>481</v>
      </c>
      <c r="Q6" s="7" t="s">
        <v>230</v>
      </c>
      <c r="R6" s="7" t="s">
        <v>482</v>
      </c>
      <c r="S6" s="7" t="s">
        <v>483</v>
      </c>
      <c r="T6" s="7" t="s">
        <v>484</v>
      </c>
      <c r="U6" s="7" t="s">
        <v>485</v>
      </c>
      <c r="V6" s="7" t="s">
        <v>486</v>
      </c>
      <c r="W6" s="7" t="s">
        <v>487</v>
      </c>
      <c r="X6" s="7" t="s">
        <v>488</v>
      </c>
      <c r="Y6" s="7" t="s">
        <v>489</v>
      </c>
    </row>
    <row r="7" ht="66" customHeight="1" spans="1:25">
      <c r="A7" s="5" t="s">
        <v>433</v>
      </c>
      <c r="B7" s="9" t="s">
        <v>436</v>
      </c>
      <c r="C7" s="9" t="s">
        <v>436</v>
      </c>
      <c r="D7" s="9" t="s">
        <v>436</v>
      </c>
      <c r="E7" s="9" t="s">
        <v>436</v>
      </c>
      <c r="F7" s="9" t="s">
        <v>436</v>
      </c>
      <c r="G7" s="9" t="s">
        <v>436</v>
      </c>
      <c r="H7" s="9" t="s">
        <v>436</v>
      </c>
      <c r="I7" s="9" t="s">
        <v>436</v>
      </c>
      <c r="J7" s="9" t="s">
        <v>436</v>
      </c>
      <c r="K7" s="9" t="s">
        <v>436</v>
      </c>
      <c r="L7" s="9" t="s">
        <v>436</v>
      </c>
      <c r="M7" s="9" t="s">
        <v>436</v>
      </c>
      <c r="N7" s="9" t="s">
        <v>436</v>
      </c>
      <c r="O7" s="9" t="s">
        <v>436</v>
      </c>
      <c r="P7" s="9" t="s">
        <v>436</v>
      </c>
      <c r="Q7" s="9" t="s">
        <v>436</v>
      </c>
      <c r="R7" s="9" t="s">
        <v>436</v>
      </c>
      <c r="S7" s="9" t="s">
        <v>436</v>
      </c>
      <c r="T7" s="9" t="s">
        <v>436</v>
      </c>
      <c r="U7" s="9" t="s">
        <v>436</v>
      </c>
      <c r="V7" s="9" t="s">
        <v>436</v>
      </c>
      <c r="W7" s="9" t="s">
        <v>436</v>
      </c>
      <c r="X7" s="9" t="s">
        <v>436</v>
      </c>
      <c r="Y7" s="9" t="s">
        <v>436</v>
      </c>
    </row>
    <row r="8" ht="41" customHeight="1" spans="1:25">
      <c r="A8" s="10" t="s">
        <v>490</v>
      </c>
      <c r="B8" s="11" t="s">
        <v>491</v>
      </c>
      <c r="C8" s="12"/>
      <c r="D8" s="12"/>
      <c r="E8" s="12"/>
      <c r="F8" s="10" t="s">
        <v>492</v>
      </c>
      <c r="G8" s="11" t="s">
        <v>491</v>
      </c>
      <c r="H8" s="12"/>
      <c r="I8" s="12"/>
      <c r="J8" s="12"/>
      <c r="K8" s="10" t="s">
        <v>493</v>
      </c>
      <c r="L8" s="11" t="s">
        <v>491</v>
      </c>
      <c r="M8" s="10"/>
      <c r="N8" s="10"/>
      <c r="O8" s="10"/>
      <c r="P8" s="10" t="s">
        <v>494</v>
      </c>
      <c r="Q8" s="11" t="s">
        <v>491</v>
      </c>
      <c r="R8" s="10"/>
      <c r="S8" s="10"/>
      <c r="T8" s="10"/>
      <c r="U8" s="10" t="s">
        <v>495</v>
      </c>
      <c r="V8" s="11" t="s">
        <v>491</v>
      </c>
      <c r="W8" s="10"/>
      <c r="X8" s="10"/>
      <c r="Y8" s="10"/>
    </row>
    <row r="9" ht="41" customHeight="1" spans="1:25">
      <c r="A9" s="10"/>
      <c r="B9" s="12" t="s">
        <v>496</v>
      </c>
      <c r="C9" s="12"/>
      <c r="D9" s="12"/>
      <c r="E9" s="12"/>
      <c r="F9" s="5"/>
      <c r="G9" s="12" t="s">
        <v>496</v>
      </c>
      <c r="H9" s="12"/>
      <c r="I9" s="12"/>
      <c r="J9" s="12"/>
      <c r="K9" s="10"/>
      <c r="L9" s="13" t="s">
        <v>496</v>
      </c>
      <c r="M9" s="10"/>
      <c r="N9" s="10"/>
      <c r="O9" s="10"/>
      <c r="P9" s="10"/>
      <c r="Q9" s="13" t="s">
        <v>496</v>
      </c>
      <c r="R9" s="10"/>
      <c r="S9" s="10"/>
      <c r="T9" s="10"/>
      <c r="U9" s="10"/>
      <c r="V9" s="12" t="s">
        <v>496</v>
      </c>
      <c r="W9" s="10"/>
      <c r="X9" s="10"/>
      <c r="Y9" s="10"/>
    </row>
    <row r="10" ht="42" customHeight="1" spans="1:25">
      <c r="A10" s="14" t="s">
        <v>497</v>
      </c>
      <c r="B10" s="15"/>
      <c r="C10" s="15"/>
      <c r="D10" s="15"/>
      <c r="E10" s="15"/>
      <c r="F10" s="15"/>
      <c r="G10" s="15"/>
      <c r="H10" s="15"/>
      <c r="I10" s="15"/>
      <c r="J10" s="15"/>
      <c r="K10" s="15"/>
      <c r="L10" s="15"/>
      <c r="M10" s="15"/>
      <c r="N10" s="15"/>
      <c r="O10" s="15"/>
      <c r="P10" s="15"/>
      <c r="Q10" s="15"/>
      <c r="R10" s="15"/>
      <c r="S10" s="15"/>
      <c r="T10" s="15"/>
      <c r="U10" s="15"/>
      <c r="V10" s="15"/>
      <c r="W10" s="15"/>
      <c r="X10" s="15"/>
      <c r="Y10" s="15"/>
    </row>
  </sheetData>
  <mergeCells count="20">
    <mergeCell ref="A2:Y2"/>
    <mergeCell ref="B5:Q5"/>
    <mergeCell ref="R5:V5"/>
    <mergeCell ref="W5:Y5"/>
    <mergeCell ref="C8:E8"/>
    <mergeCell ref="H8:J8"/>
    <mergeCell ref="M8:O8"/>
    <mergeCell ref="R8:T8"/>
    <mergeCell ref="W8:Y8"/>
    <mergeCell ref="C9:E9"/>
    <mergeCell ref="H9:J9"/>
    <mergeCell ref="M9:O9"/>
    <mergeCell ref="R9:T9"/>
    <mergeCell ref="W9:Y9"/>
    <mergeCell ref="A10:Y10"/>
    <mergeCell ref="A8:A9"/>
    <mergeCell ref="F8:F9"/>
    <mergeCell ref="K8:K9"/>
    <mergeCell ref="P8:P9"/>
    <mergeCell ref="U8:U9"/>
  </mergeCells>
  <pageMargins left="0.75" right="0.75" top="1" bottom="1" header="0.5" footer="0.5"/>
  <pageSetup paperSize="9" scale="8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10"/>
  <sheetViews>
    <sheetView zoomScale="80" zoomScaleNormal="80" zoomScaleSheetLayoutView="60" topLeftCell="A3" workbookViewId="0">
      <selection activeCell="A3" sqref="A3:A9"/>
    </sheetView>
  </sheetViews>
  <sheetFormatPr defaultColWidth="8" defaultRowHeight="12.75"/>
  <cols>
    <col min="1" max="1" width="106.625" style="1" customWidth="1"/>
    <col min="2" max="2" width="7" style="1" customWidth="1"/>
    <col min="3" max="7" width="8" style="1"/>
    <col min="8" max="8" width="8.5" style="1"/>
    <col min="9" max="16384" width="8" style="1"/>
  </cols>
  <sheetData>
    <row r="2" ht="66" customHeight="1" spans="1:9">
      <c r="A2" s="137" t="s">
        <v>36</v>
      </c>
    </row>
    <row r="3" ht="1" customHeight="1" spans="1:9">
      <c r="A3" s="138" t="s">
        <v>37</v>
      </c>
    </row>
    <row r="4" s="136" customFormat="1" ht="409" customHeight="1" spans="1:9">
      <c r="A4" s="139"/>
    </row>
    <row r="5" s="136" customFormat="1" ht="409" customHeight="1" spans="1:9">
      <c r="A5" s="139"/>
      <c r="G5" s="1"/>
      <c r="H5" s="1"/>
    </row>
    <row r="6" s="136" customFormat="1" ht="409" customHeight="1" spans="1:9">
      <c r="A6" s="139"/>
      <c r="G6" s="1"/>
      <c r="H6" s="1"/>
      <c r="I6" s="1"/>
    </row>
    <row r="7" s="136" customFormat="1" ht="409" customHeight="1" spans="1:9">
      <c r="A7" s="139"/>
      <c r="G7" s="1"/>
      <c r="H7" s="1"/>
      <c r="I7" s="1"/>
    </row>
    <row r="8" s="136" customFormat="1" ht="116" customHeight="1" spans="1:9">
      <c r="A8" s="139"/>
      <c r="G8" s="1"/>
      <c r="H8" s="1"/>
      <c r="I8" s="1"/>
    </row>
    <row r="9" s="136" customFormat="1" ht="409" customHeight="1" spans="1:9">
      <c r="A9" s="139"/>
      <c r="G9" s="1"/>
      <c r="H9" s="1"/>
      <c r="I9" s="1"/>
    </row>
    <row r="10" s="136" customFormat="1" ht="90" customHeight="1" spans="1:9">
      <c r="A10" s="1"/>
      <c r="G10" s="1"/>
      <c r="H10" s="1"/>
      <c r="I10" s="1"/>
    </row>
  </sheetData>
  <mergeCells count="1">
    <mergeCell ref="A3:A9"/>
  </mergeCells>
  <pageMargins left="0.75" right="0.75" top="1" bottom="1" header="0.5" footer="0.5"/>
  <pageSetup paperSize="1" scale="2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workbookViewId="0">
      <selection activeCell="J13" sqref="J13"/>
    </sheetView>
  </sheetViews>
  <sheetFormatPr defaultColWidth="10" defaultRowHeight="13.5" outlineLevelCol="3"/>
  <cols>
    <col min="1" max="1" width="41.9333333333333" customWidth="1"/>
    <col min="2" max="2" width="16.6916666666667" customWidth="1"/>
    <col min="3" max="3" width="36.6416666666667" customWidth="1"/>
    <col min="4" max="4" width="14.5583333333333" customWidth="1"/>
    <col min="5" max="6" width="9.76666666666667" customWidth="1"/>
  </cols>
  <sheetData>
    <row r="1" ht="16.35" customHeight="1" spans="1:4">
      <c r="A1" s="93"/>
      <c r="B1" s="93"/>
      <c r="C1" s="93"/>
      <c r="D1" s="93"/>
    </row>
    <row r="2" ht="26.05" customHeight="1" spans="1:4">
      <c r="A2" s="94" t="s">
        <v>38</v>
      </c>
      <c r="B2" s="94"/>
      <c r="C2" s="94"/>
      <c r="D2" s="94"/>
    </row>
    <row r="3" ht="26.05" customHeight="1" spans="1:4">
      <c r="A3" s="134"/>
      <c r="B3" s="134"/>
      <c r="C3" s="134"/>
      <c r="D3" s="135" t="s">
        <v>39</v>
      </c>
    </row>
    <row r="4" ht="26.05" customHeight="1" spans="1:4">
      <c r="A4" s="105" t="s">
        <v>40</v>
      </c>
      <c r="B4" s="105"/>
      <c r="C4" s="112" t="s">
        <v>41</v>
      </c>
      <c r="D4" s="112"/>
    </row>
    <row r="5" ht="26.05" customHeight="1" spans="1:4">
      <c r="A5" s="105" t="s">
        <v>42</v>
      </c>
      <c r="B5" s="113" t="s">
        <v>43</v>
      </c>
      <c r="C5" s="113" t="s">
        <v>42</v>
      </c>
      <c r="D5" s="112" t="s">
        <v>43</v>
      </c>
    </row>
    <row r="6" ht="26.05" customHeight="1" spans="1:4">
      <c r="A6" s="100" t="s">
        <v>44</v>
      </c>
      <c r="B6" s="131">
        <v>200.541612</v>
      </c>
      <c r="C6" s="108" t="s">
        <v>45</v>
      </c>
      <c r="D6" s="132">
        <v>161.5051</v>
      </c>
    </row>
    <row r="7" ht="26.05" customHeight="1" spans="1:4">
      <c r="A7" s="100" t="s">
        <v>46</v>
      </c>
      <c r="B7" s="131"/>
      <c r="C7" s="108" t="s">
        <v>47</v>
      </c>
      <c r="D7" s="132"/>
    </row>
    <row r="8" ht="26.05" customHeight="1" spans="1:4">
      <c r="A8" s="100" t="s">
        <v>48</v>
      </c>
      <c r="B8" s="131"/>
      <c r="C8" s="108" t="s">
        <v>49</v>
      </c>
      <c r="D8" s="132"/>
    </row>
    <row r="9" ht="26.05" customHeight="1" spans="1:4">
      <c r="A9" s="100" t="s">
        <v>50</v>
      </c>
      <c r="B9" s="131"/>
      <c r="C9" s="108" t="s">
        <v>51</v>
      </c>
      <c r="D9" s="132"/>
    </row>
    <row r="10" ht="26.05" customHeight="1" spans="1:4">
      <c r="A10" s="100" t="s">
        <v>52</v>
      </c>
      <c r="B10" s="131"/>
      <c r="C10" s="108" t="s">
        <v>53</v>
      </c>
      <c r="D10" s="132"/>
    </row>
    <row r="11" ht="26.05" customHeight="1" spans="1:4">
      <c r="A11" s="100" t="s">
        <v>54</v>
      </c>
      <c r="B11" s="131"/>
      <c r="C11" s="108" t="s">
        <v>55</v>
      </c>
      <c r="D11" s="132"/>
    </row>
    <row r="12" ht="26.05" customHeight="1" spans="1:4">
      <c r="A12" s="100" t="s">
        <v>56</v>
      </c>
      <c r="B12" s="131"/>
      <c r="C12" s="108" t="s">
        <v>57</v>
      </c>
      <c r="D12" s="132"/>
    </row>
    <row r="13" ht="26.05" customHeight="1" spans="1:4">
      <c r="A13" s="100" t="s">
        <v>58</v>
      </c>
      <c r="B13" s="131"/>
      <c r="C13" s="108" t="s">
        <v>59</v>
      </c>
      <c r="D13" s="132">
        <v>27.831461</v>
      </c>
    </row>
    <row r="14" ht="26.05" customHeight="1" spans="1:4">
      <c r="A14" s="100" t="s">
        <v>60</v>
      </c>
      <c r="B14" s="131"/>
      <c r="C14" s="108" t="s">
        <v>61</v>
      </c>
      <c r="D14" s="132"/>
    </row>
    <row r="15" ht="26.05" customHeight="1" spans="1:4">
      <c r="A15" s="100"/>
      <c r="B15" s="131"/>
      <c r="C15" s="108" t="s">
        <v>62</v>
      </c>
      <c r="D15" s="132">
        <v>11.205051</v>
      </c>
    </row>
    <row r="16" ht="26.05" customHeight="1" spans="1:4">
      <c r="A16" s="100"/>
      <c r="B16" s="131"/>
      <c r="C16" s="108" t="s">
        <v>63</v>
      </c>
      <c r="D16" s="132"/>
    </row>
    <row r="17" ht="26.05" customHeight="1" spans="1:4">
      <c r="A17" s="100"/>
      <c r="B17" s="131"/>
      <c r="C17" s="108" t="s">
        <v>64</v>
      </c>
      <c r="D17" s="132"/>
    </row>
    <row r="18" ht="26.05" customHeight="1" spans="1:4">
      <c r="A18" s="100"/>
      <c r="B18" s="131"/>
      <c r="C18" s="108" t="s">
        <v>65</v>
      </c>
      <c r="D18" s="132"/>
    </row>
    <row r="19" ht="26.05" customHeight="1" spans="1:4">
      <c r="A19" s="100"/>
      <c r="B19" s="131"/>
      <c r="C19" s="108" t="s">
        <v>66</v>
      </c>
      <c r="D19" s="132"/>
    </row>
    <row r="20" ht="26.05" customHeight="1" spans="1:4">
      <c r="A20" s="100"/>
      <c r="B20" s="131"/>
      <c r="C20" s="108" t="s">
        <v>67</v>
      </c>
      <c r="D20" s="132"/>
    </row>
    <row r="21" ht="26.05" customHeight="1" spans="1:4">
      <c r="A21" s="100"/>
      <c r="B21" s="131"/>
      <c r="C21" s="108" t="s">
        <v>68</v>
      </c>
      <c r="D21" s="132"/>
    </row>
    <row r="22" ht="26.05" customHeight="1" spans="1:4">
      <c r="A22" s="100"/>
      <c r="B22" s="131"/>
      <c r="C22" s="108" t="s">
        <v>69</v>
      </c>
      <c r="D22" s="132"/>
    </row>
    <row r="23" ht="26.05" customHeight="1" spans="1:4">
      <c r="A23" s="100"/>
      <c r="B23" s="131"/>
      <c r="C23" s="108" t="s">
        <v>70</v>
      </c>
      <c r="D23" s="132"/>
    </row>
    <row r="24" ht="26.05" customHeight="1" spans="1:4">
      <c r="A24" s="100"/>
      <c r="B24" s="131"/>
      <c r="C24" s="108" t="s">
        <v>71</v>
      </c>
      <c r="D24" s="132"/>
    </row>
    <row r="25" ht="26.05" customHeight="1" spans="1:4">
      <c r="A25" s="100"/>
      <c r="B25" s="131"/>
      <c r="C25" s="108" t="s">
        <v>72</v>
      </c>
      <c r="D25" s="132"/>
    </row>
    <row r="26" ht="26.05" customHeight="1" spans="1:4">
      <c r="A26" s="100"/>
      <c r="B26" s="131"/>
      <c r="C26" s="108" t="s">
        <v>73</v>
      </c>
      <c r="D26" s="132"/>
    </row>
    <row r="27" ht="26.05" customHeight="1" spans="1:4">
      <c r="A27" s="100"/>
      <c r="B27" s="131"/>
      <c r="C27" s="108" t="s">
        <v>74</v>
      </c>
      <c r="D27" s="132"/>
    </row>
    <row r="28" ht="26.05" customHeight="1" spans="1:4">
      <c r="A28" s="100"/>
      <c r="B28" s="131"/>
      <c r="C28" s="108" t="s">
        <v>75</v>
      </c>
      <c r="D28" s="132"/>
    </row>
    <row r="29" ht="26.05" customHeight="1" spans="1:4">
      <c r="A29" s="100"/>
      <c r="B29" s="131"/>
      <c r="C29" s="108" t="s">
        <v>76</v>
      </c>
      <c r="D29" s="132"/>
    </row>
    <row r="30" ht="26.05" customHeight="1" spans="1:4">
      <c r="A30" s="100"/>
      <c r="B30" s="131"/>
      <c r="C30" s="108" t="s">
        <v>77</v>
      </c>
      <c r="D30" s="132"/>
    </row>
    <row r="31" ht="26.05" customHeight="1" spans="1:4">
      <c r="A31" s="100"/>
      <c r="B31" s="131"/>
      <c r="C31" s="108" t="s">
        <v>78</v>
      </c>
      <c r="D31" s="132"/>
    </row>
    <row r="32" ht="26.05" customHeight="1" spans="1:4">
      <c r="A32" s="100"/>
      <c r="B32" s="131"/>
      <c r="C32" s="108" t="s">
        <v>79</v>
      </c>
      <c r="D32" s="132"/>
    </row>
    <row r="33" ht="26.05" customHeight="1" spans="1:4">
      <c r="A33" s="100"/>
      <c r="B33" s="131"/>
      <c r="C33" s="108" t="s">
        <v>80</v>
      </c>
      <c r="D33" s="132"/>
    </row>
    <row r="34" ht="26.05" customHeight="1" spans="1:4">
      <c r="A34" s="100"/>
      <c r="B34" s="131"/>
      <c r="C34" s="108" t="s">
        <v>81</v>
      </c>
      <c r="D34" s="132"/>
    </row>
    <row r="35" ht="26.05" customHeight="1" spans="1:4">
      <c r="A35" s="100"/>
      <c r="B35" s="131"/>
      <c r="C35" s="108" t="s">
        <v>82</v>
      </c>
      <c r="D35" s="132"/>
    </row>
    <row r="36" ht="26.05" customHeight="1" spans="1:4">
      <c r="A36" s="100"/>
      <c r="B36" s="109"/>
      <c r="C36" s="108"/>
      <c r="D36" s="101"/>
    </row>
    <row r="37" ht="26.05" customHeight="1" spans="1:4">
      <c r="A37" s="100"/>
      <c r="B37" s="109"/>
      <c r="C37" s="108"/>
      <c r="D37" s="101"/>
    </row>
    <row r="38" ht="26.05" customHeight="1" spans="1:4">
      <c r="A38" s="100"/>
      <c r="B38" s="109"/>
      <c r="C38" s="108"/>
      <c r="D38" s="101"/>
    </row>
    <row r="39" ht="26.05" customHeight="1" spans="1:4">
      <c r="A39" s="98" t="s">
        <v>83</v>
      </c>
      <c r="B39" s="107">
        <v>200.541612</v>
      </c>
      <c r="C39" s="106" t="s">
        <v>84</v>
      </c>
      <c r="D39" s="99">
        <v>200.541612</v>
      </c>
    </row>
    <row r="40" ht="26.05" customHeight="1" spans="1:4">
      <c r="A40" s="98" t="s">
        <v>85</v>
      </c>
      <c r="B40" s="107"/>
      <c r="C40" s="106" t="s">
        <v>86</v>
      </c>
      <c r="D40" s="99"/>
    </row>
    <row r="41" ht="26.05" customHeight="1" spans="1:4">
      <c r="A41" s="100"/>
      <c r="B41" s="109"/>
      <c r="C41" s="108"/>
      <c r="D41" s="101"/>
    </row>
    <row r="42" ht="26.05" customHeight="1" spans="1:4">
      <c r="A42" s="98" t="s">
        <v>87</v>
      </c>
      <c r="B42" s="107">
        <v>200.541612</v>
      </c>
      <c r="C42" s="106" t="s">
        <v>88</v>
      </c>
      <c r="D42" s="99">
        <v>200.541612</v>
      </c>
    </row>
    <row r="43" ht="16.35" customHeight="1"/>
    <row r="44" ht="16.35" customHeight="1" spans="1:4">
      <c r="A44" s="93" t="s">
        <v>89</v>
      </c>
      <c r="B44" s="93"/>
      <c r="C44" s="93"/>
      <c r="D44" s="93"/>
    </row>
  </sheetData>
  <mergeCells count="5">
    <mergeCell ref="A2:D2"/>
    <mergeCell ref="A3:C3"/>
    <mergeCell ref="A4:B4"/>
    <mergeCell ref="C4:D4"/>
    <mergeCell ref="A44:D44"/>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2" sqref="A2:B2"/>
    </sheetView>
  </sheetViews>
  <sheetFormatPr defaultColWidth="10" defaultRowHeight="13.5" outlineLevelCol="1"/>
  <cols>
    <col min="1" max="1" width="53.4666666666667" customWidth="1"/>
    <col min="2" max="2" width="32.025" customWidth="1"/>
    <col min="3" max="4" width="9.76666666666667" customWidth="1"/>
  </cols>
  <sheetData>
    <row r="1" ht="16.35" customHeight="1" spans="1:2">
      <c r="A1" s="93"/>
      <c r="B1" s="93"/>
    </row>
    <row r="2" ht="26.05" customHeight="1" spans="1:2">
      <c r="A2" s="94" t="s">
        <v>90</v>
      </c>
      <c r="B2" s="94"/>
    </row>
    <row r="3" ht="26.05" customHeight="1" spans="1:2">
      <c r="A3" s="130"/>
      <c r="B3" s="95" t="s">
        <v>39</v>
      </c>
    </row>
    <row r="4" ht="26.05" customHeight="1" spans="1:2">
      <c r="A4" s="105" t="s">
        <v>42</v>
      </c>
      <c r="B4" s="112" t="s">
        <v>43</v>
      </c>
    </row>
    <row r="5" ht="26.05" customHeight="1" spans="1:2">
      <c r="A5" s="100" t="s">
        <v>91</v>
      </c>
      <c r="B5" s="101">
        <v>200.541612</v>
      </c>
    </row>
    <row r="6" ht="26.05" customHeight="1" spans="1:2">
      <c r="A6" s="100" t="s">
        <v>92</v>
      </c>
      <c r="B6" s="101">
        <v>200.541612</v>
      </c>
    </row>
    <row r="7" ht="26.05" customHeight="1" spans="1:2">
      <c r="A7" s="100" t="s">
        <v>93</v>
      </c>
      <c r="B7" s="101">
        <v>200.541612</v>
      </c>
    </row>
    <row r="8" ht="26.05" customHeight="1" spans="1:2">
      <c r="A8" s="100" t="s">
        <v>94</v>
      </c>
      <c r="B8" s="101"/>
    </row>
    <row r="9" ht="26.05" customHeight="1" spans="1:2">
      <c r="A9" s="129" t="s">
        <v>95</v>
      </c>
      <c r="B9" s="104"/>
    </row>
    <row r="10" ht="26.05" customHeight="1" spans="1:2">
      <c r="A10" s="129" t="s">
        <v>96</v>
      </c>
      <c r="B10" s="104"/>
    </row>
    <row r="11" ht="26.05" customHeight="1" spans="1:2">
      <c r="A11" s="129" t="s">
        <v>97</v>
      </c>
      <c r="B11" s="104"/>
    </row>
    <row r="12" ht="26.05" customHeight="1" spans="1:2">
      <c r="A12" s="129" t="s">
        <v>98</v>
      </c>
      <c r="B12" s="104">
        <v>200.541612</v>
      </c>
    </row>
    <row r="13" ht="14.65" customHeight="1"/>
    <row r="14" ht="26.05" customHeight="1" spans="1:2">
      <c r="A14" s="93" t="s">
        <v>89</v>
      </c>
      <c r="B14" s="93"/>
    </row>
  </sheetData>
  <mergeCells count="2">
    <mergeCell ref="A2:B2"/>
    <mergeCell ref="A14:B14"/>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G18" sqref="G18"/>
    </sheetView>
  </sheetViews>
  <sheetFormatPr defaultColWidth="10" defaultRowHeight="13.5" outlineLevelCol="4"/>
  <cols>
    <col min="1" max="1" width="41.25" customWidth="1"/>
    <col min="2" max="2" width="15.0666666666667" customWidth="1"/>
    <col min="3" max="3" width="13.7" customWidth="1"/>
    <col min="4" max="4" width="13.3" customWidth="1"/>
    <col min="5" max="5" width="12.625" customWidth="1"/>
  </cols>
  <sheetData>
    <row r="1" ht="16.35" customHeight="1" spans="1:5">
      <c r="A1" s="93"/>
      <c r="B1" s="93"/>
      <c r="C1" s="93"/>
      <c r="D1" s="93"/>
      <c r="E1" s="93"/>
    </row>
    <row r="2" ht="26.05" customHeight="1" spans="1:5">
      <c r="A2" s="94" t="s">
        <v>99</v>
      </c>
      <c r="B2" s="94"/>
      <c r="C2" s="94"/>
      <c r="D2" s="94"/>
      <c r="E2" s="94"/>
    </row>
    <row r="3" ht="26.05" customHeight="1" spans="1:5">
      <c r="A3" s="130"/>
      <c r="B3" s="130"/>
      <c r="C3" s="130"/>
      <c r="D3" s="130"/>
      <c r="E3" s="93" t="s">
        <v>39</v>
      </c>
    </row>
    <row r="4" ht="26.05" customHeight="1" spans="1:5">
      <c r="A4" s="96" t="s">
        <v>100</v>
      </c>
      <c r="B4" s="102" t="s">
        <v>101</v>
      </c>
      <c r="C4" s="102" t="s">
        <v>102</v>
      </c>
      <c r="D4" s="102" t="s">
        <v>103</v>
      </c>
      <c r="E4" s="97" t="s">
        <v>104</v>
      </c>
    </row>
    <row r="5" ht="26.05" customHeight="1" spans="1:5">
      <c r="A5" s="98" t="s">
        <v>105</v>
      </c>
      <c r="B5" s="110">
        <v>200.541612</v>
      </c>
      <c r="C5" s="110">
        <v>194.541612</v>
      </c>
      <c r="D5" s="110">
        <v>6</v>
      </c>
      <c r="E5" s="111"/>
    </row>
    <row r="6" ht="26.05" customHeight="1" spans="1:5">
      <c r="A6" s="98" t="s">
        <v>106</v>
      </c>
      <c r="B6" s="110">
        <v>161.5051</v>
      </c>
      <c r="C6" s="110">
        <v>155.5051</v>
      </c>
      <c r="D6" s="110">
        <v>6</v>
      </c>
      <c r="E6" s="111"/>
    </row>
    <row r="7" ht="26.05" customHeight="1" spans="1:5">
      <c r="A7" s="98" t="s">
        <v>107</v>
      </c>
      <c r="B7" s="110">
        <v>161.5051</v>
      </c>
      <c r="C7" s="110">
        <v>155.5051</v>
      </c>
      <c r="D7" s="110">
        <v>6</v>
      </c>
      <c r="E7" s="111"/>
    </row>
    <row r="8" ht="26.05" customHeight="1" spans="1:5">
      <c r="A8" s="100" t="s">
        <v>108</v>
      </c>
      <c r="B8" s="103">
        <v>161.5051</v>
      </c>
      <c r="C8" s="103">
        <v>155.5051</v>
      </c>
      <c r="D8" s="103">
        <v>6</v>
      </c>
      <c r="E8" s="104"/>
    </row>
    <row r="9" ht="26.05" customHeight="1" spans="1:5">
      <c r="A9" s="98" t="s">
        <v>109</v>
      </c>
      <c r="B9" s="110">
        <v>27.831461</v>
      </c>
      <c r="C9" s="110">
        <v>27.831461</v>
      </c>
      <c r="D9" s="110"/>
      <c r="E9" s="111"/>
    </row>
    <row r="10" ht="26.05" customHeight="1" spans="1:5">
      <c r="A10" s="98" t="s">
        <v>110</v>
      </c>
      <c r="B10" s="110">
        <v>25.952987</v>
      </c>
      <c r="C10" s="110">
        <v>25.952987</v>
      </c>
      <c r="D10" s="110"/>
      <c r="E10" s="111"/>
    </row>
    <row r="11" ht="26.05" customHeight="1" spans="1:5">
      <c r="A11" s="100" t="s">
        <v>111</v>
      </c>
      <c r="B11" s="103">
        <v>7.011323</v>
      </c>
      <c r="C11" s="103">
        <v>7.011323</v>
      </c>
      <c r="D11" s="103"/>
      <c r="E11" s="104"/>
    </row>
    <row r="12" ht="26.05" customHeight="1" spans="1:5">
      <c r="A12" s="100" t="s">
        <v>112</v>
      </c>
      <c r="B12" s="103">
        <v>18.941664</v>
      </c>
      <c r="C12" s="103">
        <v>18.941664</v>
      </c>
      <c r="D12" s="103"/>
      <c r="E12" s="104"/>
    </row>
    <row r="13" ht="26.05" customHeight="1" spans="1:5">
      <c r="A13" s="98" t="s">
        <v>113</v>
      </c>
      <c r="B13" s="110">
        <v>0.972</v>
      </c>
      <c r="C13" s="110">
        <v>0.972</v>
      </c>
      <c r="D13" s="110"/>
      <c r="E13" s="111"/>
    </row>
    <row r="14" ht="26.05" customHeight="1" spans="1:5">
      <c r="A14" s="100" t="s">
        <v>114</v>
      </c>
      <c r="B14" s="103">
        <v>0.972</v>
      </c>
      <c r="C14" s="103">
        <v>0.972</v>
      </c>
      <c r="D14" s="103"/>
      <c r="E14" s="104"/>
    </row>
    <row r="15" ht="26.05" customHeight="1" spans="1:5">
      <c r="A15" s="98" t="s">
        <v>115</v>
      </c>
      <c r="B15" s="110">
        <v>0.906474</v>
      </c>
      <c r="C15" s="110">
        <v>0.906474</v>
      </c>
      <c r="D15" s="110"/>
      <c r="E15" s="111"/>
    </row>
    <row r="16" ht="26.05" customHeight="1" spans="1:5">
      <c r="A16" s="100" t="s">
        <v>115</v>
      </c>
      <c r="B16" s="103">
        <v>0.906474</v>
      </c>
      <c r="C16" s="103">
        <v>0.906474</v>
      </c>
      <c r="D16" s="103"/>
      <c r="E16" s="104"/>
    </row>
    <row r="17" ht="26.05" customHeight="1" spans="1:5">
      <c r="A17" s="98" t="s">
        <v>116</v>
      </c>
      <c r="B17" s="110">
        <v>11.205051</v>
      </c>
      <c r="C17" s="110">
        <v>11.205051</v>
      </c>
      <c r="D17" s="110"/>
      <c r="E17" s="111"/>
    </row>
    <row r="18" ht="26.05" customHeight="1" spans="1:5">
      <c r="A18" s="98" t="s">
        <v>117</v>
      </c>
      <c r="B18" s="110">
        <v>11.205051</v>
      </c>
      <c r="C18" s="110">
        <v>11.205051</v>
      </c>
      <c r="D18" s="110"/>
      <c r="E18" s="111"/>
    </row>
    <row r="19" ht="26.05" customHeight="1" spans="1:5">
      <c r="A19" s="100" t="s">
        <v>118</v>
      </c>
      <c r="B19" s="103">
        <v>11.205051</v>
      </c>
      <c r="C19" s="103">
        <v>11.205051</v>
      </c>
      <c r="D19" s="103"/>
      <c r="E19" s="104"/>
    </row>
    <row r="20" ht="19.55" customHeight="1"/>
    <row r="21" ht="19.55" customHeight="1" spans="1:5">
      <c r="A21" s="93" t="s">
        <v>89</v>
      </c>
      <c r="B21" s="93"/>
      <c r="C21" s="93"/>
      <c r="D21" s="93"/>
      <c r="E21" s="93"/>
    </row>
  </sheetData>
  <mergeCells count="2">
    <mergeCell ref="A2:E2"/>
    <mergeCell ref="A21:E21"/>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I18" sqref="I18"/>
    </sheetView>
  </sheetViews>
  <sheetFormatPr defaultColWidth="10" defaultRowHeight="13.5" outlineLevelCol="6"/>
  <cols>
    <col min="1" max="1" width="24.5666666666667" customWidth="1"/>
    <col min="2" max="2" width="16.6916666666667" customWidth="1"/>
    <col min="3" max="3" width="36.6416666666667" customWidth="1"/>
    <col min="4" max="4" width="14.5583333333333" customWidth="1"/>
    <col min="5" max="5" width="18.725" customWidth="1"/>
    <col min="6" max="10" width="9.76666666666667" customWidth="1"/>
  </cols>
  <sheetData>
    <row r="1" ht="16.35" customHeight="1" spans="1:7">
      <c r="A1" s="93"/>
      <c r="B1" s="93"/>
      <c r="C1" s="93"/>
      <c r="D1" s="93"/>
      <c r="E1" s="93"/>
      <c r="F1" s="93"/>
      <c r="G1" s="93"/>
    </row>
    <row r="2" ht="26.05" customHeight="1" spans="1:7">
      <c r="A2" s="94" t="s">
        <v>119</v>
      </c>
      <c r="B2" s="94"/>
      <c r="C2" s="94"/>
      <c r="D2" s="94"/>
      <c r="E2" s="93"/>
      <c r="F2" s="93"/>
      <c r="G2" s="93"/>
    </row>
    <row r="3" ht="26.05" customHeight="1" spans="1:7">
      <c r="A3" s="130"/>
      <c r="B3" s="130"/>
      <c r="C3" s="95" t="s">
        <v>39</v>
      </c>
      <c r="D3" s="95"/>
      <c r="E3" s="130"/>
      <c r="F3" s="130"/>
      <c r="G3" s="130"/>
    </row>
    <row r="4" ht="26.05" customHeight="1" spans="1:7">
      <c r="A4" s="105" t="s">
        <v>40</v>
      </c>
      <c r="B4" s="105"/>
      <c r="C4" s="112" t="s">
        <v>41</v>
      </c>
      <c r="D4" s="112"/>
      <c r="E4" s="130"/>
      <c r="F4" s="130"/>
      <c r="G4" s="130"/>
    </row>
    <row r="5" ht="26.05" customHeight="1" spans="1:7">
      <c r="A5" s="105" t="s">
        <v>42</v>
      </c>
      <c r="B5" s="113" t="s">
        <v>43</v>
      </c>
      <c r="C5" s="113" t="s">
        <v>42</v>
      </c>
      <c r="D5" s="112" t="s">
        <v>105</v>
      </c>
      <c r="E5" s="130"/>
      <c r="F5" s="130"/>
      <c r="G5" s="130"/>
    </row>
    <row r="6" ht="26.05" customHeight="1" spans="1:7">
      <c r="A6" s="100" t="s">
        <v>120</v>
      </c>
      <c r="B6" s="103">
        <v>200.541612</v>
      </c>
      <c r="C6" s="108" t="s">
        <v>121</v>
      </c>
      <c r="D6" s="104">
        <v>200.541612</v>
      </c>
      <c r="E6" s="130"/>
      <c r="F6" s="130"/>
      <c r="G6" s="130"/>
    </row>
    <row r="7" ht="26.05" customHeight="1" spans="1:7">
      <c r="A7" s="100" t="s">
        <v>122</v>
      </c>
      <c r="B7" s="131">
        <v>200.541612</v>
      </c>
      <c r="C7" s="108" t="s">
        <v>123</v>
      </c>
      <c r="D7" s="132">
        <v>161.5051</v>
      </c>
      <c r="E7" s="130"/>
      <c r="F7" s="130"/>
      <c r="G7" s="130"/>
    </row>
    <row r="8" ht="26.05" customHeight="1" spans="1:7">
      <c r="A8" s="100" t="s">
        <v>124</v>
      </c>
      <c r="B8" s="131"/>
      <c r="C8" s="108" t="s">
        <v>125</v>
      </c>
      <c r="D8" s="132"/>
      <c r="E8" s="130"/>
      <c r="F8" s="130"/>
      <c r="G8" s="130"/>
    </row>
    <row r="9" ht="26.05" customHeight="1" spans="1:7">
      <c r="A9" s="100" t="s">
        <v>126</v>
      </c>
      <c r="B9" s="131"/>
      <c r="C9" s="108" t="s">
        <v>127</v>
      </c>
      <c r="D9" s="132"/>
      <c r="E9" s="130"/>
      <c r="F9" s="130"/>
      <c r="G9" s="130"/>
    </row>
    <row r="10" ht="26.05" customHeight="1" spans="1:7">
      <c r="A10" s="100"/>
      <c r="B10" s="131"/>
      <c r="C10" s="108" t="s">
        <v>128</v>
      </c>
      <c r="D10" s="132"/>
      <c r="E10" s="130"/>
      <c r="F10" s="130"/>
      <c r="G10" s="130"/>
    </row>
    <row r="11" ht="26.05" customHeight="1" spans="1:7">
      <c r="A11" s="100"/>
      <c r="B11" s="131"/>
      <c r="C11" s="108" t="s">
        <v>129</v>
      </c>
      <c r="D11" s="132"/>
      <c r="E11" s="130"/>
      <c r="F11" s="130"/>
      <c r="G11" s="130"/>
    </row>
    <row r="12" ht="26.05" customHeight="1" spans="1:7">
      <c r="A12" s="100"/>
      <c r="B12" s="131"/>
      <c r="C12" s="108" t="s">
        <v>130</v>
      </c>
      <c r="D12" s="132"/>
      <c r="E12" s="130"/>
      <c r="F12" s="130"/>
      <c r="G12" s="130"/>
    </row>
    <row r="13" ht="26.05" customHeight="1" spans="1:7">
      <c r="A13" s="100"/>
      <c r="B13" s="131"/>
      <c r="C13" s="108" t="s">
        <v>131</v>
      </c>
      <c r="D13" s="132"/>
      <c r="E13" s="130"/>
      <c r="F13" s="130"/>
      <c r="G13" s="130"/>
    </row>
    <row r="14" ht="26.05" customHeight="1" spans="1:7">
      <c r="A14" s="100"/>
      <c r="B14" s="131"/>
      <c r="C14" s="108" t="s">
        <v>132</v>
      </c>
      <c r="D14" s="132">
        <v>27.831461</v>
      </c>
      <c r="E14" s="130"/>
      <c r="F14" s="130"/>
      <c r="G14" s="130"/>
    </row>
    <row r="15" ht="26.05" customHeight="1" spans="1:7">
      <c r="A15" s="100"/>
      <c r="B15" s="131"/>
      <c r="C15" s="108" t="s">
        <v>133</v>
      </c>
      <c r="D15" s="132"/>
      <c r="E15" s="130"/>
      <c r="F15" s="130"/>
      <c r="G15" s="130"/>
    </row>
    <row r="16" ht="26.05" customHeight="1" spans="1:7">
      <c r="A16" s="100"/>
      <c r="B16" s="131"/>
      <c r="C16" s="108" t="s">
        <v>134</v>
      </c>
      <c r="D16" s="132">
        <v>11.205051</v>
      </c>
      <c r="E16" s="130"/>
      <c r="F16" s="130"/>
      <c r="G16" s="130"/>
    </row>
    <row r="17" ht="26.05" customHeight="1" spans="1:7">
      <c r="A17" s="100"/>
      <c r="B17" s="131"/>
      <c r="C17" s="108" t="s">
        <v>135</v>
      </c>
      <c r="D17" s="132"/>
      <c r="E17" s="130"/>
      <c r="F17" s="130"/>
      <c r="G17" s="130"/>
    </row>
    <row r="18" ht="26.05" customHeight="1" spans="1:7">
      <c r="A18" s="100"/>
      <c r="B18" s="131"/>
      <c r="C18" s="108" t="s">
        <v>136</v>
      </c>
      <c r="D18" s="132"/>
      <c r="E18" s="130"/>
      <c r="F18" s="130"/>
      <c r="G18" s="130"/>
    </row>
    <row r="19" ht="26.05" customHeight="1" spans="1:7">
      <c r="A19" s="100"/>
      <c r="B19" s="131"/>
      <c r="C19" s="108" t="s">
        <v>137</v>
      </c>
      <c r="D19" s="132"/>
      <c r="E19" s="130"/>
      <c r="F19" s="130"/>
      <c r="G19" s="130"/>
    </row>
    <row r="20" ht="26.05" customHeight="1" spans="1:7">
      <c r="A20" s="100"/>
      <c r="B20" s="131"/>
      <c r="C20" s="108" t="s">
        <v>138</v>
      </c>
      <c r="D20" s="132"/>
      <c r="E20" s="130"/>
      <c r="F20" s="130"/>
      <c r="G20" s="130"/>
    </row>
    <row r="21" ht="26.05" customHeight="1" spans="1:7">
      <c r="A21" s="100"/>
      <c r="B21" s="131"/>
      <c r="C21" s="108" t="s">
        <v>139</v>
      </c>
      <c r="D21" s="132"/>
      <c r="E21" s="130"/>
      <c r="F21" s="130"/>
      <c r="G21" s="130"/>
    </row>
    <row r="22" ht="26.05" customHeight="1" spans="1:7">
      <c r="A22" s="100"/>
      <c r="B22" s="131"/>
      <c r="C22" s="108" t="s">
        <v>140</v>
      </c>
      <c r="D22" s="132"/>
      <c r="E22" s="130"/>
      <c r="F22" s="130"/>
      <c r="G22" s="130"/>
    </row>
    <row r="23" ht="26.05" customHeight="1" spans="1:7">
      <c r="A23" s="100"/>
      <c r="B23" s="131"/>
      <c r="C23" s="108" t="s">
        <v>141</v>
      </c>
      <c r="D23" s="132"/>
      <c r="E23" s="130"/>
      <c r="F23" s="130"/>
      <c r="G23" s="130"/>
    </row>
    <row r="24" ht="26.05" customHeight="1" spans="1:7">
      <c r="A24" s="100"/>
      <c r="B24" s="131"/>
      <c r="C24" s="108" t="s">
        <v>142</v>
      </c>
      <c r="D24" s="132"/>
      <c r="E24" s="130"/>
      <c r="F24" s="130"/>
      <c r="G24" s="130"/>
    </row>
    <row r="25" ht="26.05" customHeight="1" spans="1:7">
      <c r="A25" s="100"/>
      <c r="B25" s="131"/>
      <c r="C25" s="108" t="s">
        <v>143</v>
      </c>
      <c r="D25" s="132"/>
      <c r="E25" s="130"/>
      <c r="F25" s="130"/>
      <c r="G25" s="130"/>
    </row>
    <row r="26" ht="26.05" customHeight="1" spans="1:7">
      <c r="A26" s="100"/>
      <c r="B26" s="131"/>
      <c r="C26" s="108" t="s">
        <v>144</v>
      </c>
      <c r="D26" s="132"/>
      <c r="E26" s="130"/>
      <c r="F26" s="130"/>
      <c r="G26" s="130"/>
    </row>
    <row r="27" ht="26.05" customHeight="1" spans="1:7">
      <c r="A27" s="100"/>
      <c r="B27" s="131"/>
      <c r="C27" s="108" t="s">
        <v>145</v>
      </c>
      <c r="D27" s="132"/>
      <c r="E27" s="130"/>
      <c r="F27" s="130"/>
      <c r="G27" s="130"/>
    </row>
    <row r="28" ht="26.05" customHeight="1" spans="1:7">
      <c r="A28" s="100"/>
      <c r="B28" s="131"/>
      <c r="C28" s="108" t="s">
        <v>146</v>
      </c>
      <c r="D28" s="132"/>
      <c r="E28" s="130"/>
      <c r="F28" s="130"/>
      <c r="G28" s="130"/>
    </row>
    <row r="29" ht="26.05" customHeight="1" spans="1:7">
      <c r="A29" s="100"/>
      <c r="B29" s="131"/>
      <c r="C29" s="108" t="s">
        <v>147</v>
      </c>
      <c r="D29" s="132"/>
      <c r="E29" s="130"/>
      <c r="F29" s="130"/>
      <c r="G29" s="130"/>
    </row>
    <row r="30" ht="26.05" customHeight="1" spans="1:7">
      <c r="A30" s="100"/>
      <c r="B30" s="131"/>
      <c r="C30" s="108" t="s">
        <v>148</v>
      </c>
      <c r="D30" s="132"/>
      <c r="E30" s="130"/>
      <c r="F30" s="130"/>
      <c r="G30" s="130"/>
    </row>
    <row r="31" ht="26.05" customHeight="1" spans="1:7">
      <c r="A31" s="100"/>
      <c r="B31" s="131"/>
      <c r="C31" s="108" t="s">
        <v>149</v>
      </c>
      <c r="D31" s="132"/>
      <c r="E31" s="130"/>
      <c r="F31" s="130"/>
      <c r="G31" s="130"/>
    </row>
    <row r="32" ht="26.05" customHeight="1" spans="1:7">
      <c r="A32" s="100"/>
      <c r="B32" s="131"/>
      <c r="C32" s="108" t="s">
        <v>150</v>
      </c>
      <c r="D32" s="132"/>
      <c r="E32" s="130"/>
      <c r="F32" s="130"/>
      <c r="G32" s="130"/>
    </row>
    <row r="33" ht="26.05" customHeight="1" spans="1:7">
      <c r="A33" s="100"/>
      <c r="B33" s="131"/>
      <c r="C33" s="108" t="s">
        <v>151</v>
      </c>
      <c r="D33" s="132"/>
      <c r="E33" s="130"/>
      <c r="F33" s="130"/>
      <c r="G33" s="130"/>
    </row>
    <row r="34" ht="26.05" customHeight="1" spans="1:7">
      <c r="A34" s="100"/>
      <c r="B34" s="131"/>
      <c r="C34" s="108" t="s">
        <v>152</v>
      </c>
      <c r="D34" s="132"/>
      <c r="E34" s="130"/>
      <c r="F34" s="130"/>
      <c r="G34" s="130"/>
    </row>
    <row r="35" ht="26.05" customHeight="1" spans="1:7">
      <c r="A35" s="100"/>
      <c r="B35" s="131"/>
      <c r="C35" s="108"/>
      <c r="D35" s="132"/>
      <c r="E35" s="130"/>
      <c r="F35" s="130"/>
      <c r="G35" s="130"/>
    </row>
    <row r="36" ht="26.05" customHeight="1" spans="1:7">
      <c r="A36" s="100"/>
      <c r="B36" s="131"/>
      <c r="C36" s="108"/>
      <c r="D36" s="132"/>
      <c r="E36" s="130"/>
      <c r="F36" s="130"/>
      <c r="G36" s="130"/>
    </row>
    <row r="37" ht="26.05" customHeight="1" spans="1:7">
      <c r="A37" s="105" t="s">
        <v>153</v>
      </c>
      <c r="B37" s="107">
        <v>200.541612</v>
      </c>
      <c r="C37" s="113" t="s">
        <v>154</v>
      </c>
      <c r="D37" s="111">
        <v>200.541612</v>
      </c>
      <c r="E37" s="133"/>
      <c r="F37" s="130"/>
      <c r="G37" s="130"/>
    </row>
    <row r="38" ht="16.35" customHeight="1"/>
    <row r="39" ht="16.35" customHeight="1" spans="1:7">
      <c r="A39" s="93" t="s">
        <v>89</v>
      </c>
      <c r="B39" s="93"/>
      <c r="C39" s="93"/>
      <c r="D39" s="93"/>
    </row>
  </sheetData>
  <mergeCells count="5">
    <mergeCell ref="A2:D2"/>
    <mergeCell ref="C3:D3"/>
    <mergeCell ref="A4:B4"/>
    <mergeCell ref="C4:D4"/>
    <mergeCell ref="A39:D39"/>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26" sqref="G26"/>
    </sheetView>
  </sheetViews>
  <sheetFormatPr defaultColWidth="10" defaultRowHeight="13.5"/>
  <cols>
    <col min="1" max="1" width="34.875" customWidth="1"/>
    <col min="2" max="2" width="18.05" customWidth="1"/>
    <col min="3" max="3" width="14.925" customWidth="1"/>
    <col min="4" max="4" width="12.35" customWidth="1"/>
    <col min="5" max="5" width="15.2" customWidth="1"/>
    <col min="6" max="6" width="15.0666666666667" customWidth="1"/>
    <col min="7" max="7" width="18.05" customWidth="1"/>
    <col min="8" max="9" width="15.4666666666667" customWidth="1"/>
    <col min="10" max="11" width="15.7416666666667" customWidth="1"/>
  </cols>
  <sheetData>
    <row r="1" ht="16.35" customHeight="1" spans="1:11">
      <c r="A1" s="93"/>
      <c r="B1" s="93"/>
      <c r="C1" s="93"/>
      <c r="D1" s="93"/>
      <c r="E1" s="93"/>
      <c r="F1" s="93"/>
      <c r="G1" s="93"/>
      <c r="H1" s="93"/>
      <c r="I1" s="93"/>
      <c r="J1" s="93"/>
      <c r="K1" s="93"/>
    </row>
    <row r="2" ht="26.05" customHeight="1" spans="1:11">
      <c r="A2" s="94" t="s">
        <v>155</v>
      </c>
      <c r="B2" s="94"/>
      <c r="C2" s="94"/>
      <c r="D2" s="94"/>
      <c r="E2" s="94"/>
      <c r="F2" s="94"/>
      <c r="G2" s="94"/>
      <c r="H2" s="94"/>
      <c r="I2" s="94"/>
      <c r="J2" s="94"/>
      <c r="K2" s="94"/>
    </row>
    <row r="3" ht="26.05" customHeight="1" spans="1:11">
      <c r="A3" s="130"/>
      <c r="B3" s="130"/>
      <c r="C3" s="130"/>
      <c r="D3" s="130"/>
      <c r="E3" s="130"/>
      <c r="F3" s="130"/>
      <c r="G3" s="130"/>
      <c r="H3" s="130"/>
      <c r="I3" s="130"/>
      <c r="J3" s="95" t="s">
        <v>39</v>
      </c>
      <c r="K3" s="95"/>
    </row>
    <row r="4" ht="26.05" customHeight="1" spans="1:11">
      <c r="A4" s="96" t="s">
        <v>156</v>
      </c>
      <c r="B4" s="102" t="s">
        <v>105</v>
      </c>
      <c r="C4" s="102" t="s">
        <v>157</v>
      </c>
      <c r="D4" s="102"/>
      <c r="E4" s="102"/>
      <c r="F4" s="102" t="s">
        <v>158</v>
      </c>
      <c r="G4" s="102"/>
      <c r="H4" s="102"/>
      <c r="I4" s="97" t="s">
        <v>159</v>
      </c>
      <c r="J4" s="97"/>
      <c r="K4" s="97"/>
    </row>
    <row r="5" ht="26.05" customHeight="1" spans="1:11">
      <c r="A5" s="96"/>
      <c r="B5" s="102"/>
      <c r="C5" s="102" t="s">
        <v>105</v>
      </c>
      <c r="D5" s="102" t="s">
        <v>102</v>
      </c>
      <c r="E5" s="102" t="s">
        <v>103</v>
      </c>
      <c r="F5" s="102" t="s">
        <v>105</v>
      </c>
      <c r="G5" s="102" t="s">
        <v>102</v>
      </c>
      <c r="H5" s="102" t="s">
        <v>103</v>
      </c>
      <c r="I5" s="102" t="s">
        <v>105</v>
      </c>
      <c r="J5" s="102" t="s">
        <v>102</v>
      </c>
      <c r="K5" s="97" t="s">
        <v>103</v>
      </c>
    </row>
    <row r="6" ht="26.05" customHeight="1" spans="1:11">
      <c r="A6" s="100" t="s">
        <v>105</v>
      </c>
      <c r="B6" s="103">
        <v>200.541612</v>
      </c>
      <c r="C6" s="103">
        <v>200.541612</v>
      </c>
      <c r="D6" s="103">
        <v>194.541612</v>
      </c>
      <c r="E6" s="103">
        <v>6</v>
      </c>
      <c r="F6" s="103"/>
      <c r="G6" s="103"/>
      <c r="H6" s="103"/>
      <c r="I6" s="103"/>
      <c r="J6" s="103"/>
      <c r="K6" s="104"/>
    </row>
    <row r="7" ht="26.05" customHeight="1" spans="1:11">
      <c r="A7" s="129" t="s">
        <v>4</v>
      </c>
      <c r="B7" s="103">
        <v>200.541612</v>
      </c>
      <c r="C7" s="103">
        <v>200.541612</v>
      </c>
      <c r="D7" s="109">
        <v>194.541612</v>
      </c>
      <c r="E7" s="109">
        <v>6</v>
      </c>
      <c r="F7" s="109"/>
      <c r="G7" s="109"/>
      <c r="H7" s="109"/>
      <c r="I7" s="109"/>
      <c r="J7" s="109"/>
      <c r="K7" s="101"/>
    </row>
    <row r="8" ht="26.05" customHeight="1" spans="1:11">
      <c r="A8" s="129" t="s">
        <v>4</v>
      </c>
      <c r="B8" s="103">
        <v>200.541612</v>
      </c>
      <c r="C8" s="103">
        <v>200.541612</v>
      </c>
      <c r="D8" s="109">
        <v>194.541612</v>
      </c>
      <c r="E8" s="109">
        <v>6</v>
      </c>
      <c r="F8" s="109"/>
      <c r="G8" s="109"/>
      <c r="H8" s="109"/>
      <c r="I8" s="109"/>
      <c r="J8" s="109"/>
      <c r="K8" s="101"/>
    </row>
    <row r="9" ht="16.35" customHeight="1"/>
    <row r="10" ht="16.35" customHeight="1" spans="1:11">
      <c r="A10" s="93" t="s">
        <v>89</v>
      </c>
      <c r="B10" s="93"/>
      <c r="C10" s="93"/>
      <c r="D10" s="93"/>
      <c r="E10" s="93"/>
      <c r="F10" s="93"/>
      <c r="G10" s="93"/>
      <c r="H10" s="93"/>
      <c r="I10" s="93"/>
      <c r="J10" s="93"/>
      <c r="K10" s="93"/>
    </row>
  </sheetData>
  <mergeCells count="8">
    <mergeCell ref="A2:K2"/>
    <mergeCell ref="J3:K3"/>
    <mergeCell ref="C4:E4"/>
    <mergeCell ref="F4:H4"/>
    <mergeCell ref="I4:K4"/>
    <mergeCell ref="A10:K10"/>
    <mergeCell ref="A4:A5"/>
    <mergeCell ref="B4:B5"/>
  </mergeCells>
  <pageMargins left="0.75" right="0.75" top="0.26875" bottom="0.2687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H18" sqref="H18"/>
    </sheetView>
  </sheetViews>
  <sheetFormatPr defaultColWidth="10" defaultRowHeight="13.5" outlineLevelCol="4"/>
  <cols>
    <col min="1" max="1" width="17.5" customWidth="1"/>
    <col min="2" max="2" width="25.7833333333333" customWidth="1"/>
    <col min="3" max="5" width="25.6416666666667" customWidth="1"/>
  </cols>
  <sheetData>
    <row r="1" ht="16.35" customHeight="1" spans="1:5">
      <c r="A1" s="121"/>
    </row>
    <row r="2" ht="26.05" customHeight="1" spans="1:5">
      <c r="A2" s="94" t="s">
        <v>160</v>
      </c>
      <c r="B2" s="94"/>
      <c r="C2" s="94"/>
      <c r="D2" s="94"/>
      <c r="E2" s="94"/>
    </row>
    <row r="3" ht="25" customHeight="1" spans="1:5">
      <c r="A3" s="93"/>
      <c r="B3" s="93"/>
      <c r="C3" s="95" t="s">
        <v>39</v>
      </c>
      <c r="D3" s="95"/>
      <c r="E3" s="95"/>
    </row>
    <row r="4" ht="26.05" customHeight="1" spans="1:5">
      <c r="A4" s="105" t="s">
        <v>100</v>
      </c>
      <c r="B4" s="105"/>
      <c r="C4" s="112" t="s">
        <v>157</v>
      </c>
      <c r="D4" s="112"/>
      <c r="E4" s="112"/>
    </row>
    <row r="5" ht="26.05" customHeight="1" spans="1:5">
      <c r="A5" s="122" t="s">
        <v>161</v>
      </c>
      <c r="B5" s="123" t="s">
        <v>162</v>
      </c>
      <c r="C5" s="124" t="s">
        <v>105</v>
      </c>
      <c r="D5" s="123" t="s">
        <v>102</v>
      </c>
      <c r="E5" s="125" t="s">
        <v>103</v>
      </c>
    </row>
    <row r="6" ht="26.05" customHeight="1" spans="1:5">
      <c r="A6" s="118"/>
      <c r="B6" s="116" t="s">
        <v>105</v>
      </c>
      <c r="C6" s="126">
        <v>200.541612</v>
      </c>
      <c r="D6" s="126">
        <v>194.541612</v>
      </c>
      <c r="E6" s="127">
        <v>6</v>
      </c>
    </row>
    <row r="7" ht="26.05" customHeight="1" spans="1:5">
      <c r="A7" s="128" t="s">
        <v>163</v>
      </c>
      <c r="B7" s="106" t="s">
        <v>106</v>
      </c>
      <c r="C7" s="110">
        <v>161.5051</v>
      </c>
      <c r="D7" s="110">
        <v>155.5051</v>
      </c>
      <c r="E7" s="111">
        <v>6</v>
      </c>
    </row>
    <row r="8" ht="26.05" customHeight="1" spans="1:5">
      <c r="A8" s="128" t="s">
        <v>164</v>
      </c>
      <c r="B8" s="106" t="s">
        <v>107</v>
      </c>
      <c r="C8" s="110">
        <v>161.5051</v>
      </c>
      <c r="D8" s="110">
        <v>155.5051</v>
      </c>
      <c r="E8" s="111">
        <v>6</v>
      </c>
    </row>
    <row r="9" ht="26.05" customHeight="1" spans="1:5">
      <c r="A9" s="129" t="s">
        <v>165</v>
      </c>
      <c r="B9" s="108" t="s">
        <v>108</v>
      </c>
      <c r="C9" s="103">
        <v>161.5051</v>
      </c>
      <c r="D9" s="103">
        <v>155.5051</v>
      </c>
      <c r="E9" s="104">
        <v>6</v>
      </c>
    </row>
    <row r="10" ht="26.05" customHeight="1" spans="1:5">
      <c r="A10" s="128" t="s">
        <v>166</v>
      </c>
      <c r="B10" s="106" t="s">
        <v>109</v>
      </c>
      <c r="C10" s="110">
        <v>27.831461</v>
      </c>
      <c r="D10" s="110">
        <v>27.831461</v>
      </c>
      <c r="E10" s="111"/>
    </row>
    <row r="11" ht="26.05" customHeight="1" spans="1:5">
      <c r="A11" s="128" t="s">
        <v>167</v>
      </c>
      <c r="B11" s="106" t="s">
        <v>110</v>
      </c>
      <c r="C11" s="110">
        <v>25.952987</v>
      </c>
      <c r="D11" s="110">
        <v>25.952987</v>
      </c>
      <c r="E11" s="111"/>
    </row>
    <row r="12" ht="26.05" customHeight="1" spans="1:5">
      <c r="A12" s="129" t="s">
        <v>168</v>
      </c>
      <c r="B12" s="108" t="s">
        <v>111</v>
      </c>
      <c r="C12" s="103">
        <v>7.011323</v>
      </c>
      <c r="D12" s="103">
        <v>7.011323</v>
      </c>
      <c r="E12" s="104"/>
    </row>
    <row r="13" ht="26.05" customHeight="1" spans="1:5">
      <c r="A13" s="129" t="s">
        <v>169</v>
      </c>
      <c r="B13" s="108" t="s">
        <v>112</v>
      </c>
      <c r="C13" s="103">
        <v>18.941664</v>
      </c>
      <c r="D13" s="103">
        <v>18.941664</v>
      </c>
      <c r="E13" s="104"/>
    </row>
    <row r="14" ht="26.05" customHeight="1" spans="1:5">
      <c r="A14" s="128" t="s">
        <v>170</v>
      </c>
      <c r="B14" s="106" t="s">
        <v>113</v>
      </c>
      <c r="C14" s="110">
        <v>0.972</v>
      </c>
      <c r="D14" s="110">
        <v>0.972</v>
      </c>
      <c r="E14" s="111"/>
    </row>
    <row r="15" ht="26.05" customHeight="1" spans="1:5">
      <c r="A15" s="129" t="s">
        <v>171</v>
      </c>
      <c r="B15" s="108" t="s">
        <v>114</v>
      </c>
      <c r="C15" s="103">
        <v>0.972</v>
      </c>
      <c r="D15" s="103">
        <v>0.972</v>
      </c>
      <c r="E15" s="104"/>
    </row>
    <row r="16" ht="26.05" customHeight="1" spans="1:5">
      <c r="A16" s="128" t="s">
        <v>172</v>
      </c>
      <c r="B16" s="106" t="s">
        <v>115</v>
      </c>
      <c r="C16" s="110">
        <v>0.906474</v>
      </c>
      <c r="D16" s="110">
        <v>0.906474</v>
      </c>
      <c r="E16" s="111"/>
    </row>
    <row r="17" ht="26.05" customHeight="1" spans="1:5">
      <c r="A17" s="129" t="s">
        <v>173</v>
      </c>
      <c r="B17" s="108" t="s">
        <v>115</v>
      </c>
      <c r="C17" s="103">
        <v>0.906474</v>
      </c>
      <c r="D17" s="103">
        <v>0.906474</v>
      </c>
      <c r="E17" s="104"/>
    </row>
    <row r="18" ht="26.05" customHeight="1" spans="1:5">
      <c r="A18" s="128" t="s">
        <v>174</v>
      </c>
      <c r="B18" s="106" t="s">
        <v>116</v>
      </c>
      <c r="C18" s="110">
        <v>11.205051</v>
      </c>
      <c r="D18" s="110">
        <v>11.205051</v>
      </c>
      <c r="E18" s="111"/>
    </row>
    <row r="19" ht="26.05" customHeight="1" spans="1:5">
      <c r="A19" s="128" t="s">
        <v>175</v>
      </c>
      <c r="B19" s="106" t="s">
        <v>117</v>
      </c>
      <c r="C19" s="110">
        <v>11.205051</v>
      </c>
      <c r="D19" s="110">
        <v>11.205051</v>
      </c>
      <c r="E19" s="111"/>
    </row>
    <row r="20" ht="26.05" customHeight="1" spans="1:5">
      <c r="A20" s="129" t="s">
        <v>176</v>
      </c>
      <c r="B20" s="108" t="s">
        <v>118</v>
      </c>
      <c r="C20" s="103">
        <v>11.205051</v>
      </c>
      <c r="D20" s="103">
        <v>11.205051</v>
      </c>
      <c r="E20" s="104"/>
    </row>
    <row r="21" ht="16.35" customHeight="1"/>
    <row r="22" ht="16.35" customHeight="1" spans="1:5">
      <c r="A22" s="93" t="s">
        <v>89</v>
      </c>
      <c r="B22" s="93"/>
      <c r="C22" s="93"/>
      <c r="D22" s="93"/>
      <c r="E22" s="93"/>
    </row>
  </sheetData>
  <mergeCells count="5">
    <mergeCell ref="A2:E2"/>
    <mergeCell ref="C3:E3"/>
    <mergeCell ref="A4:B4"/>
    <mergeCell ref="C4:E4"/>
    <mergeCell ref="A22:E22"/>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目录</vt:lpstr>
      <vt:lpstr>公开说明</vt:lpstr>
      <vt:lpstr>部门收支总体情况表</vt:lpstr>
      <vt:lpstr>部门收入总体情况表</vt:lpstr>
      <vt:lpstr>部门支出总体情况表</vt:lpstr>
      <vt:lpstr>财政拨款收支总体情况表</vt:lpstr>
      <vt:lpstr>财政拨款支出表</vt:lpstr>
      <vt:lpstr>一般公共预算支出情况表</vt:lpstr>
      <vt:lpstr>一般公共预算基本支出表</vt:lpstr>
      <vt:lpstr>一般公共预算“三公”经费、会议费、培训费支出情况表</vt:lpstr>
      <vt:lpstr>一般公共预算机关运行经费</vt:lpstr>
      <vt:lpstr>政府性基金预算支出情况表</vt:lpstr>
      <vt:lpstr>部门管理转移支付表</vt:lpstr>
      <vt:lpstr>国有资本经营预算支出情况表</vt:lpstr>
      <vt:lpstr>部门（单位）整体绩效目标申报表</vt:lpstr>
      <vt:lpstr>项目（政策）绩效目标申报表</vt:lpstr>
      <vt:lpstr>2026年县级政府采购预算申报表</vt:lpstr>
      <vt:lpstr>部门预算公开情况检查表</vt:lpstr>
      <vt:lpstr>部门公开情况审核表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枫</cp:lastModifiedBy>
  <dcterms:created xsi:type="dcterms:W3CDTF">2026-03-09T08:08:00Z</dcterms:created>
  <dcterms:modified xsi:type="dcterms:W3CDTF">2026-03-13T02:13:38Z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7FAD37EA25954E3C9B4AC72AB4AD85AE_12</vt:lpwstr>
  </property>
  <property fmtid="{D5CDD505-2E9C-101B-9397-08002B2CF9AE}" pid="4" name="CalculationRule">
    <vt:i4>0</vt:i4>
  </property>
</Properties>
</file>