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3"/>
  </bookViews>
  <sheets>
    <sheet name="部门收支总体情况表" sheetId="3" r:id="rId1"/>
    <sheet name="部门收入总体情况表" sheetId="4" r:id="rId2"/>
    <sheet name="部门支出总体情况表" sheetId="5" r:id="rId3"/>
    <sheet name="财政拨款收支总体情况表" sheetId="6" r:id="rId4"/>
    <sheet name="财政拨款支出表" sheetId="7" r:id="rId5"/>
    <sheet name="一般公共预算支出情况表" sheetId="8" r:id="rId6"/>
    <sheet name="一般公共预算基本支出表" sheetId="9" r:id="rId7"/>
    <sheet name="一般公共预算“三公”经费、会议费、培训费支出情况表" sheetId="10" r:id="rId8"/>
    <sheet name="一般公共预算机关运行经费" sheetId="11" r:id="rId9"/>
    <sheet name="政府性基金预算支出情况表" sheetId="12" r:id="rId10"/>
    <sheet name="部门管理转移支付表" sheetId="13" r:id="rId11"/>
    <sheet name="国有资本经营预算支出情况表" sheetId="14" r:id="rId12"/>
    <sheet name="政府采购预算表" sheetId="15" r:id="rId13"/>
    <sheet name="部门预算公开情况检查表" sheetId="21" r:id="rId14"/>
    <sheet name="部门整体绩效目标申报表" sheetId="16" r:id="rId15"/>
    <sheet name="项目绩效目标申报表1" sheetId="17" r:id="rId16"/>
    <sheet name="项目绩效目标申报表2" sheetId="18" r:id="rId17"/>
    <sheet name="项目绩效目标申报表3" sheetId="19" r:id="rId18"/>
    <sheet name="项目绩效目标申报表4" sheetId="20"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<sst xmlns="http://schemas.openxmlformats.org/spreadsheetml/2006/main" count="916" uniqueCount="463">
  <si>
    <t>部门收支总体情况表</t>
  </si>
  <si>
    <t>单位：万元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</si>
  <si>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</si>
  <si>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</si>
  <si>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</si>
  <si>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</si>
  <si>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</si>
  <si>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</si>
  <si>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</si>
  <si>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</si>
  <si>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</si>
  <si>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</si>
  <si>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</si>
  <si>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</si>
  <si>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</si>
  <si>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</si>
  <si>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</si>
  <si>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</si>
  <si>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</si>
  <si>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</si>
  <si>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</si>
  <si>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</si>
  <si>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</si>
  <si>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</si>
  <si>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</si>
  <si>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</si>
  <si>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</si>
  <si>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</si>
  <si>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</si>
  <si>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</si>
  <si>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</si>
  <si>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</si>
  <si>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</si>
  <si>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</si>
  <si>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</si>
  <si>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</si>
  <si>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</si>
  <si>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</si>
  <si>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</si>
  <si>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</si>
  <si>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</si>
  <si>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</si>
  <si>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</si>
  <si>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</si>
  <si>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</si>
  <si>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</si>
  <si>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</si>
  <si>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</si>
  <si>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</si>
  <si>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</si>
  <si>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</si>
  <si>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</si>
  <si>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</si>
  <si>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t>一、一般公共预算资金</t>
  </si>
  <si>
    <t>财政拨款</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</si>
  <si>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</si>
  <si>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</si>
  <si>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</si>
  <si>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</si>
  <si>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</si>
  <si>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</si>
  <si>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</si>
  <si>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</si>
  <si>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</si>
  <si>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</si>
  <si>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</si>
  <si>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</si>
  <si>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</si>
  <si>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社会保障和就业支出</t>
  </si>
  <si>
    <t>行政事业单位养老支出</t>
  </si>
  <si>
    <t>行政单位离退休</t>
  </si>
  <si>
    <t>机关事业单位基本养老保险缴费支出</t>
  </si>
  <si>
    <t>其他社会保障和就业支出</t>
  </si>
  <si>
    <t>卫生健康支出</t>
  </si>
  <si>
    <t>行政事业单位医疗</t>
  </si>
  <si>
    <t>行政单位医疗</t>
  </si>
  <si>
    <t>灾害防治及应急管理支出</t>
  </si>
  <si>
    <t>应急管理事务</t>
  </si>
  <si>
    <t>行政运行</t>
  </si>
  <si>
    <t>自然灾害救灾及恢复重建支出</t>
  </si>
  <si>
    <t>自然灾害救灾补助</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</si>
  <si>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</si>
  <si>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</si>
  <si>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</si>
  <si>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</si>
  <si>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</si>
  <si>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</si>
  <si>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</si>
  <si>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</si>
  <si>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</si>
  <si>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</si>
  <si>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</si>
  <si>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</si>
  <si>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</si>
  <si>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</si>
  <si>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</si>
  <si>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</si>
  <si>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</si>
  <si>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</si>
  <si>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</si>
  <si>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</si>
  <si>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</si>
  <si>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</si>
  <si>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</si>
  <si>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</si>
  <si>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</si>
  <si>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</si>
  <si>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</si>
  <si>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</si>
  <si>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</si>
  <si>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</si>
  <si>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</si>
  <si>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</si>
  <si>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</si>
  <si>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</si>
  <si>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</si>
  <si>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</si>
  <si>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</si>
  <si>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</si>
  <si>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</si>
  <si>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</si>
  <si>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</si>
  <si>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庆城县应急管理局</t>
  </si>
  <si>
    <t>一般公共预算支出情况表</t>
  </si>
  <si>
    <t>科目编码</t>
  </si>
  <si>
    <t>科目名称</t>
  </si>
  <si>
    <t>208</t>
  </si>
  <si>
    <t>20805</t>
  </si>
  <si>
    <t>2080501</t>
  </si>
  <si>
    <t>2080505</t>
  </si>
  <si>
    <t>20899</t>
  </si>
  <si>
    <t>2089999</t>
  </si>
  <si>
    <t>210</t>
  </si>
  <si>
    <t>21011</t>
  </si>
  <si>
    <t>2101101</t>
  </si>
  <si>
    <t>224</t>
  </si>
  <si>
    <t>22401</t>
  </si>
  <si>
    <t>2240101</t>
  </si>
  <si>
    <t>22407</t>
  </si>
  <si>
    <t>2240703</t>
  </si>
  <si>
    <t>一般公共预算基本支出表</t>
  </si>
  <si>
    <t>经济分类科目</t>
  </si>
  <si>
    <t>一般公共预算基本支出</t>
  </si>
  <si>
    <t>人员经费</t>
  </si>
  <si>
    <t>公用经费</t>
  </si>
  <si>
    <t>**</t>
  </si>
  <si>
    <t>303</t>
  </si>
  <si>
    <t>对个人和家庭的补助</t>
  </si>
  <si>
    <t>30302</t>
  </si>
  <si>
    <t>退休费</t>
  </si>
  <si>
    <t>301</t>
  </si>
  <si>
    <t>工资福利支出</t>
  </si>
  <si>
    <t>30108</t>
  </si>
  <si>
    <t>机关事业单位基本养老保险缴费</t>
  </si>
  <si>
    <t>30112</t>
  </si>
  <si>
    <t>其他社会保障缴费</t>
  </si>
  <si>
    <t>30111</t>
  </si>
  <si>
    <t>公务员医疗补助缴费</t>
  </si>
  <si>
    <t>30110</t>
  </si>
  <si>
    <t>职工基本医疗保险缴费</t>
  </si>
  <si>
    <t>30102</t>
  </si>
  <si>
    <t>津贴补贴</t>
  </si>
  <si>
    <t>30103</t>
  </si>
  <si>
    <t>奖金</t>
  </si>
  <si>
    <t>30101</t>
  </si>
  <si>
    <t>基本工资</t>
  </si>
  <si>
    <t>30107</t>
  </si>
  <si>
    <t>绩效工资</t>
  </si>
  <si>
    <t>302</t>
  </si>
  <si>
    <t>商品和服务支出</t>
  </si>
  <si>
    <t>30217</t>
  </si>
  <si>
    <t>公务接待费</t>
  </si>
  <si>
    <t>30231</t>
  </si>
  <si>
    <t>公务用车运行维护费</t>
  </si>
  <si>
    <t>30209</t>
  </si>
  <si>
    <t>物业管理费</t>
  </si>
  <si>
    <t>30201</t>
  </si>
  <si>
    <t>办公费</t>
  </si>
  <si>
    <t>30299</t>
  </si>
  <si>
    <t>其他商品和服务支出</t>
  </si>
  <si>
    <t>30239</t>
  </si>
  <si>
    <t>其他交通费用</t>
  </si>
  <si>
    <t>30216</t>
  </si>
  <si>
    <t>培训费</t>
  </si>
  <si>
    <t>30228</t>
  </si>
  <si>
    <t>工会经费</t>
  </si>
  <si>
    <t>一般公共预算“三公”经费、会议费、培训费支出情况表</t>
  </si>
  <si>
    <t>“三公”经费</t>
  </si>
  <si>
    <t>会议费</t>
  </si>
  <si>
    <t>因公出国（境）费用</t>
  </si>
  <si>
    <t>公务用车购置和运行费</t>
  </si>
  <si>
    <t>公务用车购置费</t>
  </si>
  <si>
    <t>公务用车运行费</t>
  </si>
  <si>
    <t>一般公共预算机关运行经费</t>
  </si>
  <si>
    <t>序号</t>
  </si>
  <si>
    <t>政府性基金预算支出情况表</t>
  </si>
  <si>
    <t>部门管理转移支付表</t>
  </si>
  <si>
    <t>一般公共预算项目支出</t>
  </si>
  <si>
    <t>政府性基金预算项目支出</t>
  </si>
  <si>
    <t>国有资本经营预算项目支出</t>
  </si>
  <si>
    <t>表十二、国有资本经营预算支出情况表</t>
  </si>
  <si>
    <t xml:space="preserve">单位：万元 </t>
  </si>
  <si>
    <t>总计</t>
  </si>
  <si>
    <t>政府采购预算表</t>
  </si>
  <si>
    <t>单位：元</t>
  </si>
  <si>
    <t>预算单位</t>
  </si>
  <si>
    <t>是否形成国有资产</t>
  </si>
  <si>
    <t>是否集中采购</t>
  </si>
  <si>
    <t>计量单位</t>
  </si>
  <si>
    <t>规格</t>
  </si>
  <si>
    <t>单价</t>
  </si>
  <si>
    <t>数量</t>
  </si>
  <si>
    <t>资金来源</t>
  </si>
  <si>
    <t>需求时间</t>
  </si>
  <si>
    <t>备注</t>
  </si>
  <si>
    <t>一般预算拨款（补助）资金</t>
  </si>
  <si>
    <t>财政专户资金</t>
  </si>
  <si>
    <t>政府性基金</t>
  </si>
  <si>
    <t>上年专项结余资金</t>
  </si>
  <si>
    <t>采购项目</t>
  </si>
  <si>
    <t>采购目录</t>
  </si>
  <si>
    <t>经费拨款（补助）</t>
  </si>
  <si>
    <t>缴入国库的非税收入</t>
  </si>
  <si>
    <t>教育收费资金</t>
  </si>
  <si>
    <t>医疗收费资金</t>
  </si>
  <si>
    <t>庆城应急管理局</t>
  </si>
  <si>
    <t/>
  </si>
  <si>
    <t>C081401印刷服务</t>
  </si>
  <si>
    <t>印刷服务</t>
  </si>
  <si>
    <t>否</t>
  </si>
  <si>
    <t>是</t>
  </si>
  <si>
    <t>次</t>
  </si>
  <si>
    <t>印刷项目、宣传册、及各种A3图纸、文件装订等</t>
  </si>
  <si>
    <t>A0901纸制文具及办公用品</t>
  </si>
  <si>
    <t>纸制文具及办公用品</t>
  </si>
  <si>
    <t>每季度采购一次办公用品（笔、文具、会议、电话记录本等）</t>
  </si>
  <si>
    <t>A0902硒鼓、粉盒</t>
  </si>
  <si>
    <t>硒鼓、粉盒</t>
  </si>
  <si>
    <t>个</t>
  </si>
  <si>
    <t>更换打印机、复印机硒鼓、加粉</t>
  </si>
  <si>
    <t>备注：本次公开的采购意向是本单位政府采购工作的初步安排，具体采购项目情况以相关采购公告和采购文件为准。</t>
  </si>
  <si>
    <t>部门预算公开情况检查表</t>
  </si>
  <si>
    <t>被查单位名称（盖章）：庆城县应急管理局</t>
  </si>
  <si>
    <t>单位级次：</t>
  </si>
  <si>
    <t>部门预算公开检查内容</t>
  </si>
  <si>
    <t>是/否</t>
  </si>
  <si>
    <t>内容完整性</t>
  </si>
  <si>
    <t>部门主要职责及部门预算单位构成</t>
  </si>
  <si>
    <t>包括本级预算和所属单位预算在内的汇总预算</t>
  </si>
  <si>
    <t>部门收支总表</t>
  </si>
  <si>
    <t>部门收入总表</t>
  </si>
  <si>
    <t>部门支出总表</t>
  </si>
  <si>
    <t>财政拨款收支总表</t>
  </si>
  <si>
    <t>一般公共预算支出表</t>
  </si>
  <si>
    <t>一般公共预算“三公”经费支出表</t>
  </si>
  <si>
    <t>政府性基金预算支出表</t>
  </si>
  <si>
    <t>部门预算收支情况说明</t>
  </si>
  <si>
    <t>机关运行经费安排情况说明</t>
  </si>
  <si>
    <t>政府采购情况说明</t>
  </si>
  <si>
    <t>绩效评价开展情况说明</t>
  </si>
  <si>
    <t>固定资产占有情况说明</t>
  </si>
  <si>
    <t>名词解释</t>
  </si>
  <si>
    <t>细化程度</t>
  </si>
  <si>
    <t>细化到支出功能分类的项级科目</t>
  </si>
  <si>
    <t>按经济分类公开部门基本支出</t>
  </si>
  <si>
    <t>“三公”经费增减变化原因等说明信息</t>
  </si>
  <si>
    <t>“公务用车购置和运行费”是否细化公开为“公务用车购置费”和“公务用车运行费”</t>
  </si>
  <si>
    <t>及时性</t>
  </si>
  <si>
    <t>公开时间</t>
  </si>
  <si>
    <t>在预算批准（批复）后20日内公开</t>
  </si>
  <si>
    <t>公开形式</t>
  </si>
  <si>
    <t>在政府门户网站、部门门户网站上公开部门预算信息</t>
  </si>
  <si>
    <t xml:space="preserve">  填表人：赵庆宁     复核人：韩彩艳           填表日期：2026年2月25日</t>
  </si>
  <si>
    <t>部门整体绩效目标申报表</t>
  </si>
  <si>
    <t>（2026年度）</t>
  </si>
  <si>
    <t>年度绩效目标</t>
  </si>
  <si>
    <t>目标1：保障在职人员33人的正常办公、生活秩序；     
目标2：围绕目标任务，突出规划引领，扎实推进应急管理工作；     
目标3：协调指导全县应对安全生产类、自然灾害类等突发事件和综合防灾减灾救灾工作，扎实开展安全生产综合监督管理和工矿商贸行业安全生产监督管理工作。</t>
  </si>
  <si>
    <t>预算情况     （万元）</t>
  </si>
  <si>
    <t>按支出类型分</t>
  </si>
  <si>
    <t>预算金额（万元）</t>
  </si>
  <si>
    <t>按来源类型分</t>
  </si>
  <si>
    <t>预算情况（万元）</t>
  </si>
  <si>
    <t>上级财政补助</t>
  </si>
  <si>
    <t>本级财政安排</t>
  </si>
  <si>
    <t>本级</t>
  </si>
  <si>
    <t>其他资金</t>
  </si>
  <si>
    <t>对下转移  支付</t>
  </si>
  <si>
    <t>收入预算合计</t>
  </si>
  <si>
    <t>支出预算合计</t>
  </si>
  <si>
    <t>一级指标</t>
  </si>
  <si>
    <t>权重</t>
  </si>
  <si>
    <t>二级指标</t>
  </si>
  <si>
    <t>三级指标</t>
  </si>
  <si>
    <t>指标值类型</t>
  </si>
  <si>
    <t>指标值</t>
  </si>
  <si>
    <t>度量单位</t>
  </si>
  <si>
    <t>基本运行指标</t>
  </si>
  <si>
    <t>10</t>
  </si>
  <si>
    <t>预算收支  管理</t>
  </si>
  <si>
    <t>预算执行率</t>
  </si>
  <si>
    <t>≥</t>
  </si>
  <si>
    <t>%</t>
  </si>
  <si>
    <t>预算收支管理</t>
  </si>
  <si>
    <t>预算调整率</t>
  </si>
  <si>
    <t>≤</t>
  </si>
  <si>
    <t>“三公”经费控制率</t>
  </si>
  <si>
    <t>=</t>
  </si>
  <si>
    <t>结转结余变动率</t>
  </si>
  <si>
    <t>财会管理</t>
  </si>
  <si>
    <t>资金使用合规性</t>
  </si>
  <si>
    <t>定性</t>
  </si>
  <si>
    <t>合规</t>
  </si>
  <si>
    <t>会计和内控制度执行有效性</t>
  </si>
  <si>
    <t>有效</t>
  </si>
  <si>
    <t>采购管理</t>
  </si>
  <si>
    <t>政府采购规范性</t>
  </si>
  <si>
    <t>规范</t>
  </si>
  <si>
    <t>政府采购节约率</t>
  </si>
  <si>
    <t>符合政策规定</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</si>
  <si>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</si>
  <si>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</si>
  <si>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</si>
  <si>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</si>
  <si>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</si>
  <si>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</si>
  <si>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</si>
  <si>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</si>
  <si>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</si>
  <si>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</si>
  <si>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</si>
  <si>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开展应急演练次数</t>
  </si>
  <si>
    <t>开展执法检查次数</t>
  </si>
  <si>
    <t>开展安全生产和防灾减灾培训次数</t>
  </si>
  <si>
    <t>开展安全生产和防灾救灾宣传次数</t>
  </si>
  <si>
    <t>安全生产隐患排查覆盖率</t>
  </si>
  <si>
    <t>质量指标</t>
  </si>
  <si>
    <t>应急演练评估达标率</t>
  </si>
  <si>
    <t>执法检查合规率</t>
  </si>
  <si>
    <t>违法违规查处案件办理合格率</t>
  </si>
  <si>
    <t>应急物资储备完好率</t>
  </si>
  <si>
    <t>应急响应启动准确率</t>
  </si>
  <si>
    <t>受灾群众转移安置率</t>
  </si>
  <si>
    <t>100</t>
  </si>
  <si>
    <t>时效指标</t>
  </si>
  <si>
    <t>开展应急演练及时率</t>
  </si>
  <si>
    <t>执法检查按计划完成率</t>
  </si>
  <si>
    <t>开展培训及宣传及时率</t>
  </si>
  <si>
    <t>安全生产隐患排查及时率</t>
  </si>
  <si>
    <t>突发事件电话初报时限</t>
  </si>
  <si>
    <t>分钟</t>
  </si>
  <si>
    <t>灾害预警信息发布时限</t>
  </si>
  <si>
    <t>分级应急响应启动时限</t>
  </si>
  <si>
    <t>小时</t>
  </si>
  <si>
    <t>成本指标</t>
  </si>
  <si>
    <t>成本控制率</t>
  </si>
  <si>
    <t>部门综合指标</t>
  </si>
  <si>
    <t>经济效益</t>
  </si>
  <si>
    <t>减少事故灾害损失</t>
  </si>
  <si>
    <t>减少</t>
  </si>
  <si>
    <t>社会效益</t>
  </si>
  <si>
    <t>提升安全监管及应急管理能力</t>
  </si>
  <si>
    <t>提升</t>
  </si>
  <si>
    <t>增强救援保障能力</t>
  </si>
  <si>
    <t>持续增强</t>
  </si>
  <si>
    <t>提升公众防灾减灾、安全生产意识</t>
  </si>
  <si>
    <t>提升应急响应效率</t>
  </si>
  <si>
    <t>保障公众生命财产安全</t>
  </si>
  <si>
    <t>有效保障</t>
  </si>
  <si>
    <t>生态效益</t>
  </si>
  <si>
    <t>危险化学品事故次生环境污染事件</t>
  </si>
  <si>
    <t>起</t>
  </si>
  <si>
    <t>服务对象    满意度</t>
  </si>
  <si>
    <t>职工满意度</t>
  </si>
  <si>
    <t>群众满意度</t>
  </si>
  <si>
    <t>可持续发展能力  指标</t>
  </si>
  <si>
    <t>20</t>
  </si>
  <si>
    <t>组织建设</t>
  </si>
  <si>
    <t>党建工作开展情况</t>
  </si>
  <si>
    <t>良好</t>
  </si>
  <si>
    <t>可持续发展能力指标</t>
  </si>
  <si>
    <t>宣传培训</t>
  </si>
  <si>
    <t>培训计划完成率</t>
  </si>
  <si>
    <t>制度建设</t>
  </si>
  <si>
    <t>制度完善情况</t>
  </si>
  <si>
    <t>完善</t>
  </si>
  <si>
    <t>改革创新</t>
  </si>
  <si>
    <t>服务模式创新</t>
  </si>
  <si>
    <t>项目绩效目标申报表</t>
  </si>
  <si>
    <t>填报单位：庆城县应急管理局</t>
  </si>
  <si>
    <t>项目名称</t>
  </si>
  <si>
    <t>2026年县列项目—安全生产专项经费</t>
  </si>
  <si>
    <t>主管部门及代码</t>
  </si>
  <si>
    <t>庆城县应急管理局 111001</t>
  </si>
  <si>
    <t>实施单位</t>
  </si>
  <si>
    <t>项目属性</t>
  </si>
  <si>
    <t>延续项目</t>
  </si>
  <si>
    <t>项目期限</t>
  </si>
  <si>
    <t>长期</t>
  </si>
  <si>
    <t>项目资金
（万元）</t>
  </si>
  <si>
    <t>年度资金总额：</t>
  </si>
  <si>
    <t>其中：财政拨款</t>
  </si>
  <si>
    <t xml:space="preserve">      其他资金 </t>
  </si>
  <si>
    <t>总体目标</t>
  </si>
  <si>
    <t>年度目标</t>
  </si>
  <si>
    <t>通过合理使用安全生产专项经费，有效降低安全生产事故率，保障人民群众生命财产安全，促进社会稳定发展。</t>
  </si>
  <si>
    <t>绩效指标</t>
  </si>
  <si>
    <t>经济成本指标</t>
  </si>
  <si>
    <t>=100%</t>
  </si>
  <si>
    <t>社会成本指标</t>
  </si>
  <si>
    <t>生态环境成本指标</t>
  </si>
  <si>
    <t>产出指标</t>
  </si>
  <si>
    <t>组织安全生产培训场次</t>
  </si>
  <si>
    <t>≥4次</t>
  </si>
  <si>
    <t>培训人数</t>
  </si>
  <si>
    <t>≥500人次</t>
  </si>
  <si>
    <t>组织安全生产宣传次数</t>
  </si>
  <si>
    <t>≥5次</t>
  </si>
  <si>
    <t>培训合格率</t>
  </si>
  <si>
    <t>培训及时率</t>
  </si>
  <si>
    <t>≥98%</t>
  </si>
  <si>
    <t>效益指标</t>
  </si>
  <si>
    <t>公众安全意识</t>
  </si>
  <si>
    <t>提高</t>
  </si>
  <si>
    <t>降低安全生产事故率</t>
  </si>
  <si>
    <t>有效降低</t>
  </si>
  <si>
    <t>可持续影响</t>
  </si>
  <si>
    <t>满意度指标</t>
  </si>
  <si>
    <t>服务对象满意度</t>
  </si>
  <si>
    <t>受益对象满意度</t>
  </si>
  <si>
    <t>≥95%</t>
  </si>
  <si>
    <t>2026年县列项目—安全隐患排查治理工作经费</t>
  </si>
  <si>
    <t>通过购买专家服务，对县域内企业开展专业化安全隐患排查治理工作，降低事故发生率，保障公众生命财产安全。</t>
  </si>
  <si>
    <t>购买专家服务</t>
  </si>
  <si>
    <t>≥1次</t>
  </si>
  <si>
    <t>安全隐患排查企业数量</t>
  </si>
  <si>
    <t>≥60家</t>
  </si>
  <si>
    <t>隐患整改合格率</t>
  </si>
  <si>
    <t>购买专家服务及时率</t>
  </si>
  <si>
    <t>安全隐患排查及时率</t>
  </si>
  <si>
    <t>减少事故造成的经济损失</t>
  </si>
  <si>
    <t>降低事故发生率</t>
  </si>
  <si>
    <t>降低</t>
  </si>
  <si>
    <t>2026年县列项目—乡镇安监站经费</t>
  </si>
  <si>
    <t>通过合理使用乡镇安监站经费，保障各乡镇安全生产工作正常运行。</t>
  </si>
  <si>
    <t>保障正常运转乡镇安监站数量</t>
  </si>
  <si>
    <t>=15个</t>
  </si>
  <si>
    <t>保障乡镇安监工作正常开展人数</t>
  </si>
  <si>
    <t>=198人</t>
  </si>
  <si>
    <t>安全生产检查合格率</t>
  </si>
  <si>
    <t>安全生产检查及时率</t>
  </si>
  <si>
    <t>乡镇安全生产监管水平</t>
  </si>
  <si>
    <t>维护社会稳定性</t>
  </si>
  <si>
    <t>维护</t>
  </si>
  <si>
    <t>2026年县列项目—救灾支出</t>
  </si>
  <si>
    <t>通过合理使用救灾经费，保障受灾群众基本生活得到及时救助，减少灾害损失。</t>
  </si>
  <si>
    <t>救助受灾群众覆盖率</t>
  </si>
  <si>
    <t>救灾精准率</t>
  </si>
  <si>
    <t>救灾及时率</t>
  </si>
  <si>
    <t>减少灾害损失</t>
  </si>
  <si>
    <t>保障受灾群众得到及时有效的救助</t>
  </si>
  <si>
    <t>保障</t>
  </si>
  <si>
    <t>应急救援能力提升</t>
  </si>
  <si>
    <t>受灾群众满意度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</si>
</sst>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51">
    <font>
      <sz val="11"/>
      <color indexed="8"/>
      <name val="宋体"/>
      <charset val="1"/>
      <scheme val="minor"/>
    </font>
    <font>
      <b/>
      <sz val="11"/>
      <color theme="1"/>
      <name val="宋体"/>
      <charset val="134"/>
      <scheme val="minor"/>
    </font>
    <font>
      <sz val="20"/>
      <color theme="1"/>
      <name val="方正小标宋简体"/>
      <charset val="134"/>
    </font>
    <font>
      <sz val="16"/>
      <color theme="1"/>
      <name val="方正小标宋简体"/>
      <charset val="134"/>
    </font>
    <font>
      <sz val="10"/>
      <color theme="1"/>
      <name val="宋体"/>
      <charset val="134"/>
    </font>
    <font>
      <sz val="10"/>
      <color theme="1"/>
      <name val="Calibri"/>
      <charset val="134"/>
    </font>
    <font>
      <sz val="10"/>
      <color theme="1"/>
      <name val="Times New Roman"/>
      <charset val="134"/>
    </font>
    <font>
      <sz val="10"/>
      <color theme="1"/>
      <name val="宋体"/>
      <charset val="134"/>
      <scheme val="minor"/>
    </font>
    <font>
      <b/>
      <sz val="10"/>
      <color theme="1"/>
      <name val="宋体"/>
      <charset val="134"/>
      <scheme val="minor"/>
    </font>
    <font>
      <sz val="10"/>
      <color indexed="8"/>
      <name val="宋体"/>
      <charset val="134"/>
      <scheme val="minor"/>
    </font>
    <font>
      <sz val="16"/>
      <name val="方正小标宋简体"/>
      <charset val="134"/>
    </font>
    <font>
      <sz val="16"/>
      <color indexed="8"/>
      <name val="方正小标宋简体"/>
      <charset val="134"/>
    </font>
    <font>
      <sz val="12"/>
      <name val="宋体"/>
      <charset val="134"/>
    </font>
    <font>
      <sz val="12"/>
      <color indexed="8"/>
      <name val="宋体"/>
      <charset val="134"/>
      <scheme val="minor"/>
    </font>
    <font>
      <sz val="10"/>
      <color indexed="8"/>
      <name val="思源黑体"/>
      <charset val="134"/>
    </font>
    <font>
      <sz val="10"/>
      <color theme="1"/>
      <name val="思源黑体"/>
      <charset val="134"/>
    </font>
    <font>
      <sz val="11"/>
      <color theme="1"/>
      <name val="宋体"/>
      <charset val="134"/>
      <scheme val="minor"/>
    </font>
    <font>
      <b/>
      <sz val="22"/>
      <color rgb="FF000000"/>
      <name val="宋体"/>
      <charset val="1"/>
      <scheme val="minor"/>
    </font>
    <font>
      <sz val="14"/>
      <color rgb="FF000000"/>
      <name val="宋体"/>
      <charset val="1"/>
      <scheme val="minor"/>
    </font>
    <font>
      <b/>
      <sz val="14"/>
      <color rgb="FF000000"/>
      <name val="宋体"/>
      <charset val="1"/>
      <scheme val="minor"/>
    </font>
    <font>
      <sz val="11"/>
      <color rgb="FF000000"/>
      <name val="等线"/>
      <charset val="1"/>
    </font>
    <font>
      <sz val="22"/>
      <name val="方正小标宋简体"/>
      <charset val="134"/>
    </font>
    <font>
      <sz val="10"/>
      <name val="宋体"/>
      <charset val="134"/>
    </font>
    <font>
      <sz val="10"/>
      <name val="黑体"/>
      <charset val="134"/>
    </font>
    <font>
      <sz val="10"/>
      <color indexed="8"/>
      <name val="宋体"/>
      <charset val="134"/>
    </font>
    <font>
      <sz val="9"/>
      <color theme="1"/>
      <name val="宋体"/>
      <charset val="134"/>
    </font>
    <font>
      <sz val="9"/>
      <name val="SimSun"/>
      <charset val="134"/>
    </font>
    <font>
      <b/>
      <sz val="17"/>
      <name val="SimSun"/>
      <charset val="134"/>
    </font>
    <font>
      <b/>
      <sz val="9"/>
      <name val="SimSun"/>
      <charset val="134"/>
    </font>
    <font>
      <sz val="10"/>
      <name val="SimSun"/>
      <charset val="134"/>
    </font>
    <font>
      <sz val="9"/>
      <name val="Hiragino Sans GB"/>
      <charset val="134"/>
    </font>
    <font>
      <b/>
      <sz val="1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5" borderId="27"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8" applyNumberFormat="0" applyFill="0" applyAlignment="0" applyProtection="0">
      <alignment vertical="center"/>
    </xf>
    <xf numFmtId="0" fontId="38" fillId="0" borderId="28" applyNumberFormat="0" applyFill="0" applyAlignment="0" applyProtection="0">
      <alignment vertical="center"/>
    </xf>
    <xf numFmtId="0" fontId="39" fillId="0" borderId="29" applyNumberFormat="0" applyFill="0" applyAlignment="0" applyProtection="0">
      <alignment vertical="center"/>
    </xf>
    <xf numFmtId="0" fontId="39" fillId="0" borderId="0" applyNumberFormat="0" applyFill="0" applyBorder="0" applyAlignment="0" applyProtection="0">
      <alignment vertical="center"/>
    </xf>
    <xf numFmtId="0" fontId="40" fillId="6" borderId="30" applyNumberFormat="0" applyAlignment="0" applyProtection="0">
      <alignment vertical="center"/>
    </xf>
    <xf numFmtId="0" fontId="41" fillId="7" borderId="31" applyNumberFormat="0" applyAlignment="0" applyProtection="0">
      <alignment vertical="center"/>
    </xf>
    <xf numFmtId="0" fontId="42" fillId="7" borderId="30" applyNumberFormat="0" applyAlignment="0" applyProtection="0">
      <alignment vertical="center"/>
    </xf>
    <xf numFmtId="0" fontId="43" fillId="8" borderId="32" applyNumberFormat="0" applyAlignment="0" applyProtection="0">
      <alignment vertical="center"/>
    </xf>
    <xf numFmtId="0" fontId="44" fillId="0" borderId="33" applyNumberFormat="0" applyFill="0" applyAlignment="0" applyProtection="0">
      <alignment vertical="center"/>
    </xf>
    <xf numFmtId="0" fontId="45" fillId="0" borderId="34"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cellStyleXfs>
  <cellXfs count="11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5"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9" fontId="4" fillId="0" borderId="1" xfId="0" applyNumberFormat="1" applyFont="1" applyFill="1" applyBorder="1" applyAlignment="1">
      <alignment horizontal="center" vertical="center"/>
    </xf>
    <xf numFmtId="0" fontId="8" fillId="0" borderId="0" xfId="0" applyFont="1" applyFill="1" applyAlignment="1">
      <alignment vertical="center"/>
    </xf>
    <xf numFmtId="49" fontId="4" fillId="0" borderId="1" xfId="0" applyNumberFormat="1" applyFont="1" applyFill="1" applyBorder="1" applyAlignment="1">
      <alignment horizontal="center" vertical="center" wrapText="1"/>
    </xf>
    <xf numFmtId="0" fontId="9" fillId="2" borderId="0" xfId="0" applyFont="1" applyFill="1" applyAlignment="1">
      <alignment vertical="center"/>
    </xf>
    <xf numFmtId="0" fontId="9" fillId="2" borderId="0" xfId="0" applyFont="1" applyFill="1" applyAlignment="1">
      <alignment horizontal="center" vertical="center" wrapText="1"/>
    </xf>
    <xf numFmtId="0" fontId="10" fillId="2" borderId="14" xfId="0" applyNumberFormat="1" applyFont="1" applyFill="1" applyBorder="1" applyAlignment="1">
      <alignment horizontal="center" vertical="center" wrapText="1"/>
    </xf>
    <xf numFmtId="0" fontId="11" fillId="2" borderId="15" xfId="0" applyNumberFormat="1" applyFont="1" applyFill="1" applyBorder="1" applyAlignment="1">
      <alignment horizontal="center" wrapText="1"/>
    </xf>
    <xf numFmtId="0" fontId="11" fillId="2" borderId="16" xfId="0" applyNumberFormat="1" applyFont="1" applyFill="1" applyBorder="1" applyAlignment="1">
      <alignment horizontal="center" wrapText="1"/>
    </xf>
    <xf numFmtId="0" fontId="12" fillId="2" borderId="17" xfId="0" applyNumberFormat="1" applyFont="1" applyFill="1" applyBorder="1" applyAlignment="1">
      <alignment horizontal="center" vertical="center" wrapText="1"/>
    </xf>
    <xf numFmtId="0" fontId="13" fillId="2" borderId="17" xfId="0" applyNumberFormat="1" applyFont="1" applyFill="1" applyBorder="1" applyAlignment="1">
      <alignment horizontal="center" wrapText="1"/>
    </xf>
    <xf numFmtId="0" fontId="14" fillId="2" borderId="1" xfId="0" applyFont="1" applyFill="1" applyBorder="1" applyAlignment="1">
      <alignment horizontal="center" vertical="center" wrapText="1"/>
    </xf>
    <xf numFmtId="0" fontId="9" fillId="2" borderId="1" xfId="0" applyNumberFormat="1" applyFont="1" applyFill="1" applyBorder="1" applyAlignment="1">
      <alignment horizontal="center" wrapText="1"/>
    </xf>
    <xf numFmtId="0" fontId="14" fillId="2" borderId="1" xfId="0" applyFont="1" applyFill="1" applyBorder="1" applyAlignment="1">
      <alignment horizontal="left" vertical="center" wrapText="1"/>
    </xf>
    <xf numFmtId="0" fontId="9" fillId="2" borderId="1" xfId="0" applyNumberFormat="1" applyFont="1" applyFill="1" applyBorder="1" applyAlignment="1">
      <alignment horizontal="left" wrapText="1"/>
    </xf>
    <xf numFmtId="0" fontId="15"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6" fillId="0" borderId="0" xfId="0" applyFont="1" applyFill="1" applyAlignment="1">
      <alignment vertical="center"/>
    </xf>
    <xf numFmtId="0" fontId="17" fillId="0" borderId="18" xfId="0" applyFont="1" applyFill="1" applyBorder="1" applyAlignment="1">
      <alignment horizontal="center" vertical="center"/>
    </xf>
    <xf numFmtId="0" fontId="18" fillId="0" borderId="19" xfId="0" applyFont="1" applyFill="1" applyBorder="1" applyAlignment="1">
      <alignment horizontal="left"/>
    </xf>
    <xf numFmtId="0" fontId="18" fillId="0" borderId="19" xfId="0" applyFont="1" applyFill="1" applyBorder="1" applyAlignment="1">
      <alignment horizontal="center" vertical="center"/>
    </xf>
    <xf numFmtId="0" fontId="18" fillId="0" borderId="19" xfId="0" applyFont="1" applyFill="1" applyBorder="1" applyAlignment="1">
      <alignment horizontal="center"/>
    </xf>
    <xf numFmtId="0" fontId="19" fillId="0" borderId="19" xfId="0" applyFont="1" applyFill="1" applyBorder="1" applyAlignment="1">
      <alignment horizontal="center" vertical="center"/>
    </xf>
    <xf numFmtId="0" fontId="18" fillId="0" borderId="19" xfId="0" applyFont="1" applyFill="1" applyBorder="1" applyAlignment="1">
      <alignment horizontal="left" vertical="center"/>
    </xf>
    <xf numFmtId="0" fontId="18" fillId="0" borderId="19" xfId="0" applyFont="1" applyFill="1" applyBorder="1" applyAlignment="1">
      <alignment horizontal="left" vertical="center" wrapText="1"/>
    </xf>
    <xf numFmtId="14" fontId="18" fillId="0" borderId="19" xfId="0" applyNumberFormat="1" applyFont="1" applyFill="1" applyBorder="1" applyAlignment="1">
      <alignment horizontal="center" vertical="center"/>
    </xf>
    <xf numFmtId="0" fontId="20" fillId="0" borderId="20" xfId="0" applyFont="1" applyFill="1" applyBorder="1" applyAlignment="1">
      <alignment vertical="center"/>
    </xf>
    <xf numFmtId="0" fontId="18" fillId="0" borderId="0" xfId="0" applyFont="1" applyFill="1" applyAlignment="1">
      <alignment horizontal="left"/>
    </xf>
    <xf numFmtId="0" fontId="21" fillId="0" borderId="0" xfId="0" applyFont="1" applyFill="1" applyBorder="1" applyAlignment="1">
      <alignment horizontal="center" vertical="center" wrapText="1"/>
    </xf>
    <xf numFmtId="0" fontId="22" fillId="0" borderId="0" xfId="0" applyFont="1" applyFill="1" applyBorder="1" applyAlignment="1">
      <alignment horizontal="right" vertical="center" wrapText="1"/>
    </xf>
    <xf numFmtId="0" fontId="23"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4" fillId="0" borderId="21" xfId="0" applyNumberFormat="1" applyFont="1" applyFill="1" applyBorder="1" applyAlignment="1" applyProtection="1">
      <alignment horizontal="center" vertical="center" wrapText="1"/>
    </xf>
    <xf numFmtId="0" fontId="22" fillId="0" borderId="22" xfId="0" applyNumberFormat="1" applyFont="1" applyFill="1" applyBorder="1" applyAlignment="1">
      <alignment horizontal="center" vertical="center" wrapText="1"/>
    </xf>
    <xf numFmtId="176" fontId="22" fillId="0" borderId="22" xfId="0" applyNumberFormat="1" applyFont="1" applyFill="1" applyBorder="1" applyAlignment="1">
      <alignment horizontal="center" vertical="center" wrapText="1"/>
    </xf>
    <xf numFmtId="176" fontId="22" fillId="0" borderId="22" xfId="0" applyNumberFormat="1" applyFont="1" applyFill="1" applyBorder="1" applyAlignment="1">
      <alignment vertical="center" wrapText="1"/>
    </xf>
    <xf numFmtId="176" fontId="22" fillId="0" borderId="22" xfId="0" applyNumberFormat="1" applyFont="1" applyFill="1" applyBorder="1" applyAlignment="1">
      <alignment horizontal="right" vertical="center" wrapText="1"/>
    </xf>
    <xf numFmtId="0" fontId="22" fillId="0" borderId="22" xfId="0" applyNumberFormat="1" applyFont="1" applyFill="1" applyBorder="1" applyAlignment="1">
      <alignment horizontal="left" vertical="center" wrapText="1"/>
    </xf>
    <xf numFmtId="0" fontId="22" fillId="0" borderId="23" xfId="0" applyNumberFormat="1" applyFont="1" applyFill="1" applyBorder="1" applyAlignment="1">
      <alignment horizontal="center" vertical="center" wrapText="1"/>
    </xf>
    <xf numFmtId="0" fontId="22" fillId="3" borderId="22"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2" fillId="0" borderId="22" xfId="0" applyNumberFormat="1" applyFont="1" applyFill="1" applyBorder="1" applyAlignment="1">
      <alignment vertical="center" wrapText="1"/>
    </xf>
    <xf numFmtId="0" fontId="22" fillId="0" borderId="22" xfId="0" applyNumberFormat="1" applyFont="1" applyFill="1" applyBorder="1" applyAlignment="1">
      <alignment horizontal="right" vertical="center" wrapText="1"/>
    </xf>
    <xf numFmtId="0" fontId="16" fillId="0" borderId="0" xfId="0" applyFont="1" applyFill="1" applyAlignment="1">
      <alignment horizontal="left" vertical="center"/>
    </xf>
    <xf numFmtId="0" fontId="26" fillId="0" borderId="0" xfId="0" applyFont="1" applyBorder="1" applyAlignment="1">
      <alignment vertical="center" wrapText="1"/>
    </xf>
    <xf numFmtId="0" fontId="27" fillId="0" borderId="0" xfId="0" applyFont="1" applyBorder="1" applyAlignment="1">
      <alignment horizontal="center" vertical="center" wrapText="1"/>
    </xf>
    <xf numFmtId="0" fontId="26" fillId="0" borderId="0" xfId="0" applyFont="1" applyBorder="1" applyAlignment="1">
      <alignment horizontal="right"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8" fillId="0" borderId="24" xfId="0" applyFont="1" applyBorder="1" applyAlignment="1">
      <alignment vertical="center" wrapText="1"/>
    </xf>
    <xf numFmtId="4" fontId="28" fillId="0" borderId="25" xfId="0" applyNumberFormat="1" applyFont="1" applyBorder="1" applyAlignment="1">
      <alignment vertical="center" wrapText="1"/>
    </xf>
    <xf numFmtId="0" fontId="26" fillId="0" borderId="24" xfId="0" applyFont="1" applyBorder="1" applyAlignment="1">
      <alignment vertical="center" wrapText="1"/>
    </xf>
    <xf numFmtId="4" fontId="26" fillId="0" borderId="25" xfId="0" applyNumberFormat="1" applyFont="1" applyBorder="1" applyAlignment="1">
      <alignment vertical="center" wrapText="1"/>
    </xf>
    <xf numFmtId="0" fontId="26" fillId="0" borderId="26" xfId="0" applyFont="1" applyBorder="1" applyAlignment="1">
      <alignment horizontal="center" vertical="center" wrapText="1"/>
    </xf>
    <xf numFmtId="4" fontId="26" fillId="0" borderId="26" xfId="0" applyNumberFormat="1" applyFont="1" applyBorder="1" applyAlignment="1">
      <alignment horizontal="right" vertical="center" wrapText="1"/>
    </xf>
    <xf numFmtId="4" fontId="26" fillId="0" borderId="25" xfId="0" applyNumberFormat="1" applyFont="1" applyBorder="1" applyAlignment="1">
      <alignment horizontal="right" vertical="center" wrapText="1"/>
    </xf>
    <xf numFmtId="0" fontId="28" fillId="0" borderId="24" xfId="0" applyFont="1" applyBorder="1" applyAlignment="1">
      <alignment horizontal="center" vertical="center" wrapText="1"/>
    </xf>
    <xf numFmtId="0" fontId="28" fillId="0" borderId="26" xfId="0" applyFont="1" applyBorder="1" applyAlignment="1">
      <alignment vertical="center" wrapText="1"/>
    </xf>
    <xf numFmtId="4" fontId="28" fillId="0" borderId="26" xfId="0" applyNumberFormat="1" applyFont="1" applyBorder="1" applyAlignment="1">
      <alignment vertical="center" wrapText="1"/>
    </xf>
    <xf numFmtId="0" fontId="26" fillId="0" borderId="26" xfId="0" applyFont="1" applyBorder="1" applyAlignment="1">
      <alignment vertical="center" wrapText="1"/>
    </xf>
    <xf numFmtId="4" fontId="26" fillId="0" borderId="26" xfId="0" applyNumberFormat="1" applyFont="1" applyBorder="1" applyAlignment="1">
      <alignment vertical="center" wrapText="1"/>
    </xf>
    <xf numFmtId="4" fontId="28" fillId="0" borderId="26" xfId="0" applyNumberFormat="1" applyFont="1" applyBorder="1" applyAlignment="1">
      <alignment horizontal="right" vertical="center" wrapText="1"/>
    </xf>
    <xf numFmtId="4" fontId="28" fillId="0" borderId="25" xfId="0" applyNumberFormat="1" applyFont="1" applyBorder="1" applyAlignment="1">
      <alignment horizontal="right"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6" xfId="0" applyFont="1" applyBorder="1" applyAlignment="1">
      <alignment horizontal="left" vertical="center" wrapText="1"/>
    </xf>
    <xf numFmtId="0" fontId="28" fillId="4" borderId="24" xfId="0" applyFont="1" applyFill="1" applyBorder="1" applyAlignment="1">
      <alignment horizontal="left" vertical="center" wrapText="1"/>
    </xf>
    <xf numFmtId="0" fontId="28" fillId="4" borderId="26" xfId="0" applyFont="1" applyFill="1" applyBorder="1" applyAlignment="1">
      <alignment horizontal="left" vertical="center" wrapText="1"/>
    </xf>
    <xf numFmtId="4" fontId="28" fillId="4" borderId="26" xfId="0" applyNumberFormat="1" applyFont="1" applyFill="1" applyBorder="1" applyAlignment="1">
      <alignment horizontal="right" vertical="center" wrapText="1"/>
    </xf>
    <xf numFmtId="0" fontId="26" fillId="4" borderId="24" xfId="0" applyFont="1" applyFill="1" applyBorder="1" applyAlignment="1">
      <alignment horizontal="left" vertical="center" wrapText="1"/>
    </xf>
    <xf numFmtId="0" fontId="26" fillId="4" borderId="26" xfId="0" applyFont="1" applyFill="1" applyBorder="1" applyAlignment="1">
      <alignment horizontal="left" vertical="center" wrapText="1"/>
    </xf>
    <xf numFmtId="4" fontId="26" fillId="4" borderId="26" xfId="0" applyNumberFormat="1" applyFont="1" applyFill="1" applyBorder="1" applyAlignment="1">
      <alignment horizontal="right" vertical="center" wrapText="1"/>
    </xf>
    <xf numFmtId="0" fontId="26" fillId="0" borderId="0" xfId="0" applyFont="1" applyBorder="1" applyAlignment="1">
      <alignment horizontal="center" vertical="center" wrapText="1"/>
    </xf>
    <xf numFmtId="0" fontId="28" fillId="4" borderId="24" xfId="0" applyFont="1" applyFill="1" applyBorder="1" applyAlignment="1">
      <alignment horizontal="center" vertical="center" wrapText="1"/>
    </xf>
    <xf numFmtId="0" fontId="28" fillId="4" borderId="26" xfId="0" applyFont="1" applyFill="1" applyBorder="1" applyAlignment="1">
      <alignment horizontal="center" vertical="center" wrapText="1"/>
    </xf>
    <xf numFmtId="4" fontId="28" fillId="4" borderId="26" xfId="0" applyNumberFormat="1" applyFont="1" applyFill="1" applyBorder="1" applyAlignment="1">
      <alignment horizontal="center" vertical="center" wrapText="1"/>
    </xf>
    <xf numFmtId="0" fontId="28" fillId="4" borderId="25" xfId="0" applyFont="1" applyFill="1" applyBorder="1" applyAlignment="1">
      <alignment horizontal="center" vertical="center" wrapText="1"/>
    </xf>
    <xf numFmtId="4" fontId="28" fillId="4" borderId="26" xfId="0" applyNumberFormat="1" applyFont="1" applyFill="1" applyBorder="1" applyAlignment="1">
      <alignment vertical="center" wrapText="1"/>
    </xf>
    <xf numFmtId="4" fontId="28" fillId="4" borderId="25" xfId="0" applyNumberFormat="1" applyFont="1" applyFill="1" applyBorder="1" applyAlignment="1">
      <alignment vertical="center" wrapText="1"/>
    </xf>
    <xf numFmtId="0" fontId="28" fillId="0" borderId="24" xfId="0" applyFont="1" applyBorder="1" applyAlignment="1">
      <alignment horizontal="left" vertical="center" wrapText="1"/>
    </xf>
    <xf numFmtId="0" fontId="26" fillId="0" borderId="24" xfId="0" applyFont="1" applyBorder="1" applyAlignment="1">
      <alignment horizontal="left" vertical="center" wrapText="1"/>
    </xf>
    <xf numFmtId="0" fontId="29" fillId="0" borderId="0" xfId="0" applyFont="1" applyBorder="1" applyAlignment="1">
      <alignment vertical="center" wrapText="1"/>
    </xf>
    <xf numFmtId="4" fontId="30" fillId="0" borderId="26" xfId="0" applyNumberFormat="1" applyFont="1" applyBorder="1" applyAlignment="1">
      <alignment horizontal="right" vertical="center" wrapText="1"/>
    </xf>
    <xf numFmtId="4" fontId="30" fillId="0" borderId="25" xfId="0" applyNumberFormat="1" applyFont="1" applyBorder="1" applyAlignment="1">
      <alignment horizontal="right" vertical="center" wrapText="1"/>
    </xf>
    <xf numFmtId="0" fontId="31" fillId="0" borderId="0" xfId="0" applyFont="1" applyBorder="1" applyAlignment="1">
      <alignment vertical="center" wrapText="1"/>
    </xf>
    <xf numFmtId="0" fontId="28" fillId="0" borderId="0" xfId="0" applyFont="1" applyBorder="1" applyAlignment="1">
      <alignment vertical="center" wrapText="1"/>
    </xf>
    <xf numFmtId="0" fontId="28" fillId="0" borderId="0"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workbookViewId="0">
      <selection activeCell="A2" sqref="A2:D2"/>
    </sheetView>
  </sheetViews>
  <sheetFormatPr defaultColWidth="10" defaultRowHeight="13.5" outlineLevelCol="3"/>
  <cols>
    <col min="1" max="1" width="41.9333333333333" customWidth="1"/>
    <col min="2" max="2" width="16.6916666666667" customWidth="1"/>
    <col min="3" max="3" width="36.6416666666667" customWidth="1"/>
    <col min="4" max="4" width="14.5583333333333" customWidth="1"/>
    <col min="5" max="6" width="9.76666666666667" customWidth="1"/>
  </cols>
  <sheetData>
    <row r="1" ht="16.35" customHeight="1" spans="1:4">
      <c r="A1" s="69"/>
      <c r="B1" s="69"/>
      <c r="C1" s="69"/>
      <c r="D1" s="69"/>
    </row>
    <row r="2" ht="26.05" customHeight="1" spans="1:4">
      <c r="A2" s="70" t="s">
        <v>0</v>
      </c>
      <c r="B2" s="70"/>
      <c r="C2" s="70"/>
      <c r="D2" s="70"/>
    </row>
    <row r="3" ht="26.05" customHeight="1" spans="1:4">
      <c r="A3" s="110"/>
      <c r="B3" s="110"/>
      <c r="C3" s="110"/>
      <c r="D3" s="111" t="s">
        <v>1</v>
      </c>
    </row>
    <row r="4" ht="26.05" customHeight="1" spans="1:4">
      <c r="A4" s="81" t="s">
        <v>2</v>
      </c>
      <c r="B4" s="81"/>
      <c r="C4" s="88" t="s">
        <v>3</v>
      </c>
      <c r="D4" s="88"/>
    </row>
    <row r="5" ht="26.05" customHeight="1" spans="1:4">
      <c r="A5" s="81" t="s">
        <v>4</v>
      </c>
      <c r="B5" s="89" t="s">
        <v>5</v>
      </c>
      <c r="C5" s="89" t="s">
        <v>4</v>
      </c>
      <c r="D5" s="88" t="s">
        <v>5</v>
      </c>
    </row>
    <row r="6" ht="26.05" customHeight="1" spans="1:4">
      <c r="A6" s="76" t="s">
        <v>6</v>
      </c>
      <c r="B6" s="107">
        <v>672.423625</v>
      </c>
      <c r="C6" s="84" t="s">
        <v>7</v>
      </c>
      <c r="D6" s="108"/>
    </row>
    <row r="7" ht="26.05" customHeight="1" spans="1:4">
      <c r="A7" s="76" t="s">
        <v>8</v>
      </c>
      <c r="B7" s="107"/>
      <c r="C7" s="84" t="s">
        <v>9</v>
      </c>
      <c r="D7" s="108"/>
    </row>
    <row r="8" ht="26.05" customHeight="1" spans="1:4">
      <c r="A8" s="76" t="s">
        <v>10</v>
      </c>
      <c r="B8" s="107"/>
      <c r="C8" s="84" t="s">
        <v>11</v>
      </c>
      <c r="D8" s="108"/>
    </row>
    <row r="9" ht="26.05" customHeight="1" spans="1:4">
      <c r="A9" s="76" t="s">
        <v>12</v>
      </c>
      <c r="B9" s="107"/>
      <c r="C9" s="84" t="s">
        <v>13</v>
      </c>
      <c r="D9" s="108"/>
    </row>
    <row r="10" ht="26.05" customHeight="1" spans="1:4">
      <c r="A10" s="76" t="s">
        <v>14</v>
      </c>
      <c r="B10" s="107"/>
      <c r="C10" s="84" t="s">
        <v>15</v>
      </c>
      <c r="D10" s="108"/>
    </row>
    <row r="11" ht="26.05" customHeight="1" spans="1:4">
      <c r="A11" s="76" t="s">
        <v>16</v>
      </c>
      <c r="B11" s="107"/>
      <c r="C11" s="84" t="s">
        <v>17</v>
      </c>
      <c r="D11" s="108"/>
    </row>
    <row r="12" ht="26.05" customHeight="1" spans="1:4">
      <c r="A12" s="76" t="s">
        <v>18</v>
      </c>
      <c r="B12" s="107"/>
      <c r="C12" s="84" t="s">
        <v>19</v>
      </c>
      <c r="D12" s="108"/>
    </row>
    <row r="13" ht="26.05" customHeight="1" spans="1:4">
      <c r="A13" s="76" t="s">
        <v>20</v>
      </c>
      <c r="B13" s="107"/>
      <c r="C13" s="84" t="s">
        <v>21</v>
      </c>
      <c r="D13" s="108">
        <v>52.812907</v>
      </c>
    </row>
    <row r="14" ht="26.05" customHeight="1" spans="1:4">
      <c r="A14" s="76" t="s">
        <v>22</v>
      </c>
      <c r="B14" s="107"/>
      <c r="C14" s="84" t="s">
        <v>23</v>
      </c>
      <c r="D14" s="108"/>
    </row>
    <row r="15" ht="26.05" customHeight="1" spans="1:4">
      <c r="A15" s="76"/>
      <c r="B15" s="107"/>
      <c r="C15" s="84" t="s">
        <v>24</v>
      </c>
      <c r="D15" s="108">
        <v>24.168162</v>
      </c>
    </row>
    <row r="16" ht="26.05" customHeight="1" spans="1:4">
      <c r="A16" s="76"/>
      <c r="B16" s="107"/>
      <c r="C16" s="84" t="s">
        <v>25</v>
      </c>
      <c r="D16" s="108"/>
    </row>
    <row r="17" ht="26.05" customHeight="1" spans="1:4">
      <c r="A17" s="76"/>
      <c r="B17" s="107"/>
      <c r="C17" s="84" t="s">
        <v>26</v>
      </c>
      <c r="D17" s="108"/>
    </row>
    <row r="18" ht="26.05" customHeight="1" spans="1:4">
      <c r="A18" s="76"/>
      <c r="B18" s="107"/>
      <c r="C18" s="84" t="s">
        <v>27</v>
      </c>
      <c r="D18" s="108"/>
    </row>
    <row r="19" ht="26.05" customHeight="1" spans="1:4">
      <c r="A19" s="76"/>
      <c r="B19" s="107"/>
      <c r="C19" s="84" t="s">
        <v>28</v>
      </c>
      <c r="D19" s="108"/>
    </row>
    <row r="20" ht="26.05" customHeight="1" spans="1:4">
      <c r="A20" s="76"/>
      <c r="B20" s="107"/>
      <c r="C20" s="84" t="s">
        <v>29</v>
      </c>
      <c r="D20" s="108"/>
    </row>
    <row r="21" ht="26.05" customHeight="1" spans="1:4">
      <c r="A21" s="76"/>
      <c r="B21" s="107"/>
      <c r="C21" s="84" t="s">
        <v>30</v>
      </c>
      <c r="D21" s="108"/>
    </row>
    <row r="22" ht="26.05" customHeight="1" spans="1:4">
      <c r="A22" s="76"/>
      <c r="B22" s="107"/>
      <c r="C22" s="84" t="s">
        <v>31</v>
      </c>
      <c r="D22" s="108"/>
    </row>
    <row r="23" ht="26.05" customHeight="1" spans="1:4">
      <c r="A23" s="76"/>
      <c r="B23" s="107"/>
      <c r="C23" s="84" t="s">
        <v>32</v>
      </c>
      <c r="D23" s="108"/>
    </row>
    <row r="24" ht="26.05" customHeight="1" spans="1:4">
      <c r="A24" s="76"/>
      <c r="B24" s="107"/>
      <c r="C24" s="84" t="s">
        <v>33</v>
      </c>
      <c r="D24" s="108"/>
    </row>
    <row r="25" ht="26.05" customHeight="1" spans="1:4">
      <c r="A25" s="76"/>
      <c r="B25" s="107"/>
      <c r="C25" s="84" t="s">
        <v>34</v>
      </c>
      <c r="D25" s="108"/>
    </row>
    <row r="26" ht="26.05" customHeight="1" spans="1:4">
      <c r="A26" s="76"/>
      <c r="B26" s="107"/>
      <c r="C26" s="84" t="s">
        <v>35</v>
      </c>
      <c r="D26" s="108"/>
    </row>
    <row r="27" ht="26.05" customHeight="1" spans="1:4">
      <c r="A27" s="76"/>
      <c r="B27" s="107"/>
      <c r="C27" s="84" t="s">
        <v>36</v>
      </c>
      <c r="D27" s="108"/>
    </row>
    <row r="28" ht="26.05" customHeight="1" spans="1:4">
      <c r="A28" s="76"/>
      <c r="B28" s="107"/>
      <c r="C28" s="84" t="s">
        <v>37</v>
      </c>
      <c r="D28" s="108">
        <v>595.44</v>
      </c>
    </row>
    <row r="29" ht="26.05" customHeight="1" spans="1:4">
      <c r="A29" s="76"/>
      <c r="B29" s="107"/>
      <c r="C29" s="84" t="s">
        <v>38</v>
      </c>
      <c r="D29" s="108"/>
    </row>
    <row r="30" ht="26.05" customHeight="1" spans="1:4">
      <c r="A30" s="76"/>
      <c r="B30" s="107"/>
      <c r="C30" s="84" t="s">
        <v>39</v>
      </c>
      <c r="D30" s="108"/>
    </row>
    <row r="31" ht="26.05" customHeight="1" spans="1:4">
      <c r="A31" s="76"/>
      <c r="B31" s="107"/>
      <c r="C31" s="84" t="s">
        <v>40</v>
      </c>
      <c r="D31" s="108"/>
    </row>
    <row r="32" ht="26.05" customHeight="1" spans="1:4">
      <c r="A32" s="76"/>
      <c r="B32" s="107"/>
      <c r="C32" s="84" t="s">
        <v>41</v>
      </c>
      <c r="D32" s="108"/>
    </row>
    <row r="33" ht="26.05" customHeight="1" spans="1:4">
      <c r="A33" s="76"/>
      <c r="B33" s="107"/>
      <c r="C33" s="84" t="s">
        <v>42</v>
      </c>
      <c r="D33" s="108"/>
    </row>
    <row r="34" ht="26.05" customHeight="1" spans="1:4">
      <c r="A34" s="76"/>
      <c r="B34" s="107"/>
      <c r="C34" s="84" t="s">
        <v>43</v>
      </c>
      <c r="D34" s="108"/>
    </row>
    <row r="35" ht="26.05" customHeight="1" spans="1:4">
      <c r="A35" s="76"/>
      <c r="B35" s="107"/>
      <c r="C35" s="84" t="s">
        <v>44</v>
      </c>
      <c r="D35" s="108"/>
    </row>
    <row r="36" ht="26.05" customHeight="1" spans="1:4">
      <c r="A36" s="76"/>
      <c r="B36" s="85"/>
      <c r="C36" s="84"/>
      <c r="D36" s="77"/>
    </row>
    <row r="37" ht="26.05" customHeight="1" spans="1:4">
      <c r="A37" s="76"/>
      <c r="B37" s="85"/>
      <c r="C37" s="84"/>
      <c r="D37" s="77"/>
    </row>
    <row r="38" ht="26.05" customHeight="1" spans="1:4">
      <c r="A38" s="76"/>
      <c r="B38" s="85"/>
      <c r="C38" s="84"/>
      <c r="D38" s="77"/>
    </row>
    <row r="39" ht="26.05" customHeight="1" spans="1:4">
      <c r="A39" s="74" t="s">
        <v>45</v>
      </c>
      <c r="B39" s="83">
        <v>672.423625</v>
      </c>
      <c r="C39" s="82" t="s">
        <v>46</v>
      </c>
      <c r="D39" s="75">
        <v>672.42</v>
      </c>
    </row>
    <row r="40" ht="26.05" customHeight="1" spans="1:4">
      <c r="A40" s="74" t="s">
        <v>47</v>
      </c>
      <c r="B40" s="83"/>
      <c r="C40" s="82" t="s">
        <v>48</v>
      </c>
      <c r="D40" s="75"/>
    </row>
    <row r="41" ht="26.05" customHeight="1" spans="1:4">
      <c r="A41" s="76"/>
      <c r="B41" s="85"/>
      <c r="C41" s="84"/>
      <c r="D41" s="77"/>
    </row>
    <row r="42" ht="26.05" customHeight="1" spans="1:4">
      <c r="A42" s="74" t="s">
        <v>49</v>
      </c>
      <c r="B42" s="83">
        <v>672.42</v>
      </c>
      <c r="C42" s="82" t="s">
        <v>50</v>
      </c>
      <c r="D42" s="75">
        <v>672.42</v>
      </c>
    </row>
    <row r="43" ht="16.35" customHeight="1"/>
    <row r="44" ht="16.35" customHeight="1" spans="1:4">
      <c r="A44" s="69" t="s">
        <v>51</v>
      </c>
      <c r="B44" s="69"/>
      <c r="C44" s="69"/>
      <c r="D44" s="69"/>
    </row>
  </sheetData>
  <mergeCells count="5">
    <mergeCell ref="A2:D2"/>
    <mergeCell ref="A3:C3"/>
    <mergeCell ref="A4:B4"/>
    <mergeCell ref="C4:D4"/>
    <mergeCell ref="A44:D44"/>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A2" sqref="A2:B2"/>
    </sheetView>
  </sheetViews>
  <sheetFormatPr defaultColWidth="10" defaultRowHeight="13.5" outlineLevelRow="6" outlineLevelCol="1"/>
  <cols>
    <col min="1" max="1" width="72.1916666666667" customWidth="1"/>
    <col min="2" max="2" width="23.8833333333333" customWidth="1"/>
  </cols>
  <sheetData>
    <row r="1" ht="16.35" customHeight="1" spans="1:2">
      <c r="A1" s="69"/>
      <c r="B1" s="69"/>
    </row>
    <row r="2" ht="26.05" customHeight="1" spans="1:2">
      <c r="A2" s="70" t="s">
        <v>195</v>
      </c>
      <c r="B2" s="70"/>
    </row>
    <row r="3" ht="26.05" customHeight="1" spans="1:2">
      <c r="A3" s="69"/>
      <c r="B3" s="71" t="s">
        <v>1</v>
      </c>
    </row>
    <row r="4" ht="26.05" customHeight="1" spans="1:2">
      <c r="A4" s="72" t="s">
        <v>4</v>
      </c>
      <c r="B4" s="73" t="s">
        <v>5</v>
      </c>
    </row>
    <row r="5" ht="26.05" customHeight="1" spans="1:2">
      <c r="A5" s="76"/>
      <c r="B5" s="80"/>
    </row>
    <row r="6" ht="16.35" customHeight="1"/>
    <row r="7" ht="16.35" customHeight="1" spans="1:2">
      <c r="A7" s="69" t="s">
        <v>51</v>
      </c>
      <c r="B7" s="69"/>
    </row>
  </sheetData>
  <mergeCells count="2">
    <mergeCell ref="A2:B2"/>
    <mergeCell ref="A7:B7"/>
  </mergeCells>
  <pageMargins left="0.75" right="0.75" top="0.268999993801117" bottom="0.268999993801117"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2" sqref="A2:E2"/>
    </sheetView>
  </sheetViews>
  <sheetFormatPr defaultColWidth="10" defaultRowHeight="13.5" outlineLevelRow="7" outlineLevelCol="4"/>
  <cols>
    <col min="1" max="1" width="19.325" customWidth="1"/>
    <col min="2" max="2" width="18.2416666666667" customWidth="1"/>
    <col min="3" max="3" width="20.1916666666667" customWidth="1"/>
    <col min="4" max="4" width="24.2083333333333" customWidth="1"/>
    <col min="5" max="5" width="29.3166666666667" customWidth="1"/>
  </cols>
  <sheetData>
    <row r="1" ht="16.35" customHeight="1" spans="1:5">
      <c r="A1" s="69"/>
      <c r="B1" s="69"/>
      <c r="C1" s="69"/>
      <c r="D1" s="69"/>
      <c r="E1" s="69"/>
    </row>
    <row r="2" ht="26.05" customHeight="1" spans="1:5">
      <c r="A2" s="70" t="s">
        <v>196</v>
      </c>
      <c r="B2" s="70"/>
      <c r="C2" s="70"/>
      <c r="D2" s="70"/>
      <c r="E2" s="70"/>
    </row>
    <row r="3" ht="26.05" customHeight="1" spans="1:5">
      <c r="A3" s="69"/>
      <c r="B3" s="69"/>
      <c r="C3" s="69"/>
      <c r="D3" s="69"/>
      <c r="E3" s="71" t="s">
        <v>1</v>
      </c>
    </row>
    <row r="4" ht="26.05" customHeight="1" spans="1:5">
      <c r="A4" s="72" t="s">
        <v>118</v>
      </c>
      <c r="B4" s="78" t="s">
        <v>67</v>
      </c>
      <c r="C4" s="78" t="s">
        <v>197</v>
      </c>
      <c r="D4" s="78" t="s">
        <v>198</v>
      </c>
      <c r="E4" s="73" t="s">
        <v>199</v>
      </c>
    </row>
    <row r="5" ht="26.05" customHeight="1" spans="1:5">
      <c r="A5" s="72" t="s">
        <v>145</v>
      </c>
      <c r="B5" s="78">
        <v>1</v>
      </c>
      <c r="C5" s="78">
        <v>2</v>
      </c>
      <c r="D5" s="78">
        <v>3</v>
      </c>
      <c r="E5" s="73">
        <v>4</v>
      </c>
    </row>
    <row r="6" ht="26.05" customHeight="1" spans="1:5">
      <c r="A6" s="76"/>
      <c r="B6" s="79"/>
      <c r="C6" s="79"/>
      <c r="D6" s="79"/>
      <c r="E6" s="80"/>
    </row>
    <row r="7" ht="16.35" customHeight="1"/>
    <row r="8" ht="16.35" customHeight="1" spans="1:5">
      <c r="A8" s="69" t="s">
        <v>51</v>
      </c>
      <c r="B8" s="69"/>
      <c r="C8" s="69"/>
      <c r="D8" s="69"/>
    </row>
  </sheetData>
  <mergeCells count="2">
    <mergeCell ref="A2:E2"/>
    <mergeCell ref="A8:D8"/>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2" sqref="A2:B2"/>
    </sheetView>
  </sheetViews>
  <sheetFormatPr defaultColWidth="10" defaultRowHeight="13.5" outlineLevelCol="1"/>
  <cols>
    <col min="1" max="1" width="63.9166666666667" customWidth="1"/>
    <col min="2" max="2" width="21.1666666666667" customWidth="1"/>
  </cols>
  <sheetData>
    <row r="1" ht="16.35" customHeight="1" spans="1:2">
      <c r="A1" s="69"/>
    </row>
    <row r="2" ht="26.05" customHeight="1" spans="1:2">
      <c r="A2" s="70" t="s">
        <v>200</v>
      </c>
      <c r="B2" s="70"/>
    </row>
    <row r="3" ht="26.05" customHeight="1" spans="1:2">
      <c r="A3" s="71" t="s">
        <v>201</v>
      </c>
      <c r="B3" s="71"/>
    </row>
    <row r="4" ht="26.05" customHeight="1" spans="1:2">
      <c r="A4" s="72" t="s">
        <v>4</v>
      </c>
      <c r="B4" s="73" t="s">
        <v>5</v>
      </c>
    </row>
    <row r="5" ht="26.05" customHeight="1" spans="1:2">
      <c r="A5" s="72" t="s">
        <v>145</v>
      </c>
      <c r="B5" s="73">
        <v>1</v>
      </c>
    </row>
    <row r="6" ht="26.05" customHeight="1" spans="1:2">
      <c r="A6" s="74" t="s">
        <v>202</v>
      </c>
      <c r="B6" s="75">
        <v>0</v>
      </c>
    </row>
    <row r="7" ht="26.05" customHeight="1" spans="1:2">
      <c r="A7" s="74"/>
      <c r="B7" s="75">
        <v>0</v>
      </c>
    </row>
    <row r="8" ht="26.05" customHeight="1" spans="1:2">
      <c r="A8" s="76"/>
      <c r="B8" s="77">
        <v>0</v>
      </c>
    </row>
    <row r="9" ht="16.35" customHeight="1"/>
    <row r="10" ht="16.35" customHeight="1" spans="1:2">
      <c r="A10" s="69" t="s">
        <v>51</v>
      </c>
    </row>
  </sheetData>
  <mergeCells count="2">
    <mergeCell ref="A2:B2"/>
    <mergeCell ref="A3:B3"/>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P25" sqref="P25"/>
    </sheetView>
  </sheetViews>
  <sheetFormatPr defaultColWidth="9" defaultRowHeight="13.5"/>
  <cols>
    <col min="1" max="1" width="7.875" style="42" customWidth="1"/>
    <col min="2" max="2" width="10.125" style="42" customWidth="1"/>
    <col min="3" max="3" width="9" style="42"/>
    <col min="4" max="4" width="8.75" style="42" customWidth="1"/>
    <col min="5" max="5" width="5.125" style="42" customWidth="1"/>
    <col min="6" max="6" width="4.75" style="42" customWidth="1"/>
    <col min="7" max="7" width="5.125" style="42" customWidth="1"/>
    <col min="8" max="8" width="11.25" style="42" customWidth="1"/>
    <col min="9" max="9" width="5.625" style="42" customWidth="1"/>
    <col min="10" max="10" width="4.5" style="42" customWidth="1"/>
    <col min="11" max="13" width="9.25" style="42"/>
    <col min="14" max="14" width="5.25" style="42" customWidth="1"/>
    <col min="15" max="15" width="4.25" style="42" customWidth="1"/>
    <col min="16" max="16" width="4.5" style="42" customWidth="1"/>
    <col min="17" max="17" width="5.375" style="42" customWidth="1"/>
    <col min="18" max="18" width="5.25" style="42" customWidth="1"/>
    <col min="19" max="19" width="4.875" style="42" customWidth="1"/>
    <col min="20" max="20" width="4.5" style="42" customWidth="1"/>
    <col min="21" max="21" width="6" style="42" customWidth="1"/>
    <col min="22" max="16384" width="9" style="42"/>
  </cols>
  <sheetData>
    <row r="1" s="42" customFormat="1" ht="28.5" spans="1:21">
      <c r="A1" s="53" t="s">
        <v>203</v>
      </c>
      <c r="B1" s="53"/>
      <c r="C1" s="53"/>
      <c r="D1" s="53"/>
      <c r="E1" s="53"/>
      <c r="F1" s="53"/>
      <c r="G1" s="53"/>
      <c r="H1" s="53"/>
      <c r="I1" s="53"/>
      <c r="J1" s="53"/>
      <c r="K1" s="53"/>
      <c r="L1" s="53"/>
      <c r="M1" s="53"/>
      <c r="N1" s="53"/>
      <c r="O1" s="53"/>
      <c r="P1" s="53"/>
      <c r="Q1" s="53"/>
      <c r="R1" s="53"/>
      <c r="S1" s="53"/>
      <c r="T1" s="53"/>
      <c r="U1" s="53"/>
    </row>
    <row r="2" s="42" customFormat="1" spans="1:21">
      <c r="A2" s="54" t="s">
        <v>204</v>
      </c>
      <c r="B2" s="54"/>
      <c r="C2" s="54"/>
      <c r="D2" s="54"/>
      <c r="E2" s="54"/>
      <c r="F2" s="54"/>
      <c r="G2" s="54"/>
      <c r="H2" s="54"/>
      <c r="I2" s="54"/>
      <c r="J2" s="54"/>
      <c r="K2" s="54"/>
      <c r="L2" s="54"/>
      <c r="M2" s="54"/>
      <c r="N2" s="54"/>
      <c r="O2" s="54"/>
      <c r="P2" s="54"/>
      <c r="Q2" s="54"/>
      <c r="R2" s="54"/>
      <c r="S2" s="54"/>
      <c r="T2" s="54"/>
      <c r="U2" s="54"/>
    </row>
    <row r="3" s="42" customFormat="1" ht="25" customHeight="1" spans="1:21">
      <c r="A3" s="55" t="s">
        <v>205</v>
      </c>
      <c r="B3" s="55"/>
      <c r="C3" s="55" t="s">
        <v>4</v>
      </c>
      <c r="D3" s="55"/>
      <c r="E3" s="55" t="s">
        <v>206</v>
      </c>
      <c r="F3" s="55" t="s">
        <v>207</v>
      </c>
      <c r="G3" s="55" t="s">
        <v>208</v>
      </c>
      <c r="H3" s="55" t="s">
        <v>209</v>
      </c>
      <c r="I3" s="55" t="s">
        <v>210</v>
      </c>
      <c r="J3" s="55" t="s">
        <v>211</v>
      </c>
      <c r="K3" s="55" t="s">
        <v>212</v>
      </c>
      <c r="L3" s="55"/>
      <c r="M3" s="55"/>
      <c r="N3" s="55"/>
      <c r="O3" s="55"/>
      <c r="P3" s="55"/>
      <c r="Q3" s="55"/>
      <c r="R3" s="55"/>
      <c r="S3" s="55"/>
      <c r="T3" s="55" t="s">
        <v>213</v>
      </c>
      <c r="U3" s="55" t="s">
        <v>214</v>
      </c>
    </row>
    <row r="4" s="42" customFormat="1" ht="23" customHeight="1" spans="1:21">
      <c r="A4" s="55"/>
      <c r="B4" s="55"/>
      <c r="C4" s="55"/>
      <c r="D4" s="55"/>
      <c r="E4" s="55"/>
      <c r="F4" s="55"/>
      <c r="G4" s="55"/>
      <c r="H4" s="55"/>
      <c r="I4" s="55"/>
      <c r="J4" s="55"/>
      <c r="K4" s="55" t="s">
        <v>202</v>
      </c>
      <c r="L4" s="55" t="s">
        <v>215</v>
      </c>
      <c r="M4" s="55"/>
      <c r="N4" s="55"/>
      <c r="O4" s="55" t="s">
        <v>216</v>
      </c>
      <c r="P4" s="55"/>
      <c r="Q4" s="55"/>
      <c r="R4" s="55" t="s">
        <v>217</v>
      </c>
      <c r="S4" s="55" t="s">
        <v>218</v>
      </c>
      <c r="T4" s="55"/>
      <c r="U4" s="55"/>
    </row>
    <row r="5" s="42" customFormat="1" ht="82" customHeight="1" spans="1:21">
      <c r="A5" s="55"/>
      <c r="B5" s="55"/>
      <c r="C5" s="56" t="s">
        <v>219</v>
      </c>
      <c r="D5" s="56" t="s">
        <v>220</v>
      </c>
      <c r="E5" s="55"/>
      <c r="F5" s="55"/>
      <c r="G5" s="55"/>
      <c r="H5" s="55"/>
      <c r="I5" s="55"/>
      <c r="J5" s="55"/>
      <c r="K5" s="55"/>
      <c r="L5" s="56" t="s">
        <v>67</v>
      </c>
      <c r="M5" s="56" t="s">
        <v>221</v>
      </c>
      <c r="N5" s="56" t="s">
        <v>222</v>
      </c>
      <c r="O5" s="56" t="s">
        <v>67</v>
      </c>
      <c r="P5" s="56" t="s">
        <v>223</v>
      </c>
      <c r="Q5" s="56" t="s">
        <v>224</v>
      </c>
      <c r="R5" s="55"/>
      <c r="S5" s="55"/>
      <c r="T5" s="55"/>
      <c r="U5" s="55"/>
    </row>
    <row r="6" s="42" customFormat="1" ht="42" customHeight="1" spans="1:21">
      <c r="A6" s="57">
        <v>111001</v>
      </c>
      <c r="B6" s="57" t="s">
        <v>225</v>
      </c>
      <c r="C6" s="58"/>
      <c r="D6" s="58"/>
      <c r="E6" s="58"/>
      <c r="F6" s="58"/>
      <c r="G6" s="58"/>
      <c r="H6" s="58"/>
      <c r="I6" s="58"/>
      <c r="J6" s="58"/>
      <c r="K6" s="59">
        <f t="shared" ref="K6:M6" si="0">K7+K8+K9</f>
        <v>38000</v>
      </c>
      <c r="L6" s="59">
        <f t="shared" si="0"/>
        <v>38000</v>
      </c>
      <c r="M6" s="59">
        <f t="shared" si="0"/>
        <v>38000</v>
      </c>
      <c r="N6" s="59"/>
      <c r="O6" s="59"/>
      <c r="P6" s="60"/>
      <c r="Q6" s="60"/>
      <c r="R6" s="60"/>
      <c r="S6" s="61"/>
      <c r="T6" s="62"/>
      <c r="U6" s="62" t="s">
        <v>226</v>
      </c>
    </row>
    <row r="7" s="42" customFormat="1" ht="33.75" spans="1:21">
      <c r="A7" s="63"/>
      <c r="B7" s="58"/>
      <c r="C7" s="5" t="s">
        <v>227</v>
      </c>
      <c r="D7" s="5" t="s">
        <v>228</v>
      </c>
      <c r="E7" s="64" t="s">
        <v>229</v>
      </c>
      <c r="F7" s="64" t="s">
        <v>230</v>
      </c>
      <c r="G7" s="5" t="s">
        <v>231</v>
      </c>
      <c r="H7" s="65" t="s">
        <v>232</v>
      </c>
      <c r="I7" s="5">
        <v>1250</v>
      </c>
      <c r="J7" s="5">
        <v>16</v>
      </c>
      <c r="K7" s="59">
        <f t="shared" ref="K7:K9" si="1">L7</f>
        <v>20000</v>
      </c>
      <c r="L7" s="59">
        <f t="shared" ref="L7:L9" si="2">M7</f>
        <v>20000</v>
      </c>
      <c r="M7" s="59">
        <f t="shared" ref="M7:M9" si="3">J7*I7</f>
        <v>20000</v>
      </c>
      <c r="N7" s="58"/>
      <c r="O7" s="58"/>
      <c r="P7" s="66"/>
      <c r="Q7" s="66"/>
      <c r="R7" s="60"/>
      <c r="S7" s="67"/>
      <c r="T7" s="62"/>
      <c r="U7" s="62" t="s">
        <v>226</v>
      </c>
    </row>
    <row r="8" s="42" customFormat="1" ht="45" spans="1:21">
      <c r="A8" s="63"/>
      <c r="B8" s="58"/>
      <c r="C8" s="5" t="s">
        <v>233</v>
      </c>
      <c r="D8" s="5" t="s">
        <v>234</v>
      </c>
      <c r="E8" s="64" t="s">
        <v>229</v>
      </c>
      <c r="F8" s="64" t="s">
        <v>230</v>
      </c>
      <c r="G8" s="5" t="s">
        <v>231</v>
      </c>
      <c r="H8" s="65" t="s">
        <v>235</v>
      </c>
      <c r="I8" s="5">
        <v>1600</v>
      </c>
      <c r="J8" s="5">
        <v>4</v>
      </c>
      <c r="K8" s="59">
        <f t="shared" si="1"/>
        <v>6400</v>
      </c>
      <c r="L8" s="59">
        <f t="shared" si="2"/>
        <v>6400</v>
      </c>
      <c r="M8" s="59">
        <f t="shared" si="3"/>
        <v>6400</v>
      </c>
      <c r="N8" s="58"/>
      <c r="O8" s="58"/>
      <c r="P8" s="66"/>
      <c r="Q8" s="66"/>
      <c r="R8" s="60"/>
      <c r="S8" s="67"/>
      <c r="T8" s="62"/>
      <c r="U8" s="62" t="s">
        <v>226</v>
      </c>
    </row>
    <row r="9" s="42" customFormat="1" ht="42" customHeight="1" spans="1:21">
      <c r="A9" s="63"/>
      <c r="B9" s="58"/>
      <c r="C9" s="5" t="s">
        <v>236</v>
      </c>
      <c r="D9" s="5" t="s">
        <v>237</v>
      </c>
      <c r="E9" s="64" t="s">
        <v>229</v>
      </c>
      <c r="F9" s="64" t="s">
        <v>230</v>
      </c>
      <c r="G9" s="5" t="s">
        <v>238</v>
      </c>
      <c r="H9" s="65" t="s">
        <v>239</v>
      </c>
      <c r="I9" s="5">
        <v>400</v>
      </c>
      <c r="J9" s="5">
        <v>29</v>
      </c>
      <c r="K9" s="59">
        <f t="shared" si="1"/>
        <v>11600</v>
      </c>
      <c r="L9" s="59">
        <f t="shared" si="2"/>
        <v>11600</v>
      </c>
      <c r="M9" s="59">
        <f t="shared" si="3"/>
        <v>11600</v>
      </c>
      <c r="N9" s="58"/>
      <c r="O9" s="58"/>
      <c r="P9" s="66"/>
      <c r="Q9" s="66"/>
      <c r="R9" s="60"/>
      <c r="S9" s="67"/>
      <c r="T9" s="62"/>
      <c r="U9" s="62"/>
    </row>
    <row r="10" s="42" customFormat="1" ht="42" customHeight="1" spans="1:21">
      <c r="A10" s="63"/>
      <c r="B10" s="58"/>
      <c r="C10" s="5"/>
      <c r="D10" s="5"/>
      <c r="E10" s="64"/>
      <c r="F10" s="64"/>
      <c r="G10" s="5"/>
      <c r="H10" s="5"/>
      <c r="I10" s="5"/>
      <c r="J10" s="5"/>
      <c r="K10" s="59"/>
      <c r="L10" s="59"/>
      <c r="M10" s="59"/>
      <c r="N10" s="58"/>
      <c r="O10" s="58"/>
      <c r="P10" s="66"/>
      <c r="Q10" s="66"/>
      <c r="R10" s="60"/>
      <c r="S10" s="67"/>
      <c r="T10" s="62"/>
      <c r="U10" s="62" t="s">
        <v>226</v>
      </c>
    </row>
    <row r="11" s="42" customFormat="1" spans="1:21">
      <c r="A11" s="68" t="s">
        <v>240</v>
      </c>
      <c r="B11" s="68"/>
      <c r="C11" s="68"/>
      <c r="D11" s="68"/>
      <c r="E11" s="68"/>
      <c r="F11" s="68"/>
      <c r="G11" s="68"/>
      <c r="H11" s="68"/>
      <c r="I11" s="68"/>
      <c r="J11" s="68"/>
      <c r="K11" s="68"/>
      <c r="L11" s="68"/>
      <c r="M11" s="68"/>
      <c r="N11" s="68"/>
      <c r="O11" s="68"/>
      <c r="P11" s="68"/>
      <c r="Q11" s="68"/>
      <c r="R11" s="68"/>
      <c r="S11" s="68"/>
      <c r="T11" s="68"/>
      <c r="U11" s="68"/>
    </row>
    <row r="12" s="42" customFormat="1" spans="1:21">
      <c r="A12" s="68"/>
      <c r="B12" s="68"/>
      <c r="C12" s="68"/>
      <c r="D12" s="68"/>
      <c r="E12" s="68"/>
      <c r="F12" s="68"/>
      <c r="G12" s="68"/>
      <c r="H12" s="68"/>
      <c r="I12" s="68"/>
      <c r="J12" s="68"/>
      <c r="K12" s="68"/>
      <c r="L12" s="68"/>
      <c r="M12" s="68"/>
      <c r="N12" s="68"/>
      <c r="O12" s="68"/>
      <c r="P12" s="68"/>
      <c r="Q12" s="68"/>
      <c r="R12" s="68"/>
      <c r="S12" s="68"/>
      <c r="T12" s="68"/>
      <c r="U12" s="68"/>
    </row>
  </sheetData>
  <mergeCells count="19">
    <mergeCell ref="A1:U1"/>
    <mergeCell ref="A2:U2"/>
    <mergeCell ref="K3:S3"/>
    <mergeCell ref="L4:N4"/>
    <mergeCell ref="O4:Q4"/>
    <mergeCell ref="E3:E5"/>
    <mergeCell ref="F3:F5"/>
    <mergeCell ref="G3:G5"/>
    <mergeCell ref="H3:H5"/>
    <mergeCell ref="I3:I5"/>
    <mergeCell ref="J3:J5"/>
    <mergeCell ref="K4:K5"/>
    <mergeCell ref="R4:R5"/>
    <mergeCell ref="S4:S5"/>
    <mergeCell ref="T3:T5"/>
    <mergeCell ref="U3:U5"/>
    <mergeCell ref="A3:B5"/>
    <mergeCell ref="C3:D4"/>
    <mergeCell ref="A11:U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abSelected="1" topLeftCell="A11" workbookViewId="0">
      <selection activeCell="D27" sqref="D27"/>
    </sheetView>
  </sheetViews>
  <sheetFormatPr defaultColWidth="9" defaultRowHeight="13.5" outlineLevelCol="3"/>
  <cols>
    <col min="1" max="1" width="18.625" style="42" customWidth="1"/>
    <col min="2" max="2" width="16.375" style="42" customWidth="1"/>
    <col min="3" max="3" width="34.125" style="42" customWidth="1"/>
    <col min="4" max="4" width="14.5" style="42" customWidth="1"/>
    <col min="5" max="16384" width="9" style="42"/>
  </cols>
  <sheetData>
    <row r="1" s="42" customFormat="1" ht="27.75" spans="1:4">
      <c r="A1" s="43" t="s">
        <v>241</v>
      </c>
      <c r="B1" s="43"/>
      <c r="C1" s="43"/>
      <c r="D1" s="43"/>
    </row>
    <row r="2" s="42" customFormat="1" ht="19.5" spans="1:4">
      <c r="A2" s="44" t="s">
        <v>242</v>
      </c>
      <c r="B2" s="44"/>
      <c r="C2" s="44"/>
      <c r="D2" s="45" t="s">
        <v>243</v>
      </c>
    </row>
    <row r="3" s="42" customFormat="1" ht="19.5" spans="1:4">
      <c r="A3" s="46" t="s">
        <v>244</v>
      </c>
      <c r="B3" s="46"/>
      <c r="C3" s="46"/>
      <c r="D3" s="46" t="s">
        <v>245</v>
      </c>
    </row>
    <row r="4" s="42" customFormat="1" ht="19.5" spans="1:4">
      <c r="A4" s="47" t="s">
        <v>246</v>
      </c>
      <c r="B4" s="48" t="s">
        <v>247</v>
      </c>
      <c r="C4" s="48"/>
      <c r="D4" s="46" t="s">
        <v>230</v>
      </c>
    </row>
    <row r="5" s="42" customFormat="1" ht="19.5" spans="1:4">
      <c r="A5" s="47"/>
      <c r="B5" s="48" t="s">
        <v>248</v>
      </c>
      <c r="C5" s="48"/>
      <c r="D5" s="46" t="s">
        <v>230</v>
      </c>
    </row>
    <row r="6" s="42" customFormat="1" ht="19.5" spans="1:4">
      <c r="A6" s="47"/>
      <c r="B6" s="48" t="s">
        <v>249</v>
      </c>
      <c r="C6" s="48"/>
      <c r="D6" s="46" t="s">
        <v>230</v>
      </c>
    </row>
    <row r="7" s="42" customFormat="1" ht="19.5" spans="1:4">
      <c r="A7" s="47"/>
      <c r="B7" s="48" t="s">
        <v>250</v>
      </c>
      <c r="C7" s="48"/>
      <c r="D7" s="46" t="s">
        <v>230</v>
      </c>
    </row>
    <row r="8" s="42" customFormat="1" ht="19.5" spans="1:4">
      <c r="A8" s="47"/>
      <c r="B8" s="48" t="s">
        <v>251</v>
      </c>
      <c r="C8" s="48"/>
      <c r="D8" s="46" t="s">
        <v>230</v>
      </c>
    </row>
    <row r="9" s="42" customFormat="1" ht="19.5" spans="1:4">
      <c r="A9" s="47"/>
      <c r="B9" s="48" t="s">
        <v>252</v>
      </c>
      <c r="C9" s="48"/>
      <c r="D9" s="46" t="s">
        <v>230</v>
      </c>
    </row>
    <row r="10" s="42" customFormat="1" ht="19.5" spans="1:4">
      <c r="A10" s="47"/>
      <c r="B10" s="48" t="s">
        <v>253</v>
      </c>
      <c r="C10" s="48"/>
      <c r="D10" s="46" t="s">
        <v>230</v>
      </c>
    </row>
    <row r="11" s="42" customFormat="1" ht="19.5" spans="1:4">
      <c r="A11" s="47"/>
      <c r="B11" s="48" t="s">
        <v>140</v>
      </c>
      <c r="C11" s="48"/>
      <c r="D11" s="46" t="s">
        <v>230</v>
      </c>
    </row>
    <row r="12" s="42" customFormat="1" ht="19.5" spans="1:4">
      <c r="A12" s="47"/>
      <c r="B12" s="48" t="s">
        <v>254</v>
      </c>
      <c r="C12" s="48"/>
      <c r="D12" s="46" t="s">
        <v>230</v>
      </c>
    </row>
    <row r="13" s="42" customFormat="1" ht="19.5" spans="1:4">
      <c r="A13" s="47"/>
      <c r="B13" s="48" t="s">
        <v>255</v>
      </c>
      <c r="C13" s="48"/>
      <c r="D13" s="46" t="s">
        <v>230</v>
      </c>
    </row>
    <row r="14" s="42" customFormat="1" ht="19.5" spans="1:4">
      <c r="A14" s="47"/>
      <c r="B14" s="48" t="s">
        <v>203</v>
      </c>
      <c r="C14" s="48"/>
      <c r="D14" s="46" t="s">
        <v>230</v>
      </c>
    </row>
    <row r="15" s="42" customFormat="1" ht="19.5" spans="1:4">
      <c r="A15" s="47"/>
      <c r="B15" s="48" t="s">
        <v>256</v>
      </c>
      <c r="C15" s="48"/>
      <c r="D15" s="46" t="s">
        <v>230</v>
      </c>
    </row>
    <row r="16" s="42" customFormat="1" ht="19.5" spans="1:4">
      <c r="A16" s="47"/>
      <c r="B16" s="48" t="s">
        <v>257</v>
      </c>
      <c r="C16" s="48"/>
      <c r="D16" s="46" t="s">
        <v>230</v>
      </c>
    </row>
    <row r="17" s="42" customFormat="1" ht="19.5" spans="1:4">
      <c r="A17" s="47"/>
      <c r="B17" s="48" t="s">
        <v>258</v>
      </c>
      <c r="C17" s="48"/>
      <c r="D17" s="46" t="s">
        <v>230</v>
      </c>
    </row>
    <row r="18" s="42" customFormat="1" ht="19.5" spans="1:4">
      <c r="A18" s="47"/>
      <c r="B18" s="48" t="s">
        <v>259</v>
      </c>
      <c r="C18" s="48"/>
      <c r="D18" s="46" t="s">
        <v>230</v>
      </c>
    </row>
    <row r="19" s="42" customFormat="1" ht="19.5" spans="1:4">
      <c r="A19" s="47"/>
      <c r="B19" s="48" t="s">
        <v>260</v>
      </c>
      <c r="C19" s="48"/>
      <c r="D19" s="45" t="s">
        <v>230</v>
      </c>
    </row>
    <row r="20" s="42" customFormat="1" ht="19.5" spans="1:4">
      <c r="A20" s="47"/>
      <c r="B20" s="48" t="s">
        <v>261</v>
      </c>
      <c r="C20" s="48"/>
      <c r="D20" s="45" t="s">
        <v>230</v>
      </c>
    </row>
    <row r="21" s="42" customFormat="1" ht="19.5" spans="1:4">
      <c r="A21" s="47" t="s">
        <v>262</v>
      </c>
      <c r="B21" s="48" t="s">
        <v>263</v>
      </c>
      <c r="C21" s="48"/>
      <c r="D21" s="45" t="s">
        <v>230</v>
      </c>
    </row>
    <row r="22" s="42" customFormat="1" ht="19.5" spans="1:4">
      <c r="A22" s="47"/>
      <c r="B22" s="48" t="s">
        <v>264</v>
      </c>
      <c r="C22" s="48"/>
      <c r="D22" s="45" t="s">
        <v>230</v>
      </c>
    </row>
    <row r="23" s="42" customFormat="1" ht="40" customHeight="1" spans="1:4">
      <c r="A23" s="47"/>
      <c r="B23" s="48" t="s">
        <v>187</v>
      </c>
      <c r="C23" s="49" t="s">
        <v>265</v>
      </c>
      <c r="D23" s="45" t="s">
        <v>230</v>
      </c>
    </row>
    <row r="24" s="42" customFormat="1" ht="58" customHeight="1" spans="1:4">
      <c r="A24" s="47"/>
      <c r="B24" s="48"/>
      <c r="C24" s="49" t="s">
        <v>266</v>
      </c>
      <c r="D24" s="45" t="s">
        <v>230</v>
      </c>
    </row>
    <row r="25" s="42" customFormat="1" ht="30" customHeight="1" spans="1:4">
      <c r="A25" s="47" t="s">
        <v>267</v>
      </c>
      <c r="B25" s="48" t="s">
        <v>268</v>
      </c>
      <c r="C25" s="48"/>
      <c r="D25" s="50">
        <v>46078</v>
      </c>
    </row>
    <row r="26" s="42" customFormat="1" ht="30" customHeight="1" spans="1:4">
      <c r="A26" s="47"/>
      <c r="B26" s="48" t="s">
        <v>269</v>
      </c>
      <c r="C26" s="48"/>
      <c r="D26" s="45" t="s">
        <v>230</v>
      </c>
    </row>
    <row r="27" s="42" customFormat="1" ht="42" customHeight="1" spans="1:4">
      <c r="A27" s="47" t="s">
        <v>270</v>
      </c>
      <c r="B27" s="49" t="s">
        <v>271</v>
      </c>
      <c r="C27" s="49"/>
      <c r="D27" s="45" t="s">
        <v>230</v>
      </c>
    </row>
    <row r="28" s="42" customFormat="1" ht="14.25" spans="1:4">
      <c r="A28" s="51"/>
      <c r="B28" s="51"/>
      <c r="C28" s="51"/>
      <c r="D28" s="51"/>
    </row>
    <row r="29" s="42" customFormat="1" ht="18.75" spans="1:4">
      <c r="A29" s="52" t="s">
        <v>272</v>
      </c>
      <c r="B29" s="52"/>
      <c r="C29" s="52"/>
      <c r="D29" s="52"/>
    </row>
  </sheetData>
  <mergeCells count="30">
    <mergeCell ref="A1:D1"/>
    <mergeCell ref="A2:C2"/>
    <mergeCell ref="A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5:C25"/>
    <mergeCell ref="B26:C26"/>
    <mergeCell ref="B27:C27"/>
    <mergeCell ref="A29:D29"/>
    <mergeCell ref="A4:A20"/>
    <mergeCell ref="A21:A24"/>
    <mergeCell ref="A25:A26"/>
    <mergeCell ref="B23:B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workbookViewId="0">
      <selection activeCell="F11" sqref="F11:H11"/>
    </sheetView>
  </sheetViews>
  <sheetFormatPr defaultColWidth="9" defaultRowHeight="12" outlineLevelCol="7"/>
  <cols>
    <col min="1" max="1" width="8.5" style="30" customWidth="1"/>
    <col min="2" max="2" width="8" style="30" customWidth="1"/>
    <col min="3" max="3" width="9.875" style="30" customWidth="1"/>
    <col min="4" max="4" width="25" style="30" customWidth="1"/>
    <col min="5" max="5" width="12" style="30" customWidth="1"/>
    <col min="6" max="6" width="14.5" style="30" customWidth="1"/>
    <col min="7" max="7" width="8.2" style="30" customWidth="1"/>
    <col min="8" max="8" width="5" style="30" customWidth="1"/>
    <col min="9" max="16384" width="9" style="29"/>
  </cols>
  <sheetData>
    <row r="1" s="29" customFormat="1" ht="33" customHeight="1" spans="1:8">
      <c r="A1" s="31" t="s">
        <v>273</v>
      </c>
      <c r="B1" s="32"/>
      <c r="C1" s="32"/>
      <c r="D1" s="32"/>
      <c r="E1" s="32"/>
      <c r="F1" s="32"/>
      <c r="G1" s="32"/>
      <c r="H1" s="33"/>
    </row>
    <row r="2" s="29" customFormat="1" ht="23" customHeight="1" spans="1:8">
      <c r="A2" s="34" t="s">
        <v>274</v>
      </c>
      <c r="B2" s="35"/>
      <c r="C2" s="35"/>
      <c r="D2" s="35"/>
      <c r="E2" s="35"/>
      <c r="F2" s="35"/>
      <c r="G2" s="35"/>
      <c r="H2" s="35"/>
    </row>
    <row r="3" s="29" customFormat="1" ht="23" customHeight="1" spans="1:8">
      <c r="A3" s="36" t="s">
        <v>118</v>
      </c>
      <c r="B3" s="36" t="s">
        <v>122</v>
      </c>
      <c r="C3" s="36" t="s">
        <v>226</v>
      </c>
      <c r="D3" s="36" t="s">
        <v>226</v>
      </c>
      <c r="E3" s="36" t="s">
        <v>226</v>
      </c>
      <c r="F3" s="36" t="s">
        <v>226</v>
      </c>
      <c r="G3" s="37"/>
      <c r="H3" s="37"/>
    </row>
    <row r="4" s="29" customFormat="1" ht="66" customHeight="1" spans="1:8">
      <c r="A4" s="36" t="s">
        <v>275</v>
      </c>
      <c r="B4" s="38" t="s">
        <v>276</v>
      </c>
      <c r="C4" s="39"/>
      <c r="D4" s="39"/>
      <c r="E4" s="39"/>
      <c r="F4" s="39"/>
      <c r="G4" s="39"/>
      <c r="H4" s="39"/>
    </row>
    <row r="5" s="29" customFormat="1" ht="33" customHeight="1" spans="1:8">
      <c r="A5" s="36" t="s">
        <v>277</v>
      </c>
      <c r="B5" s="36" t="s">
        <v>278</v>
      </c>
      <c r="C5" s="36" t="s">
        <v>279</v>
      </c>
      <c r="D5" s="36" t="s">
        <v>279</v>
      </c>
      <c r="E5" s="36" t="s">
        <v>280</v>
      </c>
      <c r="F5" s="36" t="s">
        <v>279</v>
      </c>
      <c r="G5" s="37"/>
      <c r="H5" s="37"/>
    </row>
    <row r="6" s="29" customFormat="1" ht="23" customHeight="1" spans="1:8">
      <c r="A6" s="36" t="s">
        <v>281</v>
      </c>
      <c r="B6" s="36" t="s">
        <v>64</v>
      </c>
      <c r="C6" s="36" t="s">
        <v>143</v>
      </c>
      <c r="D6" s="36">
        <v>414.96</v>
      </c>
      <c r="E6" s="36" t="s">
        <v>282</v>
      </c>
      <c r="F6" s="36"/>
      <c r="G6" s="37"/>
      <c r="H6" s="37"/>
    </row>
    <row r="7" s="29" customFormat="1" ht="23" customHeight="1" spans="1:8">
      <c r="A7" s="36" t="s">
        <v>281</v>
      </c>
      <c r="B7" s="36" t="s">
        <v>64</v>
      </c>
      <c r="C7" s="36" t="s">
        <v>144</v>
      </c>
      <c r="D7" s="36">
        <v>50.46</v>
      </c>
      <c r="E7" s="36" t="s">
        <v>282</v>
      </c>
      <c r="F7" s="36"/>
      <c r="G7" s="37"/>
      <c r="H7" s="37"/>
    </row>
    <row r="8" s="29" customFormat="1" ht="23" customHeight="1" spans="1:8">
      <c r="A8" s="36" t="s">
        <v>281</v>
      </c>
      <c r="B8" s="36" t="s">
        <v>64</v>
      </c>
      <c r="C8" s="36" t="s">
        <v>67</v>
      </c>
      <c r="D8" s="36">
        <v>465.42</v>
      </c>
      <c r="E8" s="36" t="s">
        <v>283</v>
      </c>
      <c r="F8" s="36">
        <v>465.42</v>
      </c>
      <c r="G8" s="37"/>
      <c r="H8" s="37"/>
    </row>
    <row r="9" s="29" customFormat="1" ht="23" customHeight="1" spans="1:8">
      <c r="A9" s="36" t="s">
        <v>281</v>
      </c>
      <c r="B9" s="36" t="s">
        <v>65</v>
      </c>
      <c r="C9" s="36" t="s">
        <v>284</v>
      </c>
      <c r="D9" s="36">
        <v>207</v>
      </c>
      <c r="E9" s="36" t="s">
        <v>285</v>
      </c>
      <c r="F9" s="36"/>
      <c r="G9" s="37"/>
      <c r="H9" s="37"/>
    </row>
    <row r="10" s="29" customFormat="1" ht="26" customHeight="1" spans="1:8">
      <c r="A10" s="36" t="s">
        <v>281</v>
      </c>
      <c r="B10" s="36" t="s">
        <v>65</v>
      </c>
      <c r="C10" s="36" t="s">
        <v>286</v>
      </c>
      <c r="D10" s="36"/>
      <c r="E10" s="36" t="s">
        <v>287</v>
      </c>
      <c r="F10" s="36">
        <v>672.42</v>
      </c>
      <c r="G10" s="37"/>
      <c r="H10" s="37"/>
    </row>
    <row r="11" s="29" customFormat="1" ht="23.25" customHeight="1" spans="1:8">
      <c r="A11" s="36" t="s">
        <v>281</v>
      </c>
      <c r="B11" s="36" t="s">
        <v>65</v>
      </c>
      <c r="C11" s="36" t="s">
        <v>67</v>
      </c>
      <c r="D11" s="36">
        <v>207</v>
      </c>
      <c r="E11" s="36" t="s">
        <v>288</v>
      </c>
      <c r="F11" s="36">
        <v>672.42</v>
      </c>
      <c r="G11" s="37"/>
      <c r="H11" s="37"/>
    </row>
    <row r="12" s="29" customFormat="1" ht="23.25" customHeight="1" spans="1:8">
      <c r="A12" s="36" t="s">
        <v>289</v>
      </c>
      <c r="B12" s="36" t="s">
        <v>290</v>
      </c>
      <c r="C12" s="36" t="s">
        <v>291</v>
      </c>
      <c r="D12" s="36" t="s">
        <v>292</v>
      </c>
      <c r="E12" s="36" t="s">
        <v>293</v>
      </c>
      <c r="F12" s="36" t="s">
        <v>294</v>
      </c>
      <c r="G12" s="36" t="s">
        <v>295</v>
      </c>
      <c r="H12" s="36" t="s">
        <v>214</v>
      </c>
    </row>
    <row r="13" s="29" customFormat="1" ht="23.25" customHeight="1" spans="1:8">
      <c r="A13" s="36" t="s">
        <v>296</v>
      </c>
      <c r="B13" s="36" t="s">
        <v>297</v>
      </c>
      <c r="C13" s="36" t="s">
        <v>298</v>
      </c>
      <c r="D13" s="36" t="s">
        <v>299</v>
      </c>
      <c r="E13" s="40" t="s">
        <v>300</v>
      </c>
      <c r="F13" s="40">
        <v>90</v>
      </c>
      <c r="G13" s="40" t="s">
        <v>301</v>
      </c>
      <c r="H13" s="36" t="s">
        <v>226</v>
      </c>
    </row>
    <row r="14" s="29" customFormat="1" ht="23.25" customHeight="1" spans="1:8">
      <c r="A14" s="36" t="s">
        <v>296</v>
      </c>
      <c r="B14" s="36" t="s">
        <v>297</v>
      </c>
      <c r="C14" s="36" t="s">
        <v>302</v>
      </c>
      <c r="D14" s="40" t="s">
        <v>303</v>
      </c>
      <c r="E14" s="40" t="s">
        <v>304</v>
      </c>
      <c r="F14" s="40">
        <v>20</v>
      </c>
      <c r="G14" s="40" t="s">
        <v>301</v>
      </c>
      <c r="H14" s="40" t="s">
        <v>226</v>
      </c>
    </row>
    <row r="15" s="29" customFormat="1" ht="23.25" customHeight="1" spans="1:8">
      <c r="A15" s="36" t="s">
        <v>296</v>
      </c>
      <c r="B15" s="36" t="s">
        <v>297</v>
      </c>
      <c r="C15" s="36" t="s">
        <v>302</v>
      </c>
      <c r="D15" s="40" t="s">
        <v>305</v>
      </c>
      <c r="E15" s="40" t="s">
        <v>306</v>
      </c>
      <c r="F15" s="40">
        <v>100</v>
      </c>
      <c r="G15" s="40" t="s">
        <v>301</v>
      </c>
      <c r="H15" s="40" t="s">
        <v>226</v>
      </c>
    </row>
    <row r="16" s="29" customFormat="1" ht="23.25" customHeight="1" spans="1:8">
      <c r="A16" s="36" t="s">
        <v>296</v>
      </c>
      <c r="B16" s="36" t="s">
        <v>297</v>
      </c>
      <c r="C16" s="36" t="s">
        <v>302</v>
      </c>
      <c r="D16" s="40" t="s">
        <v>307</v>
      </c>
      <c r="E16" s="40" t="s">
        <v>304</v>
      </c>
      <c r="F16" s="40">
        <v>10</v>
      </c>
      <c r="G16" s="40" t="s">
        <v>301</v>
      </c>
      <c r="H16" s="40" t="s">
        <v>226</v>
      </c>
    </row>
    <row r="17" s="29" customFormat="1" ht="23.25" customHeight="1" spans="1:8">
      <c r="A17" s="36" t="s">
        <v>296</v>
      </c>
      <c r="B17" s="36" t="s">
        <v>297</v>
      </c>
      <c r="C17" s="36" t="s">
        <v>308</v>
      </c>
      <c r="D17" s="40" t="s">
        <v>309</v>
      </c>
      <c r="E17" s="40" t="s">
        <v>310</v>
      </c>
      <c r="F17" s="40" t="s">
        <v>311</v>
      </c>
      <c r="G17" s="40" t="s">
        <v>226</v>
      </c>
      <c r="H17" s="40" t="s">
        <v>226</v>
      </c>
    </row>
    <row r="18" s="29" customFormat="1" ht="23.25" customHeight="1" spans="1:8">
      <c r="A18" s="36" t="s">
        <v>296</v>
      </c>
      <c r="B18" s="36" t="s">
        <v>297</v>
      </c>
      <c r="C18" s="36" t="s">
        <v>308</v>
      </c>
      <c r="D18" s="40" t="s">
        <v>312</v>
      </c>
      <c r="E18" s="40" t="s">
        <v>310</v>
      </c>
      <c r="F18" s="40" t="s">
        <v>313</v>
      </c>
      <c r="G18" s="40" t="s">
        <v>226</v>
      </c>
      <c r="H18" s="40" t="s">
        <v>226</v>
      </c>
    </row>
    <row r="19" s="29" customFormat="1" ht="23.25" customHeight="1" spans="1:8">
      <c r="A19" s="36" t="s">
        <v>296</v>
      </c>
      <c r="B19" s="36" t="s">
        <v>297</v>
      </c>
      <c r="C19" s="36" t="s">
        <v>314</v>
      </c>
      <c r="D19" s="40" t="s">
        <v>315</v>
      </c>
      <c r="E19" s="40" t="s">
        <v>310</v>
      </c>
      <c r="F19" s="40" t="s">
        <v>316</v>
      </c>
      <c r="G19" s="40" t="s">
        <v>226</v>
      </c>
      <c r="H19" s="40" t="s">
        <v>226</v>
      </c>
    </row>
    <row r="20" s="29" customFormat="1" ht="23.25" customHeight="1" spans="1:8">
      <c r="A20" s="36" t="s">
        <v>296</v>
      </c>
      <c r="B20" s="36" t="s">
        <v>297</v>
      </c>
      <c r="C20" s="36" t="s">
        <v>314</v>
      </c>
      <c r="D20" s="40" t="s">
        <v>317</v>
      </c>
      <c r="E20" s="40" t="s">
        <v>310</v>
      </c>
      <c r="F20" s="40" t="s">
        <v>318</v>
      </c>
      <c r="G20" s="40"/>
      <c r="H20" s="40" t="s">
        <v>226</v>
      </c>
    </row>
    <row r="21" s="29" customFormat="1" ht="23.25" customHeight="1" spans="1:8">
      <c r="A21" s="36" t="s">
        <v>296</v>
      </c>
      <c r="B21" s="36" t="s">
        <v>297</v>
      </c>
      <c r="C21" s="36" t="s">
        <v>319</v>
      </c>
      <c r="D21" s="40" t="s">
        <v>320</v>
      </c>
      <c r="E21" s="40" t="s">
        <v>310</v>
      </c>
      <c r="F21" s="40" t="s">
        <v>316</v>
      </c>
      <c r="G21" s="40" t="s">
        <v>226</v>
      </c>
      <c r="H21" s="40" t="s">
        <v>226</v>
      </c>
    </row>
    <row r="22" s="29" customFormat="1" ht="23.25" customHeight="1" spans="1:8">
      <c r="A22" s="36" t="s">
        <v>296</v>
      </c>
      <c r="B22" s="36" t="s">
        <v>297</v>
      </c>
      <c r="C22" s="36" t="s">
        <v>319</v>
      </c>
      <c r="D22" s="40" t="s">
        <v>321</v>
      </c>
      <c r="E22" s="40" t="s">
        <v>300</v>
      </c>
      <c r="F22" s="40">
        <v>90</v>
      </c>
      <c r="G22" s="40" t="s">
        <v>301</v>
      </c>
      <c r="H22" s="40" t="s">
        <v>226</v>
      </c>
    </row>
    <row r="23" s="29" customFormat="1" ht="23.25" customHeight="1" spans="1:8">
      <c r="A23" s="36" t="s">
        <v>296</v>
      </c>
      <c r="B23" s="36" t="s">
        <v>297</v>
      </c>
      <c r="C23" s="36" t="s">
        <v>322</v>
      </c>
      <c r="D23" s="40" t="s">
        <v>323</v>
      </c>
      <c r="E23" s="40" t="s">
        <v>306</v>
      </c>
      <c r="F23" s="40">
        <v>100</v>
      </c>
      <c r="G23" s="40" t="s">
        <v>301</v>
      </c>
      <c r="H23" s="40" t="s">
        <v>226</v>
      </c>
    </row>
    <row r="24" s="29" customFormat="1" ht="23.25" customHeight="1" spans="1:8">
      <c r="A24" s="36" t="s">
        <v>296</v>
      </c>
      <c r="B24" s="36" t="s">
        <v>297</v>
      </c>
      <c r="C24" s="36" t="s">
        <v>324</v>
      </c>
      <c r="D24" s="36" t="s">
        <v>325</v>
      </c>
      <c r="E24" s="36" t="s">
        <v>310</v>
      </c>
      <c r="F24" s="36" t="s">
        <v>326</v>
      </c>
      <c r="G24" s="36" t="s">
        <v>226</v>
      </c>
      <c r="H24" s="36" t="s">
        <v>226</v>
      </c>
    </row>
    <row r="25" s="29" customFormat="1" ht="23.25" customHeight="1" spans="1:8">
      <c r="A25" s="36" t="s">
        <v>327</v>
      </c>
      <c r="B25" s="36" t="s">
        <v>328</v>
      </c>
      <c r="C25" s="36" t="s">
        <v>329</v>
      </c>
      <c r="D25" s="36" t="s">
        <v>330</v>
      </c>
      <c r="E25" s="36" t="s">
        <v>300</v>
      </c>
      <c r="F25" s="36">
        <v>2</v>
      </c>
      <c r="G25" s="36" t="s">
        <v>231</v>
      </c>
      <c r="H25" s="36" t="s">
        <v>226</v>
      </c>
    </row>
    <row r="26" s="29" customFormat="1" ht="23.25" customHeight="1" spans="1:8">
      <c r="A26" s="36"/>
      <c r="B26" s="36"/>
      <c r="C26" s="36"/>
      <c r="D26" s="36" t="s">
        <v>331</v>
      </c>
      <c r="E26" s="36" t="s">
        <v>300</v>
      </c>
      <c r="F26" s="36">
        <v>50</v>
      </c>
      <c r="G26" s="36" t="s">
        <v>231</v>
      </c>
      <c r="H26" s="36"/>
    </row>
    <row r="27" s="29" customFormat="1" ht="25" customHeight="1" spans="1:8">
      <c r="A27" s="36"/>
      <c r="B27" s="36"/>
      <c r="C27" s="36"/>
      <c r="D27" s="36" t="s">
        <v>332</v>
      </c>
      <c r="E27" s="36" t="s">
        <v>300</v>
      </c>
      <c r="F27" s="36">
        <v>4</v>
      </c>
      <c r="G27" s="36" t="s">
        <v>231</v>
      </c>
      <c r="H27" s="36"/>
    </row>
    <row r="28" s="29" customFormat="1" ht="25" customHeight="1" spans="1:8">
      <c r="A28" s="36"/>
      <c r="B28" s="36"/>
      <c r="C28" s="36"/>
      <c r="D28" s="36" t="s">
        <v>333</v>
      </c>
      <c r="E28" s="36" t="s">
        <v>300</v>
      </c>
      <c r="F28" s="36">
        <v>5</v>
      </c>
      <c r="G28" s="36" t="s">
        <v>231</v>
      </c>
      <c r="H28" s="36"/>
    </row>
    <row r="29" s="29" customFormat="1" ht="23.25" customHeight="1" spans="1:8">
      <c r="A29" s="36"/>
      <c r="B29" s="36"/>
      <c r="C29" s="36"/>
      <c r="D29" s="5" t="s">
        <v>334</v>
      </c>
      <c r="E29" s="36" t="s">
        <v>306</v>
      </c>
      <c r="F29" s="36">
        <v>100</v>
      </c>
      <c r="G29" s="36" t="s">
        <v>301</v>
      </c>
      <c r="H29" s="36"/>
    </row>
    <row r="30" s="29" customFormat="1" ht="23.25" customHeight="1" spans="1:8">
      <c r="A30" s="36" t="s">
        <v>327</v>
      </c>
      <c r="B30" s="36">
        <v>30</v>
      </c>
      <c r="C30" s="36" t="s">
        <v>335</v>
      </c>
      <c r="D30" s="36" t="s">
        <v>336</v>
      </c>
      <c r="E30" s="36" t="s">
        <v>300</v>
      </c>
      <c r="F30" s="5">
        <v>98</v>
      </c>
      <c r="G30" s="36" t="s">
        <v>301</v>
      </c>
      <c r="H30" s="36" t="s">
        <v>226</v>
      </c>
    </row>
    <row r="31" s="29" customFormat="1" ht="23.25" customHeight="1" spans="1:8">
      <c r="A31" s="36"/>
      <c r="B31" s="36"/>
      <c r="C31" s="36"/>
      <c r="D31" s="36" t="s">
        <v>337</v>
      </c>
      <c r="E31" s="36" t="s">
        <v>306</v>
      </c>
      <c r="F31" s="36">
        <v>100</v>
      </c>
      <c r="G31" s="36" t="s">
        <v>301</v>
      </c>
      <c r="H31" s="36"/>
    </row>
    <row r="32" s="29" customFormat="1" ht="23.25" customHeight="1" spans="1:8">
      <c r="A32" s="36"/>
      <c r="B32" s="36"/>
      <c r="C32" s="36"/>
      <c r="D32" s="5" t="s">
        <v>338</v>
      </c>
      <c r="E32" s="36" t="s">
        <v>306</v>
      </c>
      <c r="F32" s="36">
        <v>100</v>
      </c>
      <c r="G32" s="36" t="s">
        <v>301</v>
      </c>
      <c r="H32" s="36"/>
    </row>
    <row r="33" s="29" customFormat="1" ht="23.25" customHeight="1" spans="1:8">
      <c r="A33" s="36"/>
      <c r="B33" s="36"/>
      <c r="C33" s="36"/>
      <c r="D33" s="36" t="s">
        <v>339</v>
      </c>
      <c r="E33" s="36" t="s">
        <v>306</v>
      </c>
      <c r="F33" s="36">
        <v>100</v>
      </c>
      <c r="G33" s="36" t="s">
        <v>301</v>
      </c>
      <c r="H33" s="36"/>
    </row>
    <row r="34" s="29" customFormat="1" ht="23.25" customHeight="1" spans="1:8">
      <c r="A34" s="36"/>
      <c r="B34" s="36"/>
      <c r="C34" s="36"/>
      <c r="D34" s="36" t="s">
        <v>340</v>
      </c>
      <c r="E34" s="36" t="s">
        <v>306</v>
      </c>
      <c r="F34" s="36">
        <v>100</v>
      </c>
      <c r="G34" s="36" t="s">
        <v>301</v>
      </c>
      <c r="H34" s="36"/>
    </row>
    <row r="35" s="29" customFormat="1" ht="23.25" customHeight="1" spans="1:8">
      <c r="A35" s="36"/>
      <c r="B35" s="36"/>
      <c r="C35" s="36" t="s">
        <v>335</v>
      </c>
      <c r="D35" s="41" t="s">
        <v>341</v>
      </c>
      <c r="E35" s="36" t="s">
        <v>306</v>
      </c>
      <c r="F35" s="28" t="s">
        <v>342</v>
      </c>
      <c r="G35" s="36" t="s">
        <v>301</v>
      </c>
      <c r="H35" s="36" t="s">
        <v>226</v>
      </c>
    </row>
    <row r="36" s="29" customFormat="1" ht="23.25" customHeight="1" spans="1:8">
      <c r="A36" s="36"/>
      <c r="B36" s="36"/>
      <c r="C36" s="36" t="s">
        <v>343</v>
      </c>
      <c r="D36" s="36" t="s">
        <v>344</v>
      </c>
      <c r="E36" s="36" t="s">
        <v>300</v>
      </c>
      <c r="F36" s="5">
        <v>98</v>
      </c>
      <c r="G36" s="36" t="s">
        <v>301</v>
      </c>
      <c r="H36" s="36" t="s">
        <v>226</v>
      </c>
    </row>
    <row r="37" s="29" customFormat="1" ht="23.25" customHeight="1" spans="1:8">
      <c r="A37" s="36"/>
      <c r="B37" s="36"/>
      <c r="C37" s="36"/>
      <c r="D37" s="36" t="s">
        <v>345</v>
      </c>
      <c r="E37" s="36" t="s">
        <v>306</v>
      </c>
      <c r="F37" s="36">
        <v>100</v>
      </c>
      <c r="G37" s="36" t="s">
        <v>301</v>
      </c>
      <c r="H37" s="36"/>
    </row>
    <row r="38" s="29" customFormat="1" ht="23.25" customHeight="1" spans="1:8">
      <c r="A38" s="36"/>
      <c r="B38" s="36"/>
      <c r="C38" s="36"/>
      <c r="D38" s="36" t="s">
        <v>346</v>
      </c>
      <c r="E38" s="36" t="s">
        <v>300</v>
      </c>
      <c r="F38" s="5">
        <v>95</v>
      </c>
      <c r="G38" s="36" t="s">
        <v>301</v>
      </c>
      <c r="H38" s="36"/>
    </row>
    <row r="39" s="29" customFormat="1" ht="23.25" customHeight="1" spans="1:8">
      <c r="A39" s="36"/>
      <c r="B39" s="36"/>
      <c r="C39" s="36"/>
      <c r="D39" s="36" t="s">
        <v>347</v>
      </c>
      <c r="E39" s="36" t="s">
        <v>300</v>
      </c>
      <c r="F39" s="5">
        <v>95</v>
      </c>
      <c r="G39" s="36" t="s">
        <v>301</v>
      </c>
      <c r="H39" s="36"/>
    </row>
    <row r="40" s="29" customFormat="1" ht="23.25" customHeight="1" spans="1:8">
      <c r="A40" s="36"/>
      <c r="B40" s="36"/>
      <c r="C40" s="36"/>
      <c r="D40" s="36" t="s">
        <v>348</v>
      </c>
      <c r="E40" s="36" t="s">
        <v>304</v>
      </c>
      <c r="F40" s="36">
        <v>30</v>
      </c>
      <c r="G40" s="36" t="s">
        <v>349</v>
      </c>
      <c r="H40" s="36"/>
    </row>
    <row r="41" s="29" customFormat="1" ht="23.25" customHeight="1" spans="1:8">
      <c r="A41" s="36"/>
      <c r="B41" s="36"/>
      <c r="C41" s="36"/>
      <c r="D41" s="36" t="s">
        <v>350</v>
      </c>
      <c r="E41" s="36" t="s">
        <v>304</v>
      </c>
      <c r="F41" s="36">
        <v>30</v>
      </c>
      <c r="G41" s="36" t="s">
        <v>349</v>
      </c>
      <c r="H41" s="36"/>
    </row>
    <row r="42" s="29" customFormat="1" ht="23.25" customHeight="1" spans="1:8">
      <c r="A42" s="36"/>
      <c r="B42" s="36"/>
      <c r="C42" s="36" t="s">
        <v>343</v>
      </c>
      <c r="D42" s="36" t="s">
        <v>351</v>
      </c>
      <c r="E42" s="36" t="s">
        <v>304</v>
      </c>
      <c r="F42" s="36">
        <v>1</v>
      </c>
      <c r="G42" s="36" t="s">
        <v>352</v>
      </c>
      <c r="H42" s="36" t="s">
        <v>226</v>
      </c>
    </row>
    <row r="43" s="29" customFormat="1" ht="23.25" customHeight="1" spans="1:8">
      <c r="A43" s="36"/>
      <c r="B43" s="36"/>
      <c r="C43" s="36" t="s">
        <v>353</v>
      </c>
      <c r="D43" s="36" t="s">
        <v>354</v>
      </c>
      <c r="E43" s="36" t="s">
        <v>306</v>
      </c>
      <c r="F43" s="36">
        <v>100</v>
      </c>
      <c r="G43" s="36" t="s">
        <v>301</v>
      </c>
      <c r="H43" s="36" t="s">
        <v>226</v>
      </c>
    </row>
    <row r="44" s="29" customFormat="1" ht="23.25" customHeight="1" spans="1:8">
      <c r="A44" s="36" t="s">
        <v>355</v>
      </c>
      <c r="B44" s="36" t="s">
        <v>328</v>
      </c>
      <c r="C44" s="36" t="s">
        <v>356</v>
      </c>
      <c r="D44" s="36" t="s">
        <v>357</v>
      </c>
      <c r="E44" s="36" t="s">
        <v>310</v>
      </c>
      <c r="F44" s="36" t="s">
        <v>358</v>
      </c>
      <c r="G44" s="36"/>
      <c r="H44" s="36" t="s">
        <v>226</v>
      </c>
    </row>
    <row r="45" s="29" customFormat="1" ht="23.25" customHeight="1" spans="1:8">
      <c r="A45" s="36"/>
      <c r="B45" s="36"/>
      <c r="C45" s="36" t="s">
        <v>359</v>
      </c>
      <c r="D45" s="36" t="s">
        <v>360</v>
      </c>
      <c r="E45" s="36" t="s">
        <v>310</v>
      </c>
      <c r="F45" s="36" t="s">
        <v>361</v>
      </c>
      <c r="G45" s="36"/>
      <c r="H45" s="36"/>
    </row>
    <row r="46" s="29" customFormat="1" ht="23.25" customHeight="1" spans="1:8">
      <c r="A46" s="36"/>
      <c r="B46" s="36"/>
      <c r="C46" s="36"/>
      <c r="D46" s="36" t="s">
        <v>362</v>
      </c>
      <c r="E46" s="36" t="s">
        <v>310</v>
      </c>
      <c r="F46" s="36" t="s">
        <v>363</v>
      </c>
      <c r="G46" s="36"/>
      <c r="H46" s="36"/>
    </row>
    <row r="47" s="29" customFormat="1" ht="25" customHeight="1" spans="1:8">
      <c r="A47" s="36"/>
      <c r="B47" s="36"/>
      <c r="C47" s="36"/>
      <c r="D47" s="5" t="s">
        <v>364</v>
      </c>
      <c r="E47" s="36" t="s">
        <v>310</v>
      </c>
      <c r="F47" s="36" t="s">
        <v>361</v>
      </c>
      <c r="G47" s="36"/>
      <c r="H47" s="36"/>
    </row>
    <row r="48" s="29" customFormat="1" ht="23.25" customHeight="1" spans="1:8">
      <c r="A48" s="36"/>
      <c r="B48" s="36"/>
      <c r="C48" s="36"/>
      <c r="D48" s="5" t="s">
        <v>365</v>
      </c>
      <c r="E48" s="36" t="s">
        <v>310</v>
      </c>
      <c r="F48" s="28" t="s">
        <v>361</v>
      </c>
      <c r="G48" s="36"/>
      <c r="H48" s="36"/>
    </row>
    <row r="49" s="29" customFormat="1" ht="23.25" customHeight="1" spans="1:8">
      <c r="A49" s="36"/>
      <c r="B49" s="36"/>
      <c r="C49" s="36"/>
      <c r="D49" s="41" t="s">
        <v>366</v>
      </c>
      <c r="E49" s="36" t="s">
        <v>310</v>
      </c>
      <c r="F49" s="28" t="s">
        <v>367</v>
      </c>
      <c r="G49" s="36"/>
      <c r="H49" s="36"/>
    </row>
    <row r="50" s="29" customFormat="1" ht="25" customHeight="1" spans="1:8">
      <c r="A50" s="36" t="s">
        <v>355</v>
      </c>
      <c r="B50" s="36" t="s">
        <v>328</v>
      </c>
      <c r="C50" s="36" t="s">
        <v>368</v>
      </c>
      <c r="D50" s="36" t="s">
        <v>369</v>
      </c>
      <c r="E50" s="36" t="s">
        <v>306</v>
      </c>
      <c r="F50" s="36">
        <v>0</v>
      </c>
      <c r="G50" s="36" t="s">
        <v>370</v>
      </c>
      <c r="H50" s="36" t="s">
        <v>226</v>
      </c>
    </row>
    <row r="51" s="29" customFormat="1" ht="23.25" customHeight="1" spans="1:8">
      <c r="A51" s="36"/>
      <c r="B51" s="36"/>
      <c r="C51" s="36" t="s">
        <v>371</v>
      </c>
      <c r="D51" s="36" t="s">
        <v>372</v>
      </c>
      <c r="E51" s="36" t="s">
        <v>300</v>
      </c>
      <c r="F51" s="36">
        <v>95</v>
      </c>
      <c r="G51" s="36" t="s">
        <v>301</v>
      </c>
      <c r="H51" s="36"/>
    </row>
    <row r="52" s="29" customFormat="1" ht="23.25" customHeight="1" spans="1:8">
      <c r="A52" s="36" t="s">
        <v>355</v>
      </c>
      <c r="B52" s="36" t="s">
        <v>328</v>
      </c>
      <c r="C52" s="36"/>
      <c r="D52" s="36" t="s">
        <v>373</v>
      </c>
      <c r="E52" s="36" t="s">
        <v>300</v>
      </c>
      <c r="F52" s="36">
        <v>95</v>
      </c>
      <c r="G52" s="36" t="s">
        <v>301</v>
      </c>
      <c r="H52" s="36" t="s">
        <v>226</v>
      </c>
    </row>
    <row r="53" s="29" customFormat="1" ht="23.25" customHeight="1" spans="1:8">
      <c r="A53" s="36" t="s">
        <v>374</v>
      </c>
      <c r="B53" s="36" t="s">
        <v>375</v>
      </c>
      <c r="C53" s="36" t="s">
        <v>376</v>
      </c>
      <c r="D53" s="36" t="s">
        <v>377</v>
      </c>
      <c r="E53" s="36" t="s">
        <v>310</v>
      </c>
      <c r="F53" s="36" t="s">
        <v>378</v>
      </c>
      <c r="G53" s="36" t="s">
        <v>226</v>
      </c>
      <c r="H53" s="36" t="s">
        <v>226</v>
      </c>
    </row>
    <row r="54" s="29" customFormat="1" ht="23.25" customHeight="1" spans="1:8">
      <c r="A54" s="36" t="s">
        <v>379</v>
      </c>
      <c r="B54" s="36" t="s">
        <v>375</v>
      </c>
      <c r="C54" s="36" t="s">
        <v>380</v>
      </c>
      <c r="D54" s="36" t="s">
        <v>381</v>
      </c>
      <c r="E54" s="36" t="s">
        <v>300</v>
      </c>
      <c r="F54" s="36">
        <v>90</v>
      </c>
      <c r="G54" s="36" t="s">
        <v>301</v>
      </c>
      <c r="H54" s="36" t="s">
        <v>226</v>
      </c>
    </row>
    <row r="55" s="29" customFormat="1" ht="23.25" customHeight="1" spans="1:8">
      <c r="A55" s="36" t="s">
        <v>379</v>
      </c>
      <c r="B55" s="36" t="s">
        <v>375</v>
      </c>
      <c r="C55" s="36" t="s">
        <v>382</v>
      </c>
      <c r="D55" s="36" t="s">
        <v>383</v>
      </c>
      <c r="E55" s="36" t="s">
        <v>310</v>
      </c>
      <c r="F55" s="36" t="s">
        <v>384</v>
      </c>
      <c r="G55" s="36" t="s">
        <v>226</v>
      </c>
      <c r="H55" s="36" t="s">
        <v>226</v>
      </c>
    </row>
    <row r="56" s="29" customFormat="1" ht="23.25" customHeight="1" spans="1:8">
      <c r="A56" s="36" t="s">
        <v>379</v>
      </c>
      <c r="B56" s="36" t="s">
        <v>375</v>
      </c>
      <c r="C56" s="36" t="s">
        <v>385</v>
      </c>
      <c r="D56" s="36" t="s">
        <v>386</v>
      </c>
      <c r="E56" s="36" t="s">
        <v>310</v>
      </c>
      <c r="F56" s="36" t="s">
        <v>378</v>
      </c>
      <c r="G56" s="36"/>
      <c r="H56" s="36" t="s">
        <v>226</v>
      </c>
    </row>
  </sheetData>
  <mergeCells count="34">
    <mergeCell ref="A1:H1"/>
    <mergeCell ref="A2:H2"/>
    <mergeCell ref="B3:H3"/>
    <mergeCell ref="B4:H4"/>
    <mergeCell ref="C5:D5"/>
    <mergeCell ref="F5:H5"/>
    <mergeCell ref="F6:H6"/>
    <mergeCell ref="F7:H7"/>
    <mergeCell ref="F8:H8"/>
    <mergeCell ref="F9:H9"/>
    <mergeCell ref="F10:H10"/>
    <mergeCell ref="F11:H11"/>
    <mergeCell ref="A5:A11"/>
    <mergeCell ref="A13:A24"/>
    <mergeCell ref="A25:A29"/>
    <mergeCell ref="A30:A43"/>
    <mergeCell ref="A44:A52"/>
    <mergeCell ref="A53:A56"/>
    <mergeCell ref="B6:B8"/>
    <mergeCell ref="B9:B11"/>
    <mergeCell ref="B13:B24"/>
    <mergeCell ref="B25:B29"/>
    <mergeCell ref="B30:B43"/>
    <mergeCell ref="B44:B52"/>
    <mergeCell ref="B53:B56"/>
    <mergeCell ref="C13:C16"/>
    <mergeCell ref="C17:C18"/>
    <mergeCell ref="C19:C20"/>
    <mergeCell ref="C21:C22"/>
    <mergeCell ref="C25:C29"/>
    <mergeCell ref="C30:C35"/>
    <mergeCell ref="C36:C42"/>
    <mergeCell ref="C45:C49"/>
    <mergeCell ref="C51:C5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E32" sqref="E32"/>
    </sheetView>
  </sheetViews>
  <sheetFormatPr defaultColWidth="9" defaultRowHeight="13.5" outlineLevelCol="6"/>
  <cols>
    <col min="1" max="1" width="9" style="1"/>
    <col min="2" max="2" width="12.3416666666667" style="1" customWidth="1"/>
    <col min="3" max="3" width="6.30833333333333" style="1" customWidth="1"/>
    <col min="4" max="4" width="14.8" style="1" customWidth="1"/>
    <col min="5" max="5" width="11.3416666666667" style="1" customWidth="1"/>
    <col min="6" max="6" width="14.35" style="1" customWidth="1"/>
    <col min="7" max="7" width="20.725" style="1" customWidth="1"/>
    <col min="8" max="16384" width="9" style="1"/>
  </cols>
  <sheetData>
    <row r="1" s="1" customFormat="1" ht="35" customHeight="1" spans="1:7">
      <c r="A1" s="2" t="s">
        <v>387</v>
      </c>
      <c r="B1" s="2"/>
      <c r="C1" s="2"/>
      <c r="D1" s="2"/>
      <c r="E1" s="2"/>
      <c r="F1" s="2"/>
      <c r="G1" s="2"/>
    </row>
    <row r="2" s="1" customFormat="1" ht="23" customHeight="1" spans="1:7">
      <c r="A2" s="3" t="s">
        <v>274</v>
      </c>
      <c r="B2" s="3"/>
      <c r="C2" s="3"/>
      <c r="D2" s="3"/>
      <c r="E2" s="3"/>
      <c r="F2" s="3"/>
      <c r="G2" s="3"/>
    </row>
    <row r="3" s="1" customFormat="1" ht="24" customHeight="1" spans="1:7">
      <c r="A3" s="4" t="s">
        <v>388</v>
      </c>
      <c r="B3" s="4"/>
      <c r="C3" s="4"/>
      <c r="D3" s="4"/>
      <c r="E3" s="4"/>
      <c r="F3" s="4"/>
      <c r="G3" s="4"/>
    </row>
    <row r="4" s="1" customFormat="1" ht="23" customHeight="1" spans="1:7">
      <c r="A4" s="5" t="s">
        <v>389</v>
      </c>
      <c r="B4" s="5"/>
      <c r="C4" s="5"/>
      <c r="D4" s="6" t="s">
        <v>390</v>
      </c>
      <c r="E4" s="7"/>
      <c r="F4" s="7"/>
      <c r="G4" s="7"/>
    </row>
    <row r="5" s="1" customFormat="1" ht="23" customHeight="1" spans="1:7">
      <c r="A5" s="8" t="s">
        <v>391</v>
      </c>
      <c r="B5" s="8"/>
      <c r="C5" s="8"/>
      <c r="D5" s="8" t="s">
        <v>392</v>
      </c>
      <c r="E5" s="9"/>
      <c r="F5" s="8" t="s">
        <v>393</v>
      </c>
      <c r="G5" s="8" t="s">
        <v>122</v>
      </c>
    </row>
    <row r="6" s="1" customFormat="1" ht="23" customHeight="1" spans="1:7">
      <c r="A6" s="5" t="s">
        <v>394</v>
      </c>
      <c r="B6" s="5"/>
      <c r="C6" s="5"/>
      <c r="D6" s="10" t="s">
        <v>395</v>
      </c>
      <c r="E6" s="10"/>
      <c r="F6" s="10" t="s">
        <v>396</v>
      </c>
      <c r="G6" s="10" t="s">
        <v>397</v>
      </c>
    </row>
    <row r="7" s="1" customFormat="1" ht="23" customHeight="1" spans="1:7">
      <c r="A7" s="5" t="s">
        <v>398</v>
      </c>
      <c r="B7" s="5"/>
      <c r="C7" s="11"/>
      <c r="D7" s="5" t="s">
        <v>399</v>
      </c>
      <c r="E7" s="5"/>
      <c r="F7" s="5">
        <v>10</v>
      </c>
      <c r="G7" s="5"/>
    </row>
    <row r="8" s="1" customFormat="1" ht="23" customHeight="1" spans="1:7">
      <c r="A8" s="5"/>
      <c r="B8" s="5"/>
      <c r="C8" s="11"/>
      <c r="D8" s="5" t="s">
        <v>400</v>
      </c>
      <c r="E8" s="5"/>
      <c r="F8" s="5">
        <v>10</v>
      </c>
      <c r="G8" s="5"/>
    </row>
    <row r="9" s="1" customFormat="1" ht="23" customHeight="1" spans="1:7">
      <c r="A9" s="5"/>
      <c r="B9" s="5"/>
      <c r="C9" s="11"/>
      <c r="D9" s="5" t="s">
        <v>401</v>
      </c>
      <c r="E9" s="5"/>
      <c r="F9" s="5"/>
      <c r="G9" s="5"/>
    </row>
    <row r="10" s="1" customFormat="1" ht="23" customHeight="1" spans="1:7">
      <c r="A10" s="5" t="s">
        <v>402</v>
      </c>
      <c r="B10" s="5" t="s">
        <v>403</v>
      </c>
      <c r="C10" s="5"/>
      <c r="D10" s="8"/>
      <c r="E10" s="8"/>
      <c r="F10" s="8"/>
      <c r="G10" s="8"/>
    </row>
    <row r="11" s="1" customFormat="1" ht="53" customHeight="1" spans="1:7">
      <c r="A11" s="5"/>
      <c r="B11" s="12" t="s">
        <v>404</v>
      </c>
      <c r="C11" s="12"/>
      <c r="D11" s="12"/>
      <c r="E11" s="12"/>
      <c r="F11" s="12"/>
      <c r="G11" s="12"/>
    </row>
    <row r="12" s="1" customFormat="1" ht="24" customHeight="1" spans="1:7">
      <c r="A12" s="5" t="s">
        <v>405</v>
      </c>
      <c r="B12" s="5" t="s">
        <v>289</v>
      </c>
      <c r="C12" s="5" t="s">
        <v>291</v>
      </c>
      <c r="D12" s="5"/>
      <c r="E12" s="5" t="s">
        <v>292</v>
      </c>
      <c r="F12" s="5"/>
      <c r="G12" s="5" t="s">
        <v>294</v>
      </c>
    </row>
    <row r="13" s="1" customFormat="1" ht="24" customHeight="1" spans="1:7">
      <c r="A13" s="5"/>
      <c r="B13" s="10" t="s">
        <v>353</v>
      </c>
      <c r="C13" s="11" t="s">
        <v>406</v>
      </c>
      <c r="D13" s="13"/>
      <c r="E13" s="5" t="s">
        <v>354</v>
      </c>
      <c r="F13" s="5"/>
      <c r="G13" s="14" t="s">
        <v>407</v>
      </c>
    </row>
    <row r="14" s="1" customFormat="1" ht="24" customHeight="1" spans="1:7">
      <c r="A14" s="5"/>
      <c r="B14" s="15"/>
      <c r="C14" s="11" t="s">
        <v>408</v>
      </c>
      <c r="D14" s="13"/>
      <c r="E14" s="11"/>
      <c r="F14" s="13"/>
      <c r="G14" s="5"/>
    </row>
    <row r="15" s="1" customFormat="1" ht="24" customHeight="1" spans="1:7">
      <c r="A15" s="5"/>
      <c r="B15" s="15"/>
      <c r="C15" s="11" t="s">
        <v>409</v>
      </c>
      <c r="D15" s="13"/>
      <c r="E15" s="11"/>
      <c r="F15" s="13"/>
      <c r="G15" s="5"/>
    </row>
    <row r="16" s="1" customFormat="1" ht="24" customHeight="1" spans="1:7">
      <c r="A16" s="5"/>
      <c r="B16" s="10" t="s">
        <v>410</v>
      </c>
      <c r="C16" s="16" t="s">
        <v>329</v>
      </c>
      <c r="D16" s="17"/>
      <c r="E16" s="11" t="s">
        <v>411</v>
      </c>
      <c r="F16" s="13"/>
      <c r="G16" s="5" t="s">
        <v>412</v>
      </c>
    </row>
    <row r="17" s="1" customFormat="1" ht="24" customHeight="1" spans="1:7">
      <c r="A17" s="5"/>
      <c r="B17" s="19"/>
      <c r="C17" s="19"/>
      <c r="D17" s="20"/>
      <c r="E17" s="11" t="s">
        <v>413</v>
      </c>
      <c r="F17" s="13"/>
      <c r="G17" s="5" t="s">
        <v>414</v>
      </c>
    </row>
    <row r="18" s="1" customFormat="1" ht="24" customHeight="1" spans="1:7">
      <c r="A18" s="5"/>
      <c r="B18" s="19"/>
      <c r="C18" s="19"/>
      <c r="D18" s="20"/>
      <c r="E18" s="18" t="s">
        <v>415</v>
      </c>
      <c r="F18" s="13"/>
      <c r="G18" s="5" t="s">
        <v>416</v>
      </c>
    </row>
    <row r="19" s="1" customFormat="1" ht="24" customHeight="1" spans="1:7">
      <c r="A19" s="5"/>
      <c r="B19" s="19"/>
      <c r="C19" s="5" t="s">
        <v>335</v>
      </c>
      <c r="D19" s="5"/>
      <c r="E19" s="18" t="s">
        <v>417</v>
      </c>
      <c r="F19" s="13"/>
      <c r="G19" s="14" t="s">
        <v>407</v>
      </c>
    </row>
    <row r="20" s="1" customFormat="1" ht="24" customHeight="1" spans="1:7">
      <c r="A20" s="5"/>
      <c r="B20" s="15"/>
      <c r="C20" s="8" t="s">
        <v>343</v>
      </c>
      <c r="D20" s="8"/>
      <c r="E20" s="18" t="s">
        <v>418</v>
      </c>
      <c r="F20" s="13"/>
      <c r="G20" s="26" t="s">
        <v>419</v>
      </c>
    </row>
    <row r="21" s="1" customFormat="1" ht="24" customHeight="1" spans="1:7">
      <c r="A21" s="5"/>
      <c r="B21" s="10" t="s">
        <v>420</v>
      </c>
      <c r="C21" s="5" t="s">
        <v>356</v>
      </c>
      <c r="D21" s="5"/>
      <c r="E21" s="5"/>
      <c r="F21" s="5"/>
      <c r="G21" s="5"/>
    </row>
    <row r="22" s="1" customFormat="1" ht="24" customHeight="1" spans="1:7">
      <c r="A22" s="5"/>
      <c r="B22" s="15"/>
      <c r="C22" s="16" t="s">
        <v>359</v>
      </c>
      <c r="D22" s="17"/>
      <c r="E22" s="5" t="s">
        <v>421</v>
      </c>
      <c r="F22" s="21"/>
      <c r="G22" s="5" t="s">
        <v>422</v>
      </c>
    </row>
    <row r="23" s="1" customFormat="1" ht="24" customHeight="1" spans="1:7">
      <c r="A23" s="5"/>
      <c r="B23" s="15"/>
      <c r="C23" s="22"/>
      <c r="D23" s="23"/>
      <c r="E23" s="5" t="s">
        <v>423</v>
      </c>
      <c r="F23" s="21"/>
      <c r="G23" s="5" t="s">
        <v>424</v>
      </c>
    </row>
    <row r="24" s="1" customFormat="1" ht="24" customHeight="1" spans="1:7">
      <c r="A24" s="5"/>
      <c r="B24" s="15"/>
      <c r="C24" s="5" t="s">
        <v>368</v>
      </c>
      <c r="D24" s="5"/>
      <c r="E24" s="24"/>
      <c r="F24" s="25"/>
      <c r="G24" s="5"/>
    </row>
    <row r="25" s="1" customFormat="1" ht="24" customHeight="1" spans="1:7">
      <c r="A25" s="5"/>
      <c r="B25" s="8"/>
      <c r="C25" s="5" t="s">
        <v>425</v>
      </c>
      <c r="D25" s="5"/>
      <c r="E25" s="24"/>
      <c r="F25" s="25"/>
      <c r="G25" s="5"/>
    </row>
    <row r="26" s="1" customFormat="1" ht="24" customHeight="1" spans="1:7">
      <c r="A26" s="5"/>
      <c r="B26" s="5" t="s">
        <v>426</v>
      </c>
      <c r="C26" s="5" t="s">
        <v>427</v>
      </c>
      <c r="D26" s="5"/>
      <c r="E26" s="5" t="s">
        <v>428</v>
      </c>
      <c r="F26" s="21"/>
      <c r="G26" s="26" t="s">
        <v>429</v>
      </c>
    </row>
    <row r="29" s="1" customFormat="1" spans="1:7">
      <c r="D29" s="27"/>
    </row>
  </sheetData>
  <mergeCells count="50">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C13:D13"/>
    <mergeCell ref="E13:F13"/>
    <mergeCell ref="C14:D14"/>
    <mergeCell ref="E14:F14"/>
    <mergeCell ref="C15:D15"/>
    <mergeCell ref="E15:F15"/>
    <mergeCell ref="E16:F16"/>
    <mergeCell ref="E17:F17"/>
    <mergeCell ref="E18:F18"/>
    <mergeCell ref="C19:D19"/>
    <mergeCell ref="E19:F19"/>
    <mergeCell ref="C20:D20"/>
    <mergeCell ref="E20:F20"/>
    <mergeCell ref="C21:D21"/>
    <mergeCell ref="E21:F21"/>
    <mergeCell ref="E22:F22"/>
    <mergeCell ref="E23:F23"/>
    <mergeCell ref="C24:D24"/>
    <mergeCell ref="E24:F24"/>
    <mergeCell ref="C25:D25"/>
    <mergeCell ref="E25:F25"/>
    <mergeCell ref="C26:D26"/>
    <mergeCell ref="E26:F26"/>
    <mergeCell ref="A10:A11"/>
    <mergeCell ref="A12:A26"/>
    <mergeCell ref="B13:B15"/>
    <mergeCell ref="B16:B20"/>
    <mergeCell ref="B21:B25"/>
    <mergeCell ref="A7:C9"/>
    <mergeCell ref="C16:D18"/>
    <mergeCell ref="C22:D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opLeftCell="A5" workbookViewId="0">
      <selection activeCell="G34" sqref="G34"/>
    </sheetView>
  </sheetViews>
  <sheetFormatPr defaultColWidth="9" defaultRowHeight="13.5" outlineLevelCol="6"/>
  <cols>
    <col min="1" max="1" width="10.25" style="1" customWidth="1"/>
    <col min="2" max="2" width="12.3416666666667" style="1" customWidth="1"/>
    <col min="3" max="3" width="6.30833333333333" style="1" customWidth="1"/>
    <col min="4" max="4" width="13.9083333333333" style="1" customWidth="1"/>
    <col min="5" max="5" width="10.9833333333333" style="1" customWidth="1"/>
    <col min="6" max="6" width="14.35" style="1" customWidth="1"/>
    <col min="7" max="7" width="20.5" style="1" customWidth="1"/>
    <col min="8" max="16384" width="9" style="1"/>
  </cols>
  <sheetData>
    <row r="1" s="1" customFormat="1" ht="35" customHeight="1" spans="1:7">
      <c r="A1" s="2" t="s">
        <v>387</v>
      </c>
      <c r="B1" s="2"/>
      <c r="C1" s="2"/>
      <c r="D1" s="2"/>
      <c r="E1" s="2"/>
      <c r="F1" s="2"/>
      <c r="G1" s="2"/>
    </row>
    <row r="2" s="1" customFormat="1" ht="23" customHeight="1" spans="1:7">
      <c r="A2" s="3" t="s">
        <v>274</v>
      </c>
      <c r="B2" s="3"/>
      <c r="C2" s="3"/>
      <c r="D2" s="3"/>
      <c r="E2" s="3"/>
      <c r="F2" s="3"/>
      <c r="G2" s="3"/>
    </row>
    <row r="3" s="1" customFormat="1" ht="24" customHeight="1" spans="1:7">
      <c r="A3" s="4" t="s">
        <v>388</v>
      </c>
      <c r="B3" s="4"/>
      <c r="C3" s="4"/>
      <c r="D3" s="4"/>
      <c r="E3" s="4"/>
      <c r="F3" s="4"/>
      <c r="G3" s="4"/>
    </row>
    <row r="4" s="1" customFormat="1" ht="24" customHeight="1" spans="1:7">
      <c r="A4" s="5" t="s">
        <v>389</v>
      </c>
      <c r="B4" s="5"/>
      <c r="C4" s="5"/>
      <c r="D4" s="6" t="s">
        <v>430</v>
      </c>
      <c r="E4" s="7"/>
      <c r="F4" s="7"/>
      <c r="G4" s="7"/>
    </row>
    <row r="5" s="1" customFormat="1" ht="27" customHeight="1" spans="1:7">
      <c r="A5" s="8" t="s">
        <v>391</v>
      </c>
      <c r="B5" s="8"/>
      <c r="C5" s="8"/>
      <c r="D5" s="8" t="s">
        <v>392</v>
      </c>
      <c r="E5" s="9"/>
      <c r="F5" s="8" t="s">
        <v>393</v>
      </c>
      <c r="G5" s="8" t="s">
        <v>122</v>
      </c>
    </row>
    <row r="6" s="1" customFormat="1" ht="24" customHeight="1" spans="1:7">
      <c r="A6" s="5" t="s">
        <v>394</v>
      </c>
      <c r="B6" s="5"/>
      <c r="C6" s="5"/>
      <c r="D6" s="10" t="s">
        <v>395</v>
      </c>
      <c r="E6" s="10"/>
      <c r="F6" s="10" t="s">
        <v>396</v>
      </c>
      <c r="G6" s="10" t="s">
        <v>397</v>
      </c>
    </row>
    <row r="7" s="1" customFormat="1" ht="24" customHeight="1" spans="1:7">
      <c r="A7" s="5" t="s">
        <v>398</v>
      </c>
      <c r="B7" s="5"/>
      <c r="C7" s="11"/>
      <c r="D7" s="5" t="s">
        <v>399</v>
      </c>
      <c r="E7" s="5"/>
      <c r="F7" s="5">
        <v>15</v>
      </c>
      <c r="G7" s="5"/>
    </row>
    <row r="8" s="1" customFormat="1" ht="24" customHeight="1" spans="1:7">
      <c r="A8" s="5"/>
      <c r="B8" s="5"/>
      <c r="C8" s="11"/>
      <c r="D8" s="5" t="s">
        <v>400</v>
      </c>
      <c r="E8" s="5"/>
      <c r="F8" s="5">
        <v>15</v>
      </c>
      <c r="G8" s="5"/>
    </row>
    <row r="9" s="1" customFormat="1" ht="24" customHeight="1" spans="1:7">
      <c r="A9" s="5"/>
      <c r="B9" s="5"/>
      <c r="C9" s="11"/>
      <c r="D9" s="5" t="s">
        <v>401</v>
      </c>
      <c r="E9" s="5"/>
      <c r="F9" s="5"/>
      <c r="G9" s="5"/>
    </row>
    <row r="10" s="1" customFormat="1" ht="24" customHeight="1" spans="1:7">
      <c r="A10" s="5" t="s">
        <v>402</v>
      </c>
      <c r="B10" s="5" t="s">
        <v>403</v>
      </c>
      <c r="C10" s="5"/>
      <c r="D10" s="8"/>
      <c r="E10" s="8"/>
      <c r="F10" s="8"/>
      <c r="G10" s="8"/>
    </row>
    <row r="11" s="1" customFormat="1" ht="49" customHeight="1" spans="1:7">
      <c r="A11" s="5"/>
      <c r="B11" s="12" t="s">
        <v>431</v>
      </c>
      <c r="C11" s="12"/>
      <c r="D11" s="12"/>
      <c r="E11" s="12"/>
      <c r="F11" s="12"/>
      <c r="G11" s="12"/>
    </row>
    <row r="12" s="1" customFormat="1" ht="24" customHeight="1" spans="1:7">
      <c r="A12" s="5" t="s">
        <v>405</v>
      </c>
      <c r="B12" s="5" t="s">
        <v>289</v>
      </c>
      <c r="C12" s="5" t="s">
        <v>291</v>
      </c>
      <c r="D12" s="5"/>
      <c r="E12" s="5" t="s">
        <v>292</v>
      </c>
      <c r="F12" s="5"/>
      <c r="G12" s="5" t="s">
        <v>294</v>
      </c>
    </row>
    <row r="13" s="1" customFormat="1" ht="24" customHeight="1" spans="1:7">
      <c r="A13" s="5"/>
      <c r="B13" s="10" t="s">
        <v>353</v>
      </c>
      <c r="C13" s="11" t="s">
        <v>406</v>
      </c>
      <c r="D13" s="13"/>
      <c r="E13" s="5" t="s">
        <v>354</v>
      </c>
      <c r="F13" s="5"/>
      <c r="G13" s="14" t="s">
        <v>407</v>
      </c>
    </row>
    <row r="14" s="1" customFormat="1" ht="24" customHeight="1" spans="1:7">
      <c r="A14" s="5"/>
      <c r="B14" s="15"/>
      <c r="C14" s="11" t="s">
        <v>408</v>
      </c>
      <c r="D14" s="13"/>
      <c r="E14" s="11"/>
      <c r="F14" s="13"/>
      <c r="G14" s="5"/>
    </row>
    <row r="15" s="1" customFormat="1" ht="24" customHeight="1" spans="1:7">
      <c r="A15" s="5"/>
      <c r="B15" s="15"/>
      <c r="C15" s="11" t="s">
        <v>409</v>
      </c>
      <c r="D15" s="13"/>
      <c r="E15" s="11"/>
      <c r="F15" s="13"/>
      <c r="G15" s="5"/>
    </row>
    <row r="16" s="1" customFormat="1" ht="24" customHeight="1" spans="1:7">
      <c r="A16" s="5"/>
      <c r="B16" s="10" t="s">
        <v>410</v>
      </c>
      <c r="C16" s="16" t="s">
        <v>329</v>
      </c>
      <c r="D16" s="17"/>
      <c r="E16" s="11" t="s">
        <v>432</v>
      </c>
      <c r="F16" s="13"/>
      <c r="G16" s="5" t="s">
        <v>433</v>
      </c>
    </row>
    <row r="17" s="1" customFormat="1" ht="24" customHeight="1" spans="1:7">
      <c r="A17" s="5"/>
      <c r="B17" s="19"/>
      <c r="C17" s="19"/>
      <c r="D17" s="20"/>
      <c r="E17" s="18" t="s">
        <v>434</v>
      </c>
      <c r="F17" s="13"/>
      <c r="G17" s="5" t="s">
        <v>435</v>
      </c>
    </row>
    <row r="18" s="1" customFormat="1" ht="24" customHeight="1" spans="1:7">
      <c r="A18" s="5"/>
      <c r="B18" s="19"/>
      <c r="C18" s="5" t="s">
        <v>335</v>
      </c>
      <c r="D18" s="5"/>
      <c r="E18" s="18" t="s">
        <v>436</v>
      </c>
      <c r="F18" s="13"/>
      <c r="G18" s="5" t="s">
        <v>429</v>
      </c>
    </row>
    <row r="19" s="1" customFormat="1" ht="24" customHeight="1" spans="1:7">
      <c r="A19" s="5"/>
      <c r="B19" s="15"/>
      <c r="C19" s="8" t="s">
        <v>343</v>
      </c>
      <c r="D19" s="8"/>
      <c r="E19" s="11" t="s">
        <v>437</v>
      </c>
      <c r="F19" s="13"/>
      <c r="G19" s="26" t="s">
        <v>419</v>
      </c>
    </row>
    <row r="20" s="1" customFormat="1" ht="24" customHeight="1" spans="1:7">
      <c r="A20" s="5"/>
      <c r="B20" s="8"/>
      <c r="C20" s="5"/>
      <c r="D20" s="5"/>
      <c r="E20" s="11" t="s">
        <v>438</v>
      </c>
      <c r="F20" s="13"/>
      <c r="G20" s="26" t="s">
        <v>419</v>
      </c>
    </row>
    <row r="21" s="1" customFormat="1" ht="24" customHeight="1" spans="1:7">
      <c r="A21" s="5"/>
      <c r="B21" s="10" t="s">
        <v>420</v>
      </c>
      <c r="C21" s="5" t="s">
        <v>356</v>
      </c>
      <c r="D21" s="5"/>
      <c r="E21" s="5" t="s">
        <v>439</v>
      </c>
      <c r="F21" s="5"/>
      <c r="G21" s="5" t="s">
        <v>358</v>
      </c>
    </row>
    <row r="22" s="1" customFormat="1" ht="24" customHeight="1" spans="1:7">
      <c r="A22" s="5"/>
      <c r="B22" s="15"/>
      <c r="C22" s="16" t="s">
        <v>359</v>
      </c>
      <c r="D22" s="17"/>
      <c r="E22" s="5" t="s">
        <v>366</v>
      </c>
      <c r="F22" s="21"/>
      <c r="G22" s="5" t="s">
        <v>367</v>
      </c>
    </row>
    <row r="23" s="1" customFormat="1" ht="24" customHeight="1" spans="1:7">
      <c r="A23" s="5"/>
      <c r="B23" s="15"/>
      <c r="C23" s="22"/>
      <c r="D23" s="23"/>
      <c r="E23" s="22" t="s">
        <v>440</v>
      </c>
      <c r="F23" s="23"/>
      <c r="G23" s="5" t="s">
        <v>441</v>
      </c>
    </row>
    <row r="24" s="1" customFormat="1" ht="24" customHeight="1" spans="1:7">
      <c r="A24" s="5"/>
      <c r="B24" s="15"/>
      <c r="C24" s="5" t="s">
        <v>368</v>
      </c>
      <c r="D24" s="5"/>
      <c r="E24" s="24"/>
      <c r="F24" s="25"/>
      <c r="G24" s="5"/>
    </row>
    <row r="25" s="1" customFormat="1" ht="24" customHeight="1" spans="1:7">
      <c r="A25" s="5"/>
      <c r="B25" s="8"/>
      <c r="C25" s="5" t="s">
        <v>425</v>
      </c>
      <c r="D25" s="5"/>
      <c r="E25" s="24"/>
      <c r="F25" s="25"/>
      <c r="G25" s="5"/>
    </row>
    <row r="26" s="1" customFormat="1" ht="24" customHeight="1" spans="1:7">
      <c r="A26" s="5"/>
      <c r="B26" s="5" t="s">
        <v>426</v>
      </c>
      <c r="C26" s="5" t="s">
        <v>427</v>
      </c>
      <c r="D26" s="5"/>
      <c r="E26" s="5" t="s">
        <v>428</v>
      </c>
      <c r="F26" s="21"/>
      <c r="G26" s="26" t="s">
        <v>429</v>
      </c>
    </row>
    <row r="29" s="1" customFormat="1" spans="1:7">
      <c r="D29" s="27"/>
    </row>
  </sheetData>
  <mergeCells count="50">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C13:D13"/>
    <mergeCell ref="E13:F13"/>
    <mergeCell ref="C14:D14"/>
    <mergeCell ref="E14:F14"/>
    <mergeCell ref="C15:D15"/>
    <mergeCell ref="E15:F15"/>
    <mergeCell ref="E16:F16"/>
    <mergeCell ref="E17:F17"/>
    <mergeCell ref="C18:D18"/>
    <mergeCell ref="E18:F18"/>
    <mergeCell ref="E19:F19"/>
    <mergeCell ref="E20:F20"/>
    <mergeCell ref="C21:D21"/>
    <mergeCell ref="E21:F21"/>
    <mergeCell ref="E22:F22"/>
    <mergeCell ref="E23:F23"/>
    <mergeCell ref="C24:D24"/>
    <mergeCell ref="E24:F24"/>
    <mergeCell ref="C25:D25"/>
    <mergeCell ref="E25:F25"/>
    <mergeCell ref="C26:D26"/>
    <mergeCell ref="E26:F26"/>
    <mergeCell ref="A10:A11"/>
    <mergeCell ref="A12:A26"/>
    <mergeCell ref="B13:B15"/>
    <mergeCell ref="B16:B20"/>
    <mergeCell ref="B21:B25"/>
    <mergeCell ref="A7:C9"/>
    <mergeCell ref="C16:D17"/>
    <mergeCell ref="C19:D20"/>
    <mergeCell ref="C22:D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opLeftCell="A7" workbookViewId="0">
      <selection activeCell="F37" sqref="F37"/>
    </sheetView>
  </sheetViews>
  <sheetFormatPr defaultColWidth="9" defaultRowHeight="13.5" outlineLevelCol="6"/>
  <cols>
    <col min="1" max="1" width="9" style="1"/>
    <col min="2" max="2" width="16.2833333333333" style="1" customWidth="1"/>
    <col min="3" max="3" width="6.30833333333333" style="1" customWidth="1"/>
    <col min="4" max="4" width="13.9083333333333" style="1" customWidth="1"/>
    <col min="5" max="5" width="13.4833333333333" style="1" customWidth="1"/>
    <col min="6" max="6" width="14.35" style="1" customWidth="1"/>
    <col min="7" max="7" width="16.375" style="1" customWidth="1"/>
    <col min="8" max="16384" width="9" style="1"/>
  </cols>
  <sheetData>
    <row r="1" s="1" customFormat="1" ht="35" customHeight="1" spans="1:7">
      <c r="A1" s="2" t="s">
        <v>387</v>
      </c>
      <c r="B1" s="2"/>
      <c r="C1" s="2"/>
      <c r="D1" s="2"/>
      <c r="E1" s="2"/>
      <c r="F1" s="2"/>
      <c r="G1" s="2"/>
    </row>
    <row r="2" s="1" customFormat="1" ht="23" customHeight="1" spans="1:7">
      <c r="A2" s="3" t="s">
        <v>274</v>
      </c>
      <c r="B2" s="3"/>
      <c r="C2" s="3"/>
      <c r="D2" s="3"/>
      <c r="E2" s="3"/>
      <c r="F2" s="3"/>
      <c r="G2" s="3"/>
    </row>
    <row r="3" s="1" customFormat="1" ht="24" customHeight="1" spans="1:7">
      <c r="A3" s="4" t="s">
        <v>388</v>
      </c>
      <c r="B3" s="4"/>
      <c r="C3" s="4"/>
      <c r="D3" s="4"/>
      <c r="E3" s="4"/>
      <c r="F3" s="4"/>
      <c r="G3" s="4"/>
    </row>
    <row r="4" s="1" customFormat="1" ht="24" customHeight="1" spans="1:7">
      <c r="A4" s="5" t="s">
        <v>389</v>
      </c>
      <c r="B4" s="5"/>
      <c r="C4" s="5"/>
      <c r="D4" s="6" t="s">
        <v>442</v>
      </c>
      <c r="E4" s="7"/>
      <c r="F4" s="7"/>
      <c r="G4" s="7"/>
    </row>
    <row r="5" s="1" customFormat="1" ht="28" customHeight="1" spans="1:7">
      <c r="A5" s="8" t="s">
        <v>391</v>
      </c>
      <c r="B5" s="8"/>
      <c r="C5" s="8"/>
      <c r="D5" s="8" t="s">
        <v>392</v>
      </c>
      <c r="E5" s="9"/>
      <c r="F5" s="8" t="s">
        <v>393</v>
      </c>
      <c r="G5" s="8" t="s">
        <v>122</v>
      </c>
    </row>
    <row r="6" s="1" customFormat="1" ht="24" customHeight="1" spans="1:7">
      <c r="A6" s="5" t="s">
        <v>394</v>
      </c>
      <c r="B6" s="5"/>
      <c r="C6" s="5"/>
      <c r="D6" s="10" t="s">
        <v>395</v>
      </c>
      <c r="E6" s="10"/>
      <c r="F6" s="10" t="s">
        <v>396</v>
      </c>
      <c r="G6" s="10" t="s">
        <v>397</v>
      </c>
    </row>
    <row r="7" s="1" customFormat="1" ht="24" customHeight="1" spans="1:7">
      <c r="A7" s="5" t="s">
        <v>398</v>
      </c>
      <c r="B7" s="5"/>
      <c r="C7" s="11"/>
      <c r="D7" s="5" t="s">
        <v>399</v>
      </c>
      <c r="E7" s="5"/>
      <c r="F7" s="5">
        <v>152</v>
      </c>
      <c r="G7" s="5"/>
    </row>
    <row r="8" s="1" customFormat="1" ht="24" customHeight="1" spans="1:7">
      <c r="A8" s="5"/>
      <c r="B8" s="5"/>
      <c r="C8" s="11"/>
      <c r="D8" s="5" t="s">
        <v>400</v>
      </c>
      <c r="E8" s="5"/>
      <c r="F8" s="5">
        <v>152</v>
      </c>
      <c r="G8" s="5"/>
    </row>
    <row r="9" s="1" customFormat="1" ht="24" customHeight="1" spans="1:7">
      <c r="A9" s="5"/>
      <c r="B9" s="5"/>
      <c r="C9" s="11"/>
      <c r="D9" s="5" t="s">
        <v>401</v>
      </c>
      <c r="E9" s="5"/>
      <c r="F9" s="5"/>
      <c r="G9" s="5"/>
    </row>
    <row r="10" s="1" customFormat="1" ht="24" customHeight="1" spans="1:7">
      <c r="A10" s="5" t="s">
        <v>402</v>
      </c>
      <c r="B10" s="5" t="s">
        <v>403</v>
      </c>
      <c r="C10" s="5"/>
      <c r="D10" s="8"/>
      <c r="E10" s="8"/>
      <c r="F10" s="8"/>
      <c r="G10" s="8"/>
    </row>
    <row r="11" s="1" customFormat="1" ht="45" customHeight="1" spans="1:7">
      <c r="A11" s="5"/>
      <c r="B11" s="12" t="s">
        <v>443</v>
      </c>
      <c r="C11" s="12"/>
      <c r="D11" s="12"/>
      <c r="E11" s="12"/>
      <c r="F11" s="12"/>
      <c r="G11" s="12"/>
    </row>
    <row r="12" s="1" customFormat="1" ht="24" customHeight="1" spans="1:7">
      <c r="A12" s="5" t="s">
        <v>405</v>
      </c>
      <c r="B12" s="5" t="s">
        <v>289</v>
      </c>
      <c r="C12" s="5" t="s">
        <v>291</v>
      </c>
      <c r="D12" s="5"/>
      <c r="E12" s="5" t="s">
        <v>292</v>
      </c>
      <c r="F12" s="5"/>
      <c r="G12" s="5" t="s">
        <v>294</v>
      </c>
    </row>
    <row r="13" s="1" customFormat="1" ht="24" customHeight="1" spans="1:7">
      <c r="A13" s="5"/>
      <c r="B13" s="10" t="s">
        <v>353</v>
      </c>
      <c r="C13" s="11" t="s">
        <v>406</v>
      </c>
      <c r="D13" s="13"/>
      <c r="E13" s="5" t="s">
        <v>354</v>
      </c>
      <c r="F13" s="5"/>
      <c r="G13" s="14" t="s">
        <v>407</v>
      </c>
    </row>
    <row r="14" s="1" customFormat="1" ht="24" customHeight="1" spans="1:7">
      <c r="A14" s="5"/>
      <c r="B14" s="15"/>
      <c r="C14" s="11" t="s">
        <v>408</v>
      </c>
      <c r="D14" s="13"/>
      <c r="E14" s="11"/>
      <c r="F14" s="13"/>
      <c r="G14" s="5"/>
    </row>
    <row r="15" s="1" customFormat="1" ht="24" customHeight="1" spans="1:7">
      <c r="A15" s="5"/>
      <c r="B15" s="15"/>
      <c r="C15" s="11" t="s">
        <v>409</v>
      </c>
      <c r="D15" s="13"/>
      <c r="E15" s="11"/>
      <c r="F15" s="13"/>
      <c r="G15" s="5"/>
    </row>
    <row r="16" s="1" customFormat="1" ht="24" customHeight="1" spans="1:7">
      <c r="A16" s="5"/>
      <c r="B16" s="10" t="s">
        <v>410</v>
      </c>
      <c r="C16" s="16" t="s">
        <v>329</v>
      </c>
      <c r="D16" s="17"/>
      <c r="E16" s="11" t="s">
        <v>444</v>
      </c>
      <c r="F16" s="13"/>
      <c r="G16" s="28" t="s">
        <v>445</v>
      </c>
    </row>
    <row r="17" s="1" customFormat="1" ht="24" customHeight="1" spans="1:7">
      <c r="A17" s="5"/>
      <c r="B17" s="15"/>
      <c r="C17" s="19"/>
      <c r="D17" s="20"/>
      <c r="E17" s="11" t="s">
        <v>446</v>
      </c>
      <c r="F17" s="13"/>
      <c r="G17" s="28" t="s">
        <v>447</v>
      </c>
    </row>
    <row r="18" s="1" customFormat="1" ht="24" customHeight="1" spans="1:7">
      <c r="A18" s="5"/>
      <c r="B18" s="19"/>
      <c r="C18" s="5" t="s">
        <v>335</v>
      </c>
      <c r="D18" s="5"/>
      <c r="E18" s="18" t="s">
        <v>448</v>
      </c>
      <c r="F18" s="13"/>
      <c r="G18" s="14" t="s">
        <v>407</v>
      </c>
    </row>
    <row r="19" s="1" customFormat="1" ht="24" customHeight="1" spans="1:7">
      <c r="A19" s="5"/>
      <c r="B19" s="15"/>
      <c r="C19" s="8" t="s">
        <v>343</v>
      </c>
      <c r="D19" s="8"/>
      <c r="E19" s="5" t="s">
        <v>449</v>
      </c>
      <c r="F19" s="21"/>
      <c r="G19" s="26" t="s">
        <v>419</v>
      </c>
    </row>
    <row r="20" s="1" customFormat="1" ht="24" customHeight="1" spans="1:7">
      <c r="A20" s="5"/>
      <c r="B20" s="10" t="s">
        <v>420</v>
      </c>
      <c r="C20" s="5" t="s">
        <v>356</v>
      </c>
      <c r="D20" s="5"/>
      <c r="E20" s="5"/>
      <c r="F20" s="5"/>
      <c r="G20" s="5"/>
    </row>
    <row r="21" s="1" customFormat="1" ht="24" customHeight="1" spans="1:7">
      <c r="A21" s="5"/>
      <c r="B21" s="15"/>
      <c r="C21" s="16" t="s">
        <v>359</v>
      </c>
      <c r="D21" s="17"/>
      <c r="E21" s="18" t="s">
        <v>450</v>
      </c>
      <c r="F21" s="13"/>
      <c r="G21" s="5" t="s">
        <v>422</v>
      </c>
    </row>
    <row r="22" s="1" customFormat="1" ht="24" customHeight="1" spans="1:7">
      <c r="A22" s="5"/>
      <c r="B22" s="15"/>
      <c r="C22" s="22"/>
      <c r="D22" s="23"/>
      <c r="E22" s="5" t="s">
        <v>451</v>
      </c>
      <c r="F22" s="21"/>
      <c r="G22" s="5" t="s">
        <v>452</v>
      </c>
    </row>
    <row r="23" s="1" customFormat="1" ht="24" customHeight="1" spans="1:7">
      <c r="A23" s="5"/>
      <c r="B23" s="15"/>
      <c r="C23" s="5" t="s">
        <v>368</v>
      </c>
      <c r="D23" s="5"/>
      <c r="E23" s="24"/>
      <c r="F23" s="25"/>
      <c r="G23" s="5"/>
    </row>
    <row r="24" s="1" customFormat="1" ht="24" customHeight="1" spans="1:7">
      <c r="A24" s="5"/>
      <c r="B24" s="8"/>
      <c r="C24" s="5" t="s">
        <v>425</v>
      </c>
      <c r="D24" s="5"/>
      <c r="E24" s="24"/>
      <c r="F24" s="25"/>
      <c r="G24" s="5"/>
    </row>
    <row r="25" s="1" customFormat="1" ht="24" customHeight="1" spans="1:7">
      <c r="A25" s="5"/>
      <c r="B25" s="5" t="s">
        <v>426</v>
      </c>
      <c r="C25" s="5" t="s">
        <v>427</v>
      </c>
      <c r="D25" s="5"/>
      <c r="E25" s="5" t="s">
        <v>428</v>
      </c>
      <c r="F25" s="5"/>
      <c r="G25" s="26" t="s">
        <v>429</v>
      </c>
    </row>
    <row r="28" s="1" customFormat="1" spans="1:7">
      <c r="D28" s="27"/>
    </row>
  </sheetData>
  <mergeCells count="49">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C13:D13"/>
    <mergeCell ref="E13:F13"/>
    <mergeCell ref="C14:D14"/>
    <mergeCell ref="E14:F14"/>
    <mergeCell ref="C15:D15"/>
    <mergeCell ref="E15:F15"/>
    <mergeCell ref="E16:F16"/>
    <mergeCell ref="E17:F17"/>
    <mergeCell ref="C18:D18"/>
    <mergeCell ref="E18:F18"/>
    <mergeCell ref="C19:D19"/>
    <mergeCell ref="E19:F19"/>
    <mergeCell ref="C20:D20"/>
    <mergeCell ref="E20:F20"/>
    <mergeCell ref="E21:F21"/>
    <mergeCell ref="E22:F22"/>
    <mergeCell ref="C23:D23"/>
    <mergeCell ref="E23:F23"/>
    <mergeCell ref="C24:D24"/>
    <mergeCell ref="E24:F24"/>
    <mergeCell ref="C25:D25"/>
    <mergeCell ref="E25:F25"/>
    <mergeCell ref="A10:A11"/>
    <mergeCell ref="A12:A25"/>
    <mergeCell ref="B13:B15"/>
    <mergeCell ref="B16:B19"/>
    <mergeCell ref="B20:B24"/>
    <mergeCell ref="A7:C9"/>
    <mergeCell ref="C16:D17"/>
    <mergeCell ref="C21:D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10" workbookViewId="0">
      <selection activeCell="F31" sqref="F31"/>
    </sheetView>
  </sheetViews>
  <sheetFormatPr defaultColWidth="9" defaultRowHeight="13.5" outlineLevelCol="6"/>
  <cols>
    <col min="1" max="1" width="9.71666666666667" style="1" customWidth="1"/>
    <col min="2" max="2" width="13.2416666666667" style="1" customWidth="1"/>
    <col min="3" max="3" width="6.30833333333333" style="1" customWidth="1"/>
    <col min="4" max="4" width="12.1166666666667" style="1" customWidth="1"/>
    <col min="5" max="5" width="11.875" style="1" customWidth="1"/>
    <col min="6" max="6" width="18.85" style="1" customWidth="1"/>
    <col min="7" max="7" width="18.4833333333333" style="1" customWidth="1"/>
    <col min="8" max="16384" width="9" style="1"/>
  </cols>
  <sheetData>
    <row r="1" s="1" customFormat="1" ht="35" customHeight="1" spans="1:7">
      <c r="A1" s="2" t="s">
        <v>387</v>
      </c>
      <c r="B1" s="2"/>
      <c r="C1" s="2"/>
      <c r="D1" s="2"/>
      <c r="E1" s="2"/>
      <c r="F1" s="2"/>
      <c r="G1" s="2"/>
    </row>
    <row r="2" s="1" customFormat="1" ht="23" customHeight="1" spans="1:7">
      <c r="A2" s="3" t="s">
        <v>274</v>
      </c>
      <c r="B2" s="3"/>
      <c r="C2" s="3"/>
      <c r="D2" s="3"/>
      <c r="E2" s="3"/>
      <c r="F2" s="3"/>
      <c r="G2" s="3"/>
    </row>
    <row r="3" s="1" customFormat="1" ht="24" customHeight="1" spans="1:7">
      <c r="A3" s="4" t="s">
        <v>388</v>
      </c>
      <c r="B3" s="4"/>
      <c r="C3" s="4"/>
      <c r="D3" s="4"/>
      <c r="E3" s="4"/>
      <c r="F3" s="4"/>
      <c r="G3" s="4"/>
    </row>
    <row r="4" s="1" customFormat="1" ht="24" customHeight="1" spans="1:7">
      <c r="A4" s="5" t="s">
        <v>389</v>
      </c>
      <c r="B4" s="5"/>
      <c r="C4" s="5"/>
      <c r="D4" s="6" t="s">
        <v>453</v>
      </c>
      <c r="E4" s="7"/>
      <c r="F4" s="7"/>
      <c r="G4" s="7"/>
    </row>
    <row r="5" s="1" customFormat="1" ht="31" customHeight="1" spans="1:7">
      <c r="A5" s="8" t="s">
        <v>391</v>
      </c>
      <c r="B5" s="8"/>
      <c r="C5" s="8"/>
      <c r="D5" s="8" t="s">
        <v>392</v>
      </c>
      <c r="E5" s="9"/>
      <c r="F5" s="8" t="s">
        <v>393</v>
      </c>
      <c r="G5" s="8" t="s">
        <v>122</v>
      </c>
    </row>
    <row r="6" s="1" customFormat="1" ht="24" customHeight="1" spans="1:7">
      <c r="A6" s="5" t="s">
        <v>394</v>
      </c>
      <c r="B6" s="5"/>
      <c r="C6" s="5"/>
      <c r="D6" s="10" t="s">
        <v>395</v>
      </c>
      <c r="E6" s="10"/>
      <c r="F6" s="10" t="s">
        <v>396</v>
      </c>
      <c r="G6" s="10" t="s">
        <v>397</v>
      </c>
    </row>
    <row r="7" s="1" customFormat="1" ht="24" customHeight="1" spans="1:7">
      <c r="A7" s="5" t="s">
        <v>398</v>
      </c>
      <c r="B7" s="5"/>
      <c r="C7" s="11"/>
      <c r="D7" s="5" t="s">
        <v>399</v>
      </c>
      <c r="E7" s="5"/>
      <c r="F7" s="5">
        <v>30</v>
      </c>
      <c r="G7" s="5"/>
    </row>
    <row r="8" s="1" customFormat="1" ht="24" customHeight="1" spans="1:7">
      <c r="A8" s="5"/>
      <c r="B8" s="5"/>
      <c r="C8" s="11"/>
      <c r="D8" s="5" t="s">
        <v>400</v>
      </c>
      <c r="E8" s="5"/>
      <c r="F8" s="5">
        <v>30</v>
      </c>
      <c r="G8" s="5"/>
    </row>
    <row r="9" s="1" customFormat="1" ht="24" customHeight="1" spans="1:7">
      <c r="A9" s="5"/>
      <c r="B9" s="5"/>
      <c r="C9" s="11"/>
      <c r="D9" s="5" t="s">
        <v>401</v>
      </c>
      <c r="E9" s="5"/>
      <c r="F9" s="5"/>
      <c r="G9" s="5"/>
    </row>
    <row r="10" s="1" customFormat="1" ht="24" customHeight="1" spans="1:7">
      <c r="A10" s="5" t="s">
        <v>402</v>
      </c>
      <c r="B10" s="5" t="s">
        <v>403</v>
      </c>
      <c r="C10" s="5"/>
      <c r="D10" s="8"/>
      <c r="E10" s="8"/>
      <c r="F10" s="8"/>
      <c r="G10" s="8"/>
    </row>
    <row r="11" s="1" customFormat="1" ht="67" customHeight="1" spans="1:7">
      <c r="A11" s="5"/>
      <c r="B11" s="12" t="s">
        <v>454</v>
      </c>
      <c r="C11" s="12"/>
      <c r="D11" s="12"/>
      <c r="E11" s="12"/>
      <c r="F11" s="12"/>
      <c r="G11" s="12"/>
    </row>
    <row r="12" s="1" customFormat="1" ht="24" customHeight="1" spans="1:7">
      <c r="A12" s="5" t="s">
        <v>405</v>
      </c>
      <c r="B12" s="5" t="s">
        <v>289</v>
      </c>
      <c r="C12" s="5" t="s">
        <v>291</v>
      </c>
      <c r="D12" s="5"/>
      <c r="E12" s="5" t="s">
        <v>292</v>
      </c>
      <c r="F12" s="5"/>
      <c r="G12" s="5" t="s">
        <v>294</v>
      </c>
    </row>
    <row r="13" s="1" customFormat="1" ht="24" customHeight="1" spans="1:7">
      <c r="A13" s="5"/>
      <c r="B13" s="10" t="s">
        <v>353</v>
      </c>
      <c r="C13" s="11" t="s">
        <v>406</v>
      </c>
      <c r="D13" s="13"/>
      <c r="E13" s="5" t="s">
        <v>354</v>
      </c>
      <c r="F13" s="5"/>
      <c r="G13" s="14" t="s">
        <v>407</v>
      </c>
    </row>
    <row r="14" s="1" customFormat="1" ht="24" customHeight="1" spans="1:7">
      <c r="A14" s="5"/>
      <c r="B14" s="15"/>
      <c r="C14" s="11" t="s">
        <v>408</v>
      </c>
      <c r="D14" s="13"/>
      <c r="E14" s="11"/>
      <c r="F14" s="13"/>
      <c r="G14" s="5"/>
    </row>
    <row r="15" s="1" customFormat="1" ht="24" customHeight="1" spans="1:7">
      <c r="A15" s="5"/>
      <c r="B15" s="15"/>
      <c r="C15" s="11" t="s">
        <v>409</v>
      </c>
      <c r="D15" s="13"/>
      <c r="E15" s="11"/>
      <c r="F15" s="13"/>
      <c r="G15" s="5"/>
    </row>
    <row r="16" s="1" customFormat="1" ht="24" customHeight="1" spans="1:7">
      <c r="A16" s="5"/>
      <c r="B16" s="10" t="s">
        <v>410</v>
      </c>
      <c r="C16" s="16" t="s">
        <v>329</v>
      </c>
      <c r="D16" s="17"/>
      <c r="E16" s="11" t="s">
        <v>455</v>
      </c>
      <c r="F16" s="13"/>
      <c r="G16" s="14" t="s">
        <v>407</v>
      </c>
    </row>
    <row r="17" s="1" customFormat="1" ht="24" customHeight="1" spans="1:7">
      <c r="A17" s="5"/>
      <c r="B17" s="15"/>
      <c r="C17" s="5" t="s">
        <v>335</v>
      </c>
      <c r="D17" s="5"/>
      <c r="E17" s="18" t="s">
        <v>456</v>
      </c>
      <c r="F17" s="13"/>
      <c r="G17" s="14" t="s">
        <v>407</v>
      </c>
    </row>
    <row r="18" s="1" customFormat="1" ht="24" customHeight="1" spans="1:7">
      <c r="A18" s="5"/>
      <c r="B18" s="15"/>
      <c r="C18" s="19" t="s">
        <v>343</v>
      </c>
      <c r="D18" s="20"/>
      <c r="E18" s="5" t="s">
        <v>457</v>
      </c>
      <c r="F18" s="21"/>
      <c r="G18" s="14" t="s">
        <v>407</v>
      </c>
    </row>
    <row r="19" s="1" customFormat="1" ht="24" customHeight="1" spans="1:7">
      <c r="A19" s="5"/>
      <c r="B19" s="10" t="s">
        <v>420</v>
      </c>
      <c r="C19" s="5" t="s">
        <v>356</v>
      </c>
      <c r="D19" s="5"/>
      <c r="E19" s="5" t="s">
        <v>458</v>
      </c>
      <c r="F19" s="5"/>
      <c r="G19" s="5" t="s">
        <v>358</v>
      </c>
    </row>
    <row r="20" s="1" customFormat="1" ht="24" customHeight="1" spans="1:7">
      <c r="A20" s="5"/>
      <c r="B20" s="15"/>
      <c r="C20" s="16" t="s">
        <v>359</v>
      </c>
      <c r="D20" s="17"/>
      <c r="E20" s="5" t="s">
        <v>459</v>
      </c>
      <c r="F20" s="21"/>
      <c r="G20" s="5" t="s">
        <v>460</v>
      </c>
    </row>
    <row r="21" s="1" customFormat="1" ht="24" customHeight="1" spans="1:7">
      <c r="A21" s="5"/>
      <c r="B21" s="15"/>
      <c r="C21" s="22"/>
      <c r="D21" s="23"/>
      <c r="E21" s="11" t="s">
        <v>461</v>
      </c>
      <c r="F21" s="13"/>
      <c r="G21" s="5" t="s">
        <v>361</v>
      </c>
    </row>
    <row r="22" s="1" customFormat="1" ht="24" customHeight="1" spans="1:7">
      <c r="A22" s="5"/>
      <c r="B22" s="15"/>
      <c r="C22" s="5" t="s">
        <v>368</v>
      </c>
      <c r="D22" s="5"/>
      <c r="E22" s="5"/>
      <c r="F22" s="21"/>
      <c r="G22" s="5"/>
    </row>
    <row r="23" s="1" customFormat="1" ht="24" customHeight="1" spans="1:7">
      <c r="A23" s="5"/>
      <c r="B23" s="8"/>
      <c r="C23" s="5" t="s">
        <v>425</v>
      </c>
      <c r="D23" s="5"/>
      <c r="E23" s="24"/>
      <c r="F23" s="25"/>
      <c r="G23" s="5"/>
    </row>
    <row r="24" s="1" customFormat="1" ht="24" customHeight="1" spans="1:7">
      <c r="A24" s="5"/>
      <c r="B24" s="5" t="s">
        <v>426</v>
      </c>
      <c r="C24" s="5" t="s">
        <v>427</v>
      </c>
      <c r="D24" s="5"/>
      <c r="E24" s="5" t="s">
        <v>462</v>
      </c>
      <c r="F24" s="21"/>
      <c r="G24" s="26" t="s">
        <v>429</v>
      </c>
    </row>
    <row r="27" s="1" customFormat="1" spans="1:7">
      <c r="D27" s="27"/>
    </row>
  </sheetData>
  <mergeCells count="48">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E20:F20"/>
    <mergeCell ref="E21:F21"/>
    <mergeCell ref="C22:D22"/>
    <mergeCell ref="E22:F22"/>
    <mergeCell ref="C23:D23"/>
    <mergeCell ref="E23:F23"/>
    <mergeCell ref="C24:D24"/>
    <mergeCell ref="E24:F24"/>
    <mergeCell ref="A10:A11"/>
    <mergeCell ref="A12:A24"/>
    <mergeCell ref="B13:B15"/>
    <mergeCell ref="B16:B18"/>
    <mergeCell ref="B19:B23"/>
    <mergeCell ref="A7:C9"/>
    <mergeCell ref="C20:D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2" sqref="A2:B2"/>
    </sheetView>
  </sheetViews>
  <sheetFormatPr defaultColWidth="10" defaultRowHeight="13.5" outlineLevelCol="1"/>
  <cols>
    <col min="1" max="1" width="53.4666666666667" customWidth="1"/>
    <col min="2" max="2" width="32.025" customWidth="1"/>
    <col min="3" max="4" width="9.76666666666667" customWidth="1"/>
  </cols>
  <sheetData>
    <row r="1" ht="16.35" customHeight="1" spans="1:2">
      <c r="A1" s="69"/>
      <c r="B1" s="69"/>
    </row>
    <row r="2" ht="26.05" customHeight="1" spans="1:2">
      <c r="A2" s="70" t="s">
        <v>52</v>
      </c>
      <c r="B2" s="70"/>
    </row>
    <row r="3" ht="26.05" customHeight="1" spans="1:2">
      <c r="A3" s="106"/>
      <c r="B3" s="71" t="s">
        <v>1</v>
      </c>
    </row>
    <row r="4" ht="26.05" customHeight="1" spans="1:2">
      <c r="A4" s="81" t="s">
        <v>4</v>
      </c>
      <c r="B4" s="88" t="s">
        <v>5</v>
      </c>
    </row>
    <row r="5" ht="26.05" customHeight="1" spans="1:2">
      <c r="A5" s="76" t="s">
        <v>53</v>
      </c>
      <c r="B5" s="77">
        <v>672.423625</v>
      </c>
    </row>
    <row r="6" ht="26.05" customHeight="1" spans="1:2">
      <c r="A6" s="76" t="s">
        <v>54</v>
      </c>
      <c r="B6" s="77">
        <v>672.423625</v>
      </c>
    </row>
    <row r="7" ht="26.05" customHeight="1" spans="1:2">
      <c r="A7" s="76" t="s">
        <v>55</v>
      </c>
      <c r="B7" s="77">
        <v>672.423625</v>
      </c>
    </row>
    <row r="8" ht="26.05" customHeight="1" spans="1:2">
      <c r="A8" s="76" t="s">
        <v>56</v>
      </c>
      <c r="B8" s="77"/>
    </row>
    <row r="9" ht="26.05" customHeight="1" spans="1:2">
      <c r="A9" s="105" t="s">
        <v>57</v>
      </c>
      <c r="B9" s="80"/>
    </row>
    <row r="10" ht="26.05" customHeight="1" spans="1:2">
      <c r="A10" s="105" t="s">
        <v>58</v>
      </c>
      <c r="B10" s="80"/>
    </row>
    <row r="11" ht="26.05" customHeight="1" spans="1:2">
      <c r="A11" s="105" t="s">
        <v>59</v>
      </c>
      <c r="B11" s="80"/>
    </row>
    <row r="12" ht="26.05" customHeight="1" spans="1:2">
      <c r="A12" s="105" t="s">
        <v>60</v>
      </c>
      <c r="B12" s="80">
        <v>672.42</v>
      </c>
    </row>
    <row r="13" ht="14.65" customHeight="1"/>
    <row r="14" ht="26.05" customHeight="1" spans="1:2">
      <c r="A14" s="69" t="s">
        <v>51</v>
      </c>
      <c r="B14" s="69"/>
    </row>
  </sheetData>
  <mergeCells count="2">
    <mergeCell ref="A2:B2"/>
    <mergeCell ref="A14:B14"/>
  </mergeCells>
  <pageMargins left="0.75" right="0.75"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2" sqref="A2:E2"/>
    </sheetView>
  </sheetViews>
  <sheetFormatPr defaultColWidth="10" defaultRowHeight="13.5" outlineLevelCol="4"/>
  <cols>
    <col min="1" max="1" width="41.25" customWidth="1"/>
    <col min="2" max="2" width="15.0666666666667" customWidth="1"/>
    <col min="3" max="3" width="13.7" customWidth="1"/>
    <col min="4" max="4" width="13.3" customWidth="1"/>
    <col min="5" max="5" width="12.625" customWidth="1"/>
  </cols>
  <sheetData>
    <row r="1" ht="16.35" customHeight="1" spans="1:5">
      <c r="A1" s="69"/>
      <c r="B1" s="69"/>
      <c r="C1" s="69"/>
      <c r="D1" s="69"/>
      <c r="E1" s="69"/>
    </row>
    <row r="2" ht="26.05" customHeight="1" spans="1:5">
      <c r="A2" s="70" t="s">
        <v>61</v>
      </c>
      <c r="B2" s="70"/>
      <c r="C2" s="70"/>
      <c r="D2" s="70"/>
      <c r="E2" s="70"/>
    </row>
    <row r="3" ht="26.05" customHeight="1" spans="1:5">
      <c r="A3" s="106"/>
      <c r="B3" s="106"/>
      <c r="C3" s="106"/>
      <c r="D3" s="106"/>
      <c r="E3" s="69" t="s">
        <v>1</v>
      </c>
    </row>
    <row r="4" ht="26.05" customHeight="1" spans="1:5">
      <c r="A4" s="72" t="s">
        <v>62</v>
      </c>
      <c r="B4" s="78" t="s">
        <v>63</v>
      </c>
      <c r="C4" s="78" t="s">
        <v>64</v>
      </c>
      <c r="D4" s="78" t="s">
        <v>65</v>
      </c>
      <c r="E4" s="73" t="s">
        <v>66</v>
      </c>
    </row>
    <row r="5" ht="26.05" customHeight="1" spans="1:5">
      <c r="A5" s="74" t="s">
        <v>67</v>
      </c>
      <c r="B5" s="86">
        <v>672.42</v>
      </c>
      <c r="C5" s="86">
        <v>465.423625</v>
      </c>
      <c r="D5" s="86">
        <v>207</v>
      </c>
      <c r="E5" s="87"/>
    </row>
    <row r="6" ht="26.05" customHeight="1" spans="1:5">
      <c r="A6" s="74" t="s">
        <v>68</v>
      </c>
      <c r="B6" s="86">
        <v>52.812907</v>
      </c>
      <c r="C6" s="86">
        <v>52.812907</v>
      </c>
      <c r="D6" s="86"/>
      <c r="E6" s="87"/>
    </row>
    <row r="7" ht="26.05" customHeight="1" spans="1:5">
      <c r="A7" s="74" t="s">
        <v>69</v>
      </c>
      <c r="B7" s="86">
        <v>50.537436</v>
      </c>
      <c r="C7" s="86">
        <v>50.537436</v>
      </c>
      <c r="D7" s="86"/>
      <c r="E7" s="87"/>
    </row>
    <row r="8" ht="26.05" customHeight="1" spans="1:5">
      <c r="A8" s="76" t="s">
        <v>70</v>
      </c>
      <c r="B8" s="79">
        <v>3.674268</v>
      </c>
      <c r="C8" s="79">
        <v>3.674268</v>
      </c>
      <c r="D8" s="79"/>
      <c r="E8" s="80"/>
    </row>
    <row r="9" ht="26.05" customHeight="1" spans="1:5">
      <c r="A9" s="76" t="s">
        <v>71</v>
      </c>
      <c r="B9" s="79">
        <v>46.863168</v>
      </c>
      <c r="C9" s="79">
        <v>46.863168</v>
      </c>
      <c r="D9" s="79"/>
      <c r="E9" s="80"/>
    </row>
    <row r="10" ht="26.05" customHeight="1" spans="1:5">
      <c r="A10" s="74" t="s">
        <v>72</v>
      </c>
      <c r="B10" s="86">
        <v>2.275471</v>
      </c>
      <c r="C10" s="86">
        <v>2.275471</v>
      </c>
      <c r="D10" s="86"/>
      <c r="E10" s="87"/>
    </row>
    <row r="11" ht="26.05" customHeight="1" spans="1:5">
      <c r="A11" s="76" t="s">
        <v>72</v>
      </c>
      <c r="B11" s="79">
        <v>2.275471</v>
      </c>
      <c r="C11" s="79">
        <v>2.275471</v>
      </c>
      <c r="D11" s="79"/>
      <c r="E11" s="80"/>
    </row>
    <row r="12" ht="26.05" customHeight="1" spans="1:5">
      <c r="A12" s="74" t="s">
        <v>73</v>
      </c>
      <c r="B12" s="86">
        <v>24.168162</v>
      </c>
      <c r="C12" s="86">
        <v>24.168162</v>
      </c>
      <c r="D12" s="86"/>
      <c r="E12" s="87"/>
    </row>
    <row r="13" ht="26.05" customHeight="1" spans="1:5">
      <c r="A13" s="74" t="s">
        <v>74</v>
      </c>
      <c r="B13" s="86">
        <v>24.168162</v>
      </c>
      <c r="C13" s="86">
        <v>24.168162</v>
      </c>
      <c r="D13" s="86"/>
      <c r="E13" s="87"/>
    </row>
    <row r="14" ht="26.05" customHeight="1" spans="1:5">
      <c r="A14" s="76" t="s">
        <v>75</v>
      </c>
      <c r="B14" s="79">
        <v>24.168162</v>
      </c>
      <c r="C14" s="79">
        <v>24.168162</v>
      </c>
      <c r="D14" s="79"/>
      <c r="E14" s="80"/>
    </row>
    <row r="15" ht="26.05" customHeight="1" spans="1:5">
      <c r="A15" s="74" t="s">
        <v>76</v>
      </c>
      <c r="B15" s="86">
        <v>595.44</v>
      </c>
      <c r="C15" s="86">
        <v>388.442556</v>
      </c>
      <c r="D15" s="86">
        <v>207</v>
      </c>
      <c r="E15" s="87"/>
    </row>
    <row r="16" ht="26.05" customHeight="1" spans="1:5">
      <c r="A16" s="74" t="s">
        <v>77</v>
      </c>
      <c r="B16" s="86">
        <v>565.44</v>
      </c>
      <c r="C16" s="86">
        <v>388.442556</v>
      </c>
      <c r="D16" s="86">
        <v>177</v>
      </c>
      <c r="E16" s="87"/>
    </row>
    <row r="17" ht="26.05" customHeight="1" spans="1:5">
      <c r="A17" s="76" t="s">
        <v>78</v>
      </c>
      <c r="B17" s="79">
        <v>565.442556</v>
      </c>
      <c r="C17" s="79">
        <v>388.442556</v>
      </c>
      <c r="D17" s="79">
        <v>177</v>
      </c>
      <c r="E17" s="80"/>
    </row>
    <row r="18" ht="26.05" customHeight="1" spans="1:5">
      <c r="A18" s="74" t="s">
        <v>79</v>
      </c>
      <c r="B18" s="86">
        <v>30</v>
      </c>
      <c r="C18" s="86"/>
      <c r="D18" s="86">
        <v>30</v>
      </c>
      <c r="E18" s="87"/>
    </row>
    <row r="19" ht="26.05" customHeight="1" spans="1:5">
      <c r="A19" s="76" t="s">
        <v>80</v>
      </c>
      <c r="B19" s="79">
        <v>30</v>
      </c>
      <c r="C19" s="79"/>
      <c r="D19" s="79">
        <v>30</v>
      </c>
      <c r="E19" s="80"/>
    </row>
    <row r="20" ht="19.55" customHeight="1"/>
    <row r="21" ht="19.55" customHeight="1" spans="1:5">
      <c r="A21" s="69" t="s">
        <v>51</v>
      </c>
      <c r="B21" s="69"/>
      <c r="C21" s="69"/>
      <c r="D21" s="69"/>
      <c r="E21" s="69"/>
    </row>
  </sheetData>
  <mergeCells count="2">
    <mergeCell ref="A2:E2"/>
    <mergeCell ref="A21:E21"/>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A2" sqref="A2:D2"/>
    </sheetView>
  </sheetViews>
  <sheetFormatPr defaultColWidth="10" defaultRowHeight="13.5" outlineLevelCol="6"/>
  <cols>
    <col min="1" max="1" width="24.5666666666667" customWidth="1"/>
    <col min="2" max="2" width="16.6916666666667" customWidth="1"/>
    <col min="3" max="3" width="36.6416666666667" customWidth="1"/>
    <col min="4" max="4" width="14.5583333333333" customWidth="1"/>
    <col min="5" max="5" width="18.725" customWidth="1"/>
    <col min="6" max="10" width="9.76666666666667" customWidth="1"/>
  </cols>
  <sheetData>
    <row r="1" ht="16.35" customHeight="1" spans="1:7">
      <c r="A1" s="69"/>
      <c r="B1" s="69"/>
      <c r="C1" s="69"/>
      <c r="D1" s="69"/>
      <c r="E1" s="69"/>
      <c r="F1" s="69"/>
      <c r="G1" s="69"/>
    </row>
    <row r="2" ht="26.05" customHeight="1" spans="1:7">
      <c r="A2" s="70" t="s">
        <v>81</v>
      </c>
      <c r="B2" s="70"/>
      <c r="C2" s="70"/>
      <c r="D2" s="70"/>
      <c r="E2" s="69"/>
      <c r="F2" s="69"/>
      <c r="G2" s="69"/>
    </row>
    <row r="3" ht="26.05" customHeight="1" spans="1:7">
      <c r="A3" s="106"/>
      <c r="B3" s="106"/>
      <c r="C3" s="71" t="s">
        <v>1</v>
      </c>
      <c r="D3" s="71"/>
      <c r="E3" s="106"/>
      <c r="F3" s="106"/>
      <c r="G3" s="106"/>
    </row>
    <row r="4" ht="26.05" customHeight="1" spans="1:7">
      <c r="A4" s="81" t="s">
        <v>2</v>
      </c>
      <c r="B4" s="81"/>
      <c r="C4" s="88" t="s">
        <v>3</v>
      </c>
      <c r="D4" s="88"/>
      <c r="E4" s="106"/>
      <c r="F4" s="106"/>
      <c r="G4" s="106"/>
    </row>
    <row r="5" ht="26.05" customHeight="1" spans="1:7">
      <c r="A5" s="81" t="s">
        <v>4</v>
      </c>
      <c r="B5" s="89" t="s">
        <v>5</v>
      </c>
      <c r="C5" s="89" t="s">
        <v>4</v>
      </c>
      <c r="D5" s="88" t="s">
        <v>67</v>
      </c>
      <c r="E5" s="106"/>
      <c r="F5" s="106"/>
      <c r="G5" s="106"/>
    </row>
    <row r="6" ht="26.05" customHeight="1" spans="1:7">
      <c r="A6" s="76" t="s">
        <v>82</v>
      </c>
      <c r="B6" s="79">
        <v>672.423625</v>
      </c>
      <c r="C6" s="84" t="s">
        <v>83</v>
      </c>
      <c r="D6" s="80">
        <v>672.423625</v>
      </c>
      <c r="E6" s="106"/>
      <c r="F6" s="106"/>
      <c r="G6" s="106"/>
    </row>
    <row r="7" ht="26.05" customHeight="1" spans="1:7">
      <c r="A7" s="76" t="s">
        <v>84</v>
      </c>
      <c r="B7" s="107">
        <v>672.423625</v>
      </c>
      <c r="C7" s="84" t="s">
        <v>85</v>
      </c>
      <c r="D7" s="108"/>
      <c r="E7" s="106"/>
      <c r="F7" s="106"/>
      <c r="G7" s="106"/>
    </row>
    <row r="8" ht="26.05" customHeight="1" spans="1:7">
      <c r="A8" s="76" t="s">
        <v>86</v>
      </c>
      <c r="B8" s="107"/>
      <c r="C8" s="84" t="s">
        <v>87</v>
      </c>
      <c r="D8" s="108"/>
      <c r="E8" s="106"/>
      <c r="F8" s="106"/>
      <c r="G8" s="106"/>
    </row>
    <row r="9" ht="26.05" customHeight="1" spans="1:7">
      <c r="A9" s="76" t="s">
        <v>88</v>
      </c>
      <c r="B9" s="107"/>
      <c r="C9" s="84" t="s">
        <v>89</v>
      </c>
      <c r="D9" s="108"/>
      <c r="E9" s="106"/>
      <c r="F9" s="106"/>
      <c r="G9" s="106"/>
    </row>
    <row r="10" ht="26.05" customHeight="1" spans="1:7">
      <c r="A10" s="76"/>
      <c r="B10" s="107"/>
      <c r="C10" s="84" t="s">
        <v>90</v>
      </c>
      <c r="D10" s="108"/>
      <c r="E10" s="106"/>
      <c r="F10" s="106"/>
      <c r="G10" s="106"/>
    </row>
    <row r="11" ht="26.05" customHeight="1" spans="1:7">
      <c r="A11" s="76"/>
      <c r="B11" s="107"/>
      <c r="C11" s="84" t="s">
        <v>91</v>
      </c>
      <c r="D11" s="108"/>
      <c r="E11" s="106"/>
      <c r="F11" s="106"/>
      <c r="G11" s="106"/>
    </row>
    <row r="12" ht="26.05" customHeight="1" spans="1:7">
      <c r="A12" s="76"/>
      <c r="B12" s="107"/>
      <c r="C12" s="84" t="s">
        <v>92</v>
      </c>
      <c r="D12" s="108"/>
      <c r="E12" s="106"/>
      <c r="F12" s="106"/>
      <c r="G12" s="106"/>
    </row>
    <row r="13" ht="26.05" customHeight="1" spans="1:7">
      <c r="A13" s="76"/>
      <c r="B13" s="107"/>
      <c r="C13" s="84" t="s">
        <v>93</v>
      </c>
      <c r="D13" s="108"/>
      <c r="E13" s="106"/>
      <c r="F13" s="106"/>
      <c r="G13" s="106"/>
    </row>
    <row r="14" ht="26.05" customHeight="1" spans="1:7">
      <c r="A14" s="76"/>
      <c r="B14" s="107"/>
      <c r="C14" s="84" t="s">
        <v>94</v>
      </c>
      <c r="D14" s="108">
        <v>52.812907</v>
      </c>
      <c r="E14" s="106"/>
      <c r="F14" s="106"/>
      <c r="G14" s="106"/>
    </row>
    <row r="15" ht="26.05" customHeight="1" spans="1:7">
      <c r="A15" s="76"/>
      <c r="B15" s="107"/>
      <c r="C15" s="84" t="s">
        <v>95</v>
      </c>
      <c r="D15" s="108"/>
      <c r="E15" s="106"/>
      <c r="F15" s="106"/>
      <c r="G15" s="106"/>
    </row>
    <row r="16" ht="26.05" customHeight="1" spans="1:7">
      <c r="A16" s="76"/>
      <c r="B16" s="107"/>
      <c r="C16" s="84" t="s">
        <v>96</v>
      </c>
      <c r="D16" s="108">
        <v>24.168162</v>
      </c>
      <c r="E16" s="106"/>
      <c r="F16" s="106"/>
      <c r="G16" s="106"/>
    </row>
    <row r="17" ht="26.05" customHeight="1" spans="1:7">
      <c r="A17" s="76"/>
      <c r="B17" s="107"/>
      <c r="C17" s="84" t="s">
        <v>97</v>
      </c>
      <c r="D17" s="108"/>
      <c r="E17" s="106"/>
      <c r="F17" s="106"/>
      <c r="G17" s="106"/>
    </row>
    <row r="18" ht="26.05" customHeight="1" spans="1:7">
      <c r="A18" s="76"/>
      <c r="B18" s="107"/>
      <c r="C18" s="84" t="s">
        <v>98</v>
      </c>
      <c r="D18" s="108"/>
      <c r="E18" s="106"/>
      <c r="F18" s="106"/>
      <c r="G18" s="106"/>
    </row>
    <row r="19" ht="26.05" customHeight="1" spans="1:7">
      <c r="A19" s="76"/>
      <c r="B19" s="107"/>
      <c r="C19" s="84" t="s">
        <v>99</v>
      </c>
      <c r="D19" s="108"/>
      <c r="E19" s="106"/>
      <c r="F19" s="106"/>
      <c r="G19" s="106"/>
    </row>
    <row r="20" ht="26.05" customHeight="1" spans="1:7">
      <c r="A20" s="76"/>
      <c r="B20" s="107"/>
      <c r="C20" s="84" t="s">
        <v>100</v>
      </c>
      <c r="D20" s="108"/>
      <c r="E20" s="106"/>
      <c r="F20" s="106"/>
      <c r="G20" s="106"/>
    </row>
    <row r="21" ht="26.05" customHeight="1" spans="1:7">
      <c r="A21" s="76"/>
      <c r="B21" s="107"/>
      <c r="C21" s="84" t="s">
        <v>101</v>
      </c>
      <c r="D21" s="108"/>
      <c r="E21" s="106"/>
      <c r="F21" s="106"/>
      <c r="G21" s="106"/>
    </row>
    <row r="22" ht="26.05" customHeight="1" spans="1:7">
      <c r="A22" s="76"/>
      <c r="B22" s="107"/>
      <c r="C22" s="84" t="s">
        <v>102</v>
      </c>
      <c r="D22" s="108"/>
      <c r="E22" s="106"/>
      <c r="F22" s="106"/>
      <c r="G22" s="106"/>
    </row>
    <row r="23" ht="26.05" customHeight="1" spans="1:7">
      <c r="A23" s="76"/>
      <c r="B23" s="107"/>
      <c r="C23" s="84" t="s">
        <v>103</v>
      </c>
      <c r="D23" s="108"/>
      <c r="E23" s="106"/>
      <c r="F23" s="106"/>
      <c r="G23" s="106"/>
    </row>
    <row r="24" ht="26.05" customHeight="1" spans="1:7">
      <c r="A24" s="76"/>
      <c r="B24" s="107"/>
      <c r="C24" s="84" t="s">
        <v>104</v>
      </c>
      <c r="D24" s="108"/>
      <c r="E24" s="106"/>
      <c r="F24" s="106"/>
      <c r="G24" s="106"/>
    </row>
    <row r="25" ht="26.05" customHeight="1" spans="1:7">
      <c r="A25" s="76"/>
      <c r="B25" s="107"/>
      <c r="C25" s="84" t="s">
        <v>105</v>
      </c>
      <c r="D25" s="108"/>
      <c r="E25" s="106"/>
      <c r="F25" s="106"/>
      <c r="G25" s="106"/>
    </row>
    <row r="26" ht="26.05" customHeight="1" spans="1:7">
      <c r="A26" s="76"/>
      <c r="B26" s="107"/>
      <c r="C26" s="84" t="s">
        <v>106</v>
      </c>
      <c r="D26" s="108"/>
      <c r="E26" s="106"/>
      <c r="F26" s="106"/>
      <c r="G26" s="106"/>
    </row>
    <row r="27" ht="26.05" customHeight="1" spans="1:7">
      <c r="A27" s="76"/>
      <c r="B27" s="107"/>
      <c r="C27" s="84" t="s">
        <v>107</v>
      </c>
      <c r="D27" s="108"/>
      <c r="E27" s="106"/>
      <c r="F27" s="106"/>
      <c r="G27" s="106"/>
    </row>
    <row r="28" ht="26.05" customHeight="1" spans="1:7">
      <c r="A28" s="76"/>
      <c r="B28" s="107"/>
      <c r="C28" s="84" t="s">
        <v>108</v>
      </c>
      <c r="D28" s="108"/>
      <c r="E28" s="106"/>
      <c r="F28" s="106"/>
      <c r="G28" s="106"/>
    </row>
    <row r="29" ht="26.05" customHeight="1" spans="1:7">
      <c r="A29" s="76"/>
      <c r="B29" s="107"/>
      <c r="C29" s="84" t="s">
        <v>109</v>
      </c>
      <c r="D29" s="108">
        <v>595.442556</v>
      </c>
      <c r="E29" s="106"/>
      <c r="F29" s="106"/>
      <c r="G29" s="106"/>
    </row>
    <row r="30" ht="26.05" customHeight="1" spans="1:7">
      <c r="A30" s="76"/>
      <c r="B30" s="107"/>
      <c r="C30" s="84" t="s">
        <v>110</v>
      </c>
      <c r="D30" s="108"/>
      <c r="E30" s="106"/>
      <c r="F30" s="106"/>
      <c r="G30" s="106"/>
    </row>
    <row r="31" ht="26.05" customHeight="1" spans="1:7">
      <c r="A31" s="76"/>
      <c r="B31" s="107"/>
      <c r="C31" s="84" t="s">
        <v>111</v>
      </c>
      <c r="D31" s="108"/>
      <c r="E31" s="106"/>
      <c r="F31" s="106"/>
      <c r="G31" s="106"/>
    </row>
    <row r="32" ht="26.05" customHeight="1" spans="1:7">
      <c r="A32" s="76"/>
      <c r="B32" s="107"/>
      <c r="C32" s="84" t="s">
        <v>112</v>
      </c>
      <c r="D32" s="108"/>
      <c r="E32" s="106"/>
      <c r="F32" s="106"/>
      <c r="G32" s="106"/>
    </row>
    <row r="33" ht="26.05" customHeight="1" spans="1:7">
      <c r="A33" s="76"/>
      <c r="B33" s="107"/>
      <c r="C33" s="84" t="s">
        <v>113</v>
      </c>
      <c r="D33" s="108"/>
      <c r="E33" s="106"/>
      <c r="F33" s="106"/>
      <c r="G33" s="106"/>
    </row>
    <row r="34" ht="26.05" customHeight="1" spans="1:7">
      <c r="A34" s="76"/>
      <c r="B34" s="107"/>
      <c r="C34" s="84" t="s">
        <v>114</v>
      </c>
      <c r="D34" s="108"/>
      <c r="E34" s="106"/>
      <c r="F34" s="106"/>
      <c r="G34" s="106"/>
    </row>
    <row r="35" ht="26.05" customHeight="1" spans="1:7">
      <c r="A35" s="76"/>
      <c r="B35" s="107"/>
      <c r="C35" s="84"/>
      <c r="D35" s="108"/>
      <c r="E35" s="106"/>
      <c r="F35" s="106"/>
      <c r="G35" s="106"/>
    </row>
    <row r="36" ht="26.05" customHeight="1" spans="1:7">
      <c r="A36" s="76"/>
      <c r="B36" s="107"/>
      <c r="C36" s="84"/>
      <c r="D36" s="108"/>
      <c r="E36" s="106"/>
      <c r="F36" s="106"/>
      <c r="G36" s="106"/>
    </row>
    <row r="37" ht="26.05" customHeight="1" spans="1:7">
      <c r="A37" s="81" t="s">
        <v>115</v>
      </c>
      <c r="B37" s="83">
        <v>672.423625</v>
      </c>
      <c r="C37" s="89" t="s">
        <v>116</v>
      </c>
      <c r="D37" s="87">
        <v>672.423625</v>
      </c>
      <c r="E37" s="109"/>
      <c r="F37" s="106"/>
      <c r="G37" s="106"/>
    </row>
    <row r="38" ht="16.35" customHeight="1"/>
    <row r="39" ht="16.35" customHeight="1" spans="1:7">
      <c r="A39" s="69" t="s">
        <v>51</v>
      </c>
      <c r="B39" s="69"/>
      <c r="C39" s="69"/>
      <c r="D39" s="69"/>
    </row>
  </sheetData>
  <mergeCells count="5">
    <mergeCell ref="A2:D2"/>
    <mergeCell ref="C3:D3"/>
    <mergeCell ref="A4:B4"/>
    <mergeCell ref="C4:D4"/>
    <mergeCell ref="A39:D39"/>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2" sqref="A2:K2"/>
    </sheetView>
  </sheetViews>
  <sheetFormatPr defaultColWidth="10" defaultRowHeight="13.5"/>
  <cols>
    <col min="1" max="1" width="34.875" customWidth="1"/>
    <col min="2" max="2" width="18.05" customWidth="1"/>
    <col min="3" max="3" width="14.925" customWidth="1"/>
    <col min="4" max="4" width="12.35" customWidth="1"/>
    <col min="5" max="5" width="15.2" customWidth="1"/>
    <col min="6" max="6" width="15.0666666666667" customWidth="1"/>
    <col min="7" max="7" width="18.05" customWidth="1"/>
    <col min="8" max="9" width="15.4666666666667" customWidth="1"/>
    <col min="10" max="11" width="15.7416666666667" customWidth="1"/>
  </cols>
  <sheetData>
    <row r="1" ht="16.35" customHeight="1" spans="1:11">
      <c r="A1" s="69"/>
      <c r="B1" s="69"/>
      <c r="C1" s="69"/>
      <c r="D1" s="69"/>
      <c r="E1" s="69"/>
      <c r="F1" s="69"/>
      <c r="G1" s="69"/>
      <c r="H1" s="69"/>
      <c r="I1" s="69"/>
      <c r="J1" s="69"/>
      <c r="K1" s="69"/>
    </row>
    <row r="2" ht="26.05" customHeight="1" spans="1:11">
      <c r="A2" s="70" t="s">
        <v>117</v>
      </c>
      <c r="B2" s="70"/>
      <c r="C2" s="70"/>
      <c r="D2" s="70"/>
      <c r="E2" s="70"/>
      <c r="F2" s="70"/>
      <c r="G2" s="70"/>
      <c r="H2" s="70"/>
      <c r="I2" s="70"/>
      <c r="J2" s="70"/>
      <c r="K2" s="70"/>
    </row>
    <row r="3" ht="26.05" customHeight="1" spans="1:11">
      <c r="A3" s="106"/>
      <c r="B3" s="106"/>
      <c r="C3" s="106"/>
      <c r="D3" s="106"/>
      <c r="E3" s="106"/>
      <c r="F3" s="106"/>
      <c r="G3" s="106"/>
      <c r="H3" s="106"/>
      <c r="I3" s="106"/>
      <c r="J3" s="71" t="s">
        <v>1</v>
      </c>
      <c r="K3" s="71"/>
    </row>
    <row r="4" ht="26.05" customHeight="1" spans="1:11">
      <c r="A4" s="72" t="s">
        <v>118</v>
      </c>
      <c r="B4" s="78" t="s">
        <v>67</v>
      </c>
      <c r="C4" s="78" t="s">
        <v>119</v>
      </c>
      <c r="D4" s="78"/>
      <c r="E4" s="78"/>
      <c r="F4" s="78" t="s">
        <v>120</v>
      </c>
      <c r="G4" s="78"/>
      <c r="H4" s="78"/>
      <c r="I4" s="73" t="s">
        <v>121</v>
      </c>
      <c r="J4" s="73"/>
      <c r="K4" s="73"/>
    </row>
    <row r="5" ht="26.05" customHeight="1" spans="1:11">
      <c r="A5" s="72"/>
      <c r="B5" s="78"/>
      <c r="C5" s="78" t="s">
        <v>67</v>
      </c>
      <c r="D5" s="78" t="s">
        <v>64</v>
      </c>
      <c r="E5" s="78" t="s">
        <v>65</v>
      </c>
      <c r="F5" s="78" t="s">
        <v>67</v>
      </c>
      <c r="G5" s="78" t="s">
        <v>64</v>
      </c>
      <c r="H5" s="78" t="s">
        <v>65</v>
      </c>
      <c r="I5" s="78" t="s">
        <v>67</v>
      </c>
      <c r="J5" s="78" t="s">
        <v>64</v>
      </c>
      <c r="K5" s="73" t="s">
        <v>65</v>
      </c>
    </row>
    <row r="6" ht="26.05" customHeight="1" spans="1:11">
      <c r="A6" s="76" t="s">
        <v>67</v>
      </c>
      <c r="B6" s="79">
        <v>672.423625</v>
      </c>
      <c r="C6" s="79">
        <v>672.423625</v>
      </c>
      <c r="D6" s="79">
        <v>465.423625</v>
      </c>
      <c r="E6" s="79">
        <v>207</v>
      </c>
      <c r="F6" s="79"/>
      <c r="G6" s="79"/>
      <c r="H6" s="79"/>
      <c r="I6" s="79"/>
      <c r="J6" s="79"/>
      <c r="K6" s="80"/>
    </row>
    <row r="7" ht="26.05" customHeight="1" spans="1:11">
      <c r="A7" s="105" t="s">
        <v>122</v>
      </c>
      <c r="B7" s="79">
        <v>672.423625</v>
      </c>
      <c r="C7" s="79">
        <v>672.423625</v>
      </c>
      <c r="D7" s="85">
        <v>465.423625</v>
      </c>
      <c r="E7" s="85">
        <v>207</v>
      </c>
      <c r="F7" s="85"/>
      <c r="G7" s="85"/>
      <c r="H7" s="85"/>
      <c r="I7" s="85"/>
      <c r="J7" s="85"/>
      <c r="K7" s="77"/>
    </row>
    <row r="8" ht="26.05" customHeight="1" spans="1:11">
      <c r="A8" s="105" t="s">
        <v>122</v>
      </c>
      <c r="B8" s="79">
        <v>672.423625</v>
      </c>
      <c r="C8" s="79">
        <v>672.423625</v>
      </c>
      <c r="D8" s="85">
        <v>465.423625</v>
      </c>
      <c r="E8" s="85">
        <v>207</v>
      </c>
      <c r="F8" s="85"/>
      <c r="G8" s="85"/>
      <c r="H8" s="85"/>
      <c r="I8" s="85"/>
      <c r="J8" s="85"/>
      <c r="K8" s="77"/>
    </row>
    <row r="9" ht="16.35" customHeight="1"/>
    <row r="10" ht="16.35" customHeight="1" spans="1:11">
      <c r="A10" s="69" t="s">
        <v>51</v>
      </c>
      <c r="B10" s="69"/>
      <c r="C10" s="69"/>
      <c r="D10" s="69"/>
      <c r="E10" s="69"/>
      <c r="F10" s="69"/>
      <c r="G10" s="69"/>
      <c r="H10" s="69"/>
      <c r="I10" s="69"/>
      <c r="J10" s="69"/>
      <c r="K10" s="69"/>
    </row>
  </sheetData>
  <mergeCells count="8">
    <mergeCell ref="A2:K2"/>
    <mergeCell ref="J3:K3"/>
    <mergeCell ref="C4:E4"/>
    <mergeCell ref="F4:H4"/>
    <mergeCell ref="I4:K4"/>
    <mergeCell ref="A10:K10"/>
    <mergeCell ref="A4:A5"/>
    <mergeCell ref="B4:B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D6" sqref="D6"/>
    </sheetView>
  </sheetViews>
  <sheetFormatPr defaultColWidth="10" defaultRowHeight="13.5" outlineLevelCol="4"/>
  <cols>
    <col min="1" max="1" width="17.5" customWidth="1"/>
    <col min="2" max="2" width="25.7833333333333" customWidth="1"/>
    <col min="3" max="5" width="25.6416666666667" customWidth="1"/>
  </cols>
  <sheetData>
    <row r="1" ht="16.35" customHeight="1" spans="1:5">
      <c r="A1" s="97"/>
    </row>
    <row r="2" ht="26.05" customHeight="1" spans="1:5">
      <c r="A2" s="70" t="s">
        <v>123</v>
      </c>
      <c r="B2" s="70"/>
      <c r="C2" s="70"/>
      <c r="D2" s="70"/>
      <c r="E2" s="70"/>
    </row>
    <row r="3" ht="25" customHeight="1" spans="1:5">
      <c r="A3" s="69"/>
      <c r="B3" s="69"/>
      <c r="C3" s="71" t="s">
        <v>1</v>
      </c>
      <c r="D3" s="71"/>
      <c r="E3" s="71"/>
    </row>
    <row r="4" ht="26.05" customHeight="1" spans="1:5">
      <c r="A4" s="81" t="s">
        <v>62</v>
      </c>
      <c r="B4" s="81"/>
      <c r="C4" s="88" t="s">
        <v>119</v>
      </c>
      <c r="D4" s="88"/>
      <c r="E4" s="88"/>
    </row>
    <row r="5" ht="26.05" customHeight="1" spans="1:5">
      <c r="A5" s="98" t="s">
        <v>124</v>
      </c>
      <c r="B5" s="99" t="s">
        <v>125</v>
      </c>
      <c r="C5" s="100" t="s">
        <v>67</v>
      </c>
      <c r="D5" s="99" t="s">
        <v>64</v>
      </c>
      <c r="E5" s="101" t="s">
        <v>65</v>
      </c>
    </row>
    <row r="6" ht="26.05" customHeight="1" spans="1:5">
      <c r="A6" s="94"/>
      <c r="B6" s="92" t="s">
        <v>67</v>
      </c>
      <c r="C6" s="102">
        <v>672.423625</v>
      </c>
      <c r="D6" s="102">
        <v>465.423625</v>
      </c>
      <c r="E6" s="103">
        <v>207</v>
      </c>
    </row>
    <row r="7" ht="26.05" customHeight="1" spans="1:5">
      <c r="A7" s="104" t="s">
        <v>126</v>
      </c>
      <c r="B7" s="82" t="s">
        <v>68</v>
      </c>
      <c r="C7" s="86">
        <v>52.812907</v>
      </c>
      <c r="D7" s="86">
        <v>52.812907</v>
      </c>
      <c r="E7" s="87"/>
    </row>
    <row r="8" ht="26.05" customHeight="1" spans="1:5">
      <c r="A8" s="104" t="s">
        <v>127</v>
      </c>
      <c r="B8" s="82" t="s">
        <v>69</v>
      </c>
      <c r="C8" s="86">
        <v>50.537436</v>
      </c>
      <c r="D8" s="86">
        <v>50.537436</v>
      </c>
      <c r="E8" s="87"/>
    </row>
    <row r="9" ht="26.05" customHeight="1" spans="1:5">
      <c r="A9" s="105" t="s">
        <v>128</v>
      </c>
      <c r="B9" s="84" t="s">
        <v>70</v>
      </c>
      <c r="C9" s="79">
        <v>3.674268</v>
      </c>
      <c r="D9" s="79">
        <v>3.674268</v>
      </c>
      <c r="E9" s="80"/>
    </row>
    <row r="10" ht="26.05" customHeight="1" spans="1:5">
      <c r="A10" s="105" t="s">
        <v>129</v>
      </c>
      <c r="B10" s="84" t="s">
        <v>71</v>
      </c>
      <c r="C10" s="79">
        <v>46.863168</v>
      </c>
      <c r="D10" s="79">
        <v>46.863168</v>
      </c>
      <c r="E10" s="80"/>
    </row>
    <row r="11" ht="26.05" customHeight="1" spans="1:5">
      <c r="A11" s="104" t="s">
        <v>130</v>
      </c>
      <c r="B11" s="82" t="s">
        <v>72</v>
      </c>
      <c r="C11" s="86">
        <v>2.275471</v>
      </c>
      <c r="D11" s="86">
        <v>2.275471</v>
      </c>
      <c r="E11" s="87"/>
    </row>
    <row r="12" ht="26.05" customHeight="1" spans="1:5">
      <c r="A12" s="105" t="s">
        <v>131</v>
      </c>
      <c r="B12" s="84" t="s">
        <v>72</v>
      </c>
      <c r="C12" s="79">
        <v>2.275471</v>
      </c>
      <c r="D12" s="79">
        <v>2.275471</v>
      </c>
      <c r="E12" s="80"/>
    </row>
    <row r="13" ht="26.05" customHeight="1" spans="1:5">
      <c r="A13" s="104" t="s">
        <v>132</v>
      </c>
      <c r="B13" s="82" t="s">
        <v>73</v>
      </c>
      <c r="C13" s="86">
        <v>24.168162</v>
      </c>
      <c r="D13" s="86">
        <v>24.168162</v>
      </c>
      <c r="E13" s="87"/>
    </row>
    <row r="14" ht="26.05" customHeight="1" spans="1:5">
      <c r="A14" s="104" t="s">
        <v>133</v>
      </c>
      <c r="B14" s="82" t="s">
        <v>74</v>
      </c>
      <c r="C14" s="86">
        <v>24.168162</v>
      </c>
      <c r="D14" s="86">
        <v>24.168162</v>
      </c>
      <c r="E14" s="87"/>
    </row>
    <row r="15" ht="26.05" customHeight="1" spans="1:5">
      <c r="A15" s="105" t="s">
        <v>134</v>
      </c>
      <c r="B15" s="84" t="s">
        <v>75</v>
      </c>
      <c r="C15" s="79">
        <v>24.168162</v>
      </c>
      <c r="D15" s="79">
        <v>24.168162</v>
      </c>
      <c r="E15" s="80"/>
    </row>
    <row r="16" ht="26.05" customHeight="1" spans="1:5">
      <c r="A16" s="104" t="s">
        <v>135</v>
      </c>
      <c r="B16" s="82" t="s">
        <v>76</v>
      </c>
      <c r="C16" s="86">
        <v>595.442556</v>
      </c>
      <c r="D16" s="86">
        <v>388.442556</v>
      </c>
      <c r="E16" s="87">
        <v>207</v>
      </c>
    </row>
    <row r="17" ht="26.05" customHeight="1" spans="1:5">
      <c r="A17" s="104" t="s">
        <v>136</v>
      </c>
      <c r="B17" s="82" t="s">
        <v>77</v>
      </c>
      <c r="C17" s="86">
        <v>565.442556</v>
      </c>
      <c r="D17" s="86">
        <v>388.442556</v>
      </c>
      <c r="E17" s="87">
        <v>177</v>
      </c>
    </row>
    <row r="18" ht="26.05" customHeight="1" spans="1:5">
      <c r="A18" s="105" t="s">
        <v>137</v>
      </c>
      <c r="B18" s="84" t="s">
        <v>78</v>
      </c>
      <c r="C18" s="79">
        <v>565.442556</v>
      </c>
      <c r="D18" s="79">
        <v>388.442556</v>
      </c>
      <c r="E18" s="80">
        <v>177</v>
      </c>
    </row>
    <row r="19" ht="26.05" customHeight="1" spans="1:5">
      <c r="A19" s="104" t="s">
        <v>138</v>
      </c>
      <c r="B19" s="82" t="s">
        <v>79</v>
      </c>
      <c r="C19" s="86">
        <v>30</v>
      </c>
      <c r="D19" s="86"/>
      <c r="E19" s="87">
        <v>30</v>
      </c>
    </row>
    <row r="20" ht="26.05" customHeight="1" spans="1:5">
      <c r="A20" s="105" t="s">
        <v>139</v>
      </c>
      <c r="B20" s="84" t="s">
        <v>80</v>
      </c>
      <c r="C20" s="79">
        <v>30</v>
      </c>
      <c r="D20" s="79"/>
      <c r="E20" s="80">
        <v>30</v>
      </c>
    </row>
    <row r="21" ht="16.35" customHeight="1"/>
    <row r="22" ht="16.35" customHeight="1" spans="1:5">
      <c r="A22" s="69" t="s">
        <v>51</v>
      </c>
      <c r="B22" s="69"/>
      <c r="C22" s="69"/>
      <c r="D22" s="69"/>
      <c r="E22" s="69"/>
    </row>
  </sheetData>
  <mergeCells count="5">
    <mergeCell ref="A2:E2"/>
    <mergeCell ref="C3:E3"/>
    <mergeCell ref="A4:B4"/>
    <mergeCell ref="C4:E4"/>
    <mergeCell ref="A22:E22"/>
  </mergeCells>
  <pageMargins left="0.75" right="0.75" top="0.268999993801117" bottom="0.268999993801117"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7" sqref="D7"/>
    </sheetView>
  </sheetViews>
  <sheetFormatPr defaultColWidth="10" defaultRowHeight="13.5" outlineLevelCol="4"/>
  <cols>
    <col min="1" max="1" width="13.7" customWidth="1"/>
    <col min="2" max="2" width="34.875" customWidth="1"/>
    <col min="3" max="3" width="19.675" customWidth="1"/>
    <col min="4" max="4" width="22.8" customWidth="1"/>
    <col min="5" max="5" width="21.4416666666667" customWidth="1"/>
  </cols>
  <sheetData>
    <row r="1" ht="20.7" customHeight="1" spans="1:5">
      <c r="A1" s="69"/>
      <c r="B1" s="69"/>
      <c r="C1" s="69"/>
      <c r="D1" s="69"/>
      <c r="E1" s="69"/>
    </row>
    <row r="2" ht="26.05" customHeight="1" spans="1:5">
      <c r="A2" s="70" t="s">
        <v>140</v>
      </c>
      <c r="B2" s="70"/>
      <c r="C2" s="70"/>
      <c r="D2" s="70"/>
      <c r="E2" s="70"/>
    </row>
    <row r="3" ht="26.05" customHeight="1" spans="1:5">
      <c r="A3" s="69"/>
      <c r="B3" s="69"/>
      <c r="C3" s="69"/>
      <c r="D3" s="69"/>
      <c r="E3" s="71" t="s">
        <v>1</v>
      </c>
    </row>
    <row r="4" ht="26.05" customHeight="1" spans="1:5">
      <c r="A4" s="81" t="s">
        <v>141</v>
      </c>
      <c r="B4" s="81"/>
      <c r="C4" s="88" t="s">
        <v>142</v>
      </c>
      <c r="D4" s="88"/>
      <c r="E4" s="88"/>
    </row>
    <row r="5" ht="26.05" customHeight="1" spans="1:5">
      <c r="A5" s="81" t="s">
        <v>124</v>
      </c>
      <c r="B5" s="89" t="s">
        <v>125</v>
      </c>
      <c r="C5" s="89" t="s">
        <v>67</v>
      </c>
      <c r="D5" s="89" t="s">
        <v>143</v>
      </c>
      <c r="E5" s="88" t="s">
        <v>144</v>
      </c>
    </row>
    <row r="6" ht="26.05" customHeight="1" spans="1:5">
      <c r="A6" s="76" t="s">
        <v>145</v>
      </c>
      <c r="B6" s="78" t="s">
        <v>145</v>
      </c>
      <c r="C6" s="78">
        <v>1</v>
      </c>
      <c r="D6" s="78">
        <v>2</v>
      </c>
      <c r="E6" s="73">
        <v>3</v>
      </c>
    </row>
    <row r="7" ht="26.05" customHeight="1" spans="1:5">
      <c r="A7" s="81"/>
      <c r="B7" s="90" t="s">
        <v>67</v>
      </c>
      <c r="C7" s="83">
        <v>465.423625</v>
      </c>
      <c r="D7" s="83">
        <v>414.966169</v>
      </c>
      <c r="E7" s="75">
        <v>50.457456</v>
      </c>
    </row>
    <row r="8" ht="26.05" customHeight="1" spans="1:5">
      <c r="A8" s="91" t="s">
        <v>146</v>
      </c>
      <c r="B8" s="92" t="s">
        <v>147</v>
      </c>
      <c r="C8" s="93">
        <v>3.674268</v>
      </c>
      <c r="D8" s="86">
        <v>3.674268</v>
      </c>
      <c r="E8" s="87"/>
    </row>
    <row r="9" ht="26.05" customHeight="1" spans="1:5">
      <c r="A9" s="94" t="s">
        <v>148</v>
      </c>
      <c r="B9" s="95" t="s">
        <v>149</v>
      </c>
      <c r="C9" s="96">
        <v>3.674268</v>
      </c>
      <c r="D9" s="79">
        <v>3.674268</v>
      </c>
      <c r="E9" s="80"/>
    </row>
    <row r="10" ht="26.05" customHeight="1" spans="1:5">
      <c r="A10" s="91" t="s">
        <v>150</v>
      </c>
      <c r="B10" s="92" t="s">
        <v>151</v>
      </c>
      <c r="C10" s="93">
        <v>411.291901</v>
      </c>
      <c r="D10" s="86">
        <v>411.291901</v>
      </c>
      <c r="E10" s="87"/>
    </row>
    <row r="11" ht="26.05" customHeight="1" spans="1:5">
      <c r="A11" s="94" t="s">
        <v>152</v>
      </c>
      <c r="B11" s="95" t="s">
        <v>153</v>
      </c>
      <c r="C11" s="96">
        <v>46.863168</v>
      </c>
      <c r="D11" s="79">
        <v>46.863168</v>
      </c>
      <c r="E11" s="80"/>
    </row>
    <row r="12" ht="26.05" customHeight="1" spans="1:5">
      <c r="A12" s="94" t="s">
        <v>154</v>
      </c>
      <c r="B12" s="95" t="s">
        <v>155</v>
      </c>
      <c r="C12" s="96">
        <v>2.275471</v>
      </c>
      <c r="D12" s="79">
        <v>2.275471</v>
      </c>
      <c r="E12" s="80"/>
    </row>
    <row r="13" ht="26.05" customHeight="1" spans="1:5">
      <c r="A13" s="94" t="s">
        <v>156</v>
      </c>
      <c r="B13" s="95" t="s">
        <v>157</v>
      </c>
      <c r="C13" s="96">
        <v>5.13</v>
      </c>
      <c r="D13" s="79">
        <v>5.13</v>
      </c>
      <c r="E13" s="80"/>
    </row>
    <row r="14" ht="26.05" customHeight="1" spans="1:5">
      <c r="A14" s="94" t="s">
        <v>158</v>
      </c>
      <c r="B14" s="95" t="s">
        <v>159</v>
      </c>
      <c r="C14" s="96">
        <v>19.038162</v>
      </c>
      <c r="D14" s="79">
        <v>19.038162</v>
      </c>
      <c r="E14" s="80"/>
    </row>
    <row r="15" ht="26.05" customHeight="1" spans="1:5">
      <c r="A15" s="94" t="s">
        <v>160</v>
      </c>
      <c r="B15" s="95" t="s">
        <v>161</v>
      </c>
      <c r="C15" s="96">
        <v>102.0605</v>
      </c>
      <c r="D15" s="79">
        <v>102.0605</v>
      </c>
      <c r="E15" s="80"/>
    </row>
    <row r="16" ht="26.05" customHeight="1" spans="1:5">
      <c r="A16" s="94" t="s">
        <v>162</v>
      </c>
      <c r="B16" s="95" t="s">
        <v>163</v>
      </c>
      <c r="C16" s="96">
        <v>19.7974</v>
      </c>
      <c r="D16" s="79">
        <v>19.7974</v>
      </c>
      <c r="E16" s="80"/>
    </row>
    <row r="17" ht="26.05" customHeight="1" spans="1:5">
      <c r="A17" s="94" t="s">
        <v>164</v>
      </c>
      <c r="B17" s="95" t="s">
        <v>165</v>
      </c>
      <c r="C17" s="96">
        <v>163.2864</v>
      </c>
      <c r="D17" s="79">
        <v>163.2864</v>
      </c>
      <c r="E17" s="80"/>
    </row>
    <row r="18" ht="26.05" customHeight="1" spans="1:5">
      <c r="A18" s="94" t="s">
        <v>166</v>
      </c>
      <c r="B18" s="95" t="s">
        <v>167</v>
      </c>
      <c r="C18" s="96">
        <v>52.8408</v>
      </c>
      <c r="D18" s="79">
        <v>52.8408</v>
      </c>
      <c r="E18" s="80"/>
    </row>
    <row r="19" ht="26.05" customHeight="1" spans="1:5">
      <c r="A19" s="91" t="s">
        <v>168</v>
      </c>
      <c r="B19" s="92" t="s">
        <v>169</v>
      </c>
      <c r="C19" s="93">
        <v>50.457456</v>
      </c>
      <c r="D19" s="86"/>
      <c r="E19" s="87">
        <v>50.457456</v>
      </c>
    </row>
    <row r="20" ht="26.05" customHeight="1" spans="1:5">
      <c r="A20" s="94" t="s">
        <v>170</v>
      </c>
      <c r="B20" s="95" t="s">
        <v>171</v>
      </c>
      <c r="C20" s="96">
        <v>0.292373</v>
      </c>
      <c r="D20" s="79"/>
      <c r="E20" s="80">
        <v>0.292373</v>
      </c>
    </row>
    <row r="21" ht="26.05" customHeight="1" spans="1:5">
      <c r="A21" s="94" t="s">
        <v>172</v>
      </c>
      <c r="B21" s="95" t="s">
        <v>173</v>
      </c>
      <c r="C21" s="96">
        <v>3.4263</v>
      </c>
      <c r="D21" s="79"/>
      <c r="E21" s="80">
        <v>3.4263</v>
      </c>
    </row>
    <row r="22" ht="26.05" customHeight="1" spans="1:5">
      <c r="A22" s="94" t="s">
        <v>174</v>
      </c>
      <c r="B22" s="95" t="s">
        <v>175</v>
      </c>
      <c r="C22" s="96">
        <v>0.9</v>
      </c>
      <c r="D22" s="79"/>
      <c r="E22" s="80">
        <v>0.9</v>
      </c>
    </row>
    <row r="23" ht="26.05" customHeight="1" spans="1:5">
      <c r="A23" s="94" t="s">
        <v>176</v>
      </c>
      <c r="B23" s="95" t="s">
        <v>177</v>
      </c>
      <c r="C23" s="96">
        <v>15.75</v>
      </c>
      <c r="D23" s="79"/>
      <c r="E23" s="80">
        <v>15.75</v>
      </c>
    </row>
    <row r="24" ht="26.05" customHeight="1" spans="1:5">
      <c r="A24" s="94" t="s">
        <v>178</v>
      </c>
      <c r="B24" s="95" t="s">
        <v>179</v>
      </c>
      <c r="C24" s="96">
        <v>11.560623</v>
      </c>
      <c r="D24" s="79"/>
      <c r="E24" s="80">
        <v>11.560623</v>
      </c>
    </row>
    <row r="25" ht="26.05" customHeight="1" spans="1:5">
      <c r="A25" s="94" t="s">
        <v>180</v>
      </c>
      <c r="B25" s="95" t="s">
        <v>181</v>
      </c>
      <c r="C25" s="96">
        <v>10.62</v>
      </c>
      <c r="D25" s="79"/>
      <c r="E25" s="80">
        <v>10.62</v>
      </c>
    </row>
    <row r="26" ht="26.05" customHeight="1" spans="1:5">
      <c r="A26" s="94" t="s">
        <v>182</v>
      </c>
      <c r="B26" s="95" t="s">
        <v>183</v>
      </c>
      <c r="C26" s="96">
        <v>4.393422</v>
      </c>
      <c r="D26" s="79"/>
      <c r="E26" s="80">
        <v>4.393422</v>
      </c>
    </row>
    <row r="27" ht="26.05" customHeight="1" spans="1:5">
      <c r="A27" s="94" t="s">
        <v>184</v>
      </c>
      <c r="B27" s="95" t="s">
        <v>185</v>
      </c>
      <c r="C27" s="96">
        <v>3.514738</v>
      </c>
      <c r="D27" s="79"/>
      <c r="E27" s="80">
        <v>3.514738</v>
      </c>
    </row>
    <row r="28" ht="16.35" customHeight="1" spans="1:5">
      <c r="A28" s="69"/>
      <c r="B28" s="69"/>
      <c r="C28" s="69"/>
      <c r="D28" s="69"/>
      <c r="E28" s="69"/>
    </row>
    <row r="29" ht="16.35" customHeight="1" spans="1:5">
      <c r="A29" s="69" t="s">
        <v>51</v>
      </c>
      <c r="B29" s="69"/>
      <c r="C29" s="69"/>
      <c r="D29" s="69"/>
      <c r="E29" s="69"/>
    </row>
  </sheetData>
  <mergeCells count="5">
    <mergeCell ref="A2:E2"/>
    <mergeCell ref="A3:B3"/>
    <mergeCell ref="A4:B4"/>
    <mergeCell ref="C4:E4"/>
    <mergeCell ref="A29:E29"/>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2" sqref="A2:H2"/>
    </sheetView>
  </sheetViews>
  <sheetFormatPr defaultColWidth="10" defaultRowHeight="13.5" outlineLevelCol="7"/>
  <cols>
    <col min="1" max="1" width="50.8083333333333" customWidth="1"/>
    <col min="2" max="2" width="9.76666666666667" customWidth="1"/>
    <col min="3" max="3" width="12.9166666666667" customWidth="1"/>
    <col min="4" max="7" width="9.76666666666667" customWidth="1"/>
    <col min="8" max="8" width="27.1416666666667" customWidth="1"/>
  </cols>
  <sheetData>
    <row r="1" ht="16.35" customHeight="1" spans="1:8">
      <c r="A1" s="69"/>
      <c r="B1" s="69"/>
      <c r="C1" s="69"/>
      <c r="D1" s="69"/>
      <c r="E1" s="69"/>
      <c r="F1" s="69"/>
      <c r="G1" s="69"/>
      <c r="H1" s="69"/>
    </row>
    <row r="2" ht="26.05" customHeight="1" spans="1:8">
      <c r="A2" s="70" t="s">
        <v>186</v>
      </c>
      <c r="B2" s="70"/>
      <c r="C2" s="70"/>
      <c r="D2" s="70"/>
      <c r="E2" s="70"/>
      <c r="F2" s="70"/>
      <c r="G2" s="70"/>
      <c r="H2" s="70"/>
    </row>
    <row r="3" ht="26.05" customHeight="1" spans="1:8">
      <c r="A3" s="69"/>
      <c r="B3" s="69"/>
      <c r="C3" s="69"/>
      <c r="D3" s="69"/>
      <c r="E3" s="69"/>
      <c r="F3" s="69"/>
      <c r="G3" s="69"/>
      <c r="H3" s="71" t="s">
        <v>1</v>
      </c>
    </row>
    <row r="4" ht="26.05" customHeight="1" spans="1:8">
      <c r="A4" s="72" t="s">
        <v>118</v>
      </c>
      <c r="B4" s="78" t="s">
        <v>187</v>
      </c>
      <c r="C4" s="78"/>
      <c r="D4" s="78"/>
      <c r="E4" s="78"/>
      <c r="F4" s="78"/>
      <c r="G4" s="78" t="s">
        <v>188</v>
      </c>
      <c r="H4" s="73" t="s">
        <v>183</v>
      </c>
    </row>
    <row r="5" ht="26.05" customHeight="1" spans="1:8">
      <c r="A5" s="72"/>
      <c r="B5" s="78" t="s">
        <v>67</v>
      </c>
      <c r="C5" s="78" t="s">
        <v>189</v>
      </c>
      <c r="D5" s="78" t="s">
        <v>171</v>
      </c>
      <c r="E5" s="78" t="s">
        <v>190</v>
      </c>
      <c r="F5" s="78"/>
      <c r="G5" s="78"/>
      <c r="H5" s="73"/>
    </row>
    <row r="6" ht="26.05" customHeight="1" spans="1:8">
      <c r="A6" s="72"/>
      <c r="B6" s="78"/>
      <c r="C6" s="78"/>
      <c r="D6" s="78"/>
      <c r="E6" s="78" t="s">
        <v>191</v>
      </c>
      <c r="F6" s="78" t="s">
        <v>192</v>
      </c>
      <c r="G6" s="78"/>
      <c r="H6" s="73"/>
    </row>
    <row r="7" ht="26.05" customHeight="1" spans="1:8">
      <c r="A7" s="74" t="s">
        <v>67</v>
      </c>
      <c r="B7" s="86">
        <v>3.718673</v>
      </c>
      <c r="C7" s="86"/>
      <c r="D7" s="86">
        <v>0.292373</v>
      </c>
      <c r="E7" s="86"/>
      <c r="F7" s="86">
        <v>3.4263</v>
      </c>
      <c r="G7" s="86"/>
      <c r="H7" s="87">
        <v>4.393422</v>
      </c>
    </row>
    <row r="8" ht="26.05" customHeight="1" spans="1:8">
      <c r="A8" s="74" t="s">
        <v>122</v>
      </c>
      <c r="B8" s="86">
        <v>3.718673</v>
      </c>
      <c r="C8" s="86"/>
      <c r="D8" s="86">
        <v>0.292373</v>
      </c>
      <c r="E8" s="86"/>
      <c r="F8" s="86">
        <v>3.4263</v>
      </c>
      <c r="G8" s="86"/>
      <c r="H8" s="87">
        <v>4.393422</v>
      </c>
    </row>
    <row r="9" ht="26.05" customHeight="1" spans="1:8">
      <c r="A9" s="76" t="s">
        <v>122</v>
      </c>
      <c r="B9" s="79">
        <v>3.718673</v>
      </c>
      <c r="C9" s="79"/>
      <c r="D9" s="79">
        <v>0.292373</v>
      </c>
      <c r="E9" s="79"/>
      <c r="F9" s="79">
        <v>3.4263</v>
      </c>
      <c r="G9" s="79"/>
      <c r="H9" s="80">
        <v>4.393422</v>
      </c>
    </row>
    <row r="10" ht="16.35" customHeight="1"/>
    <row r="11" ht="16.35" customHeight="1" spans="1:8">
      <c r="A11" s="69" t="s">
        <v>51</v>
      </c>
      <c r="B11" s="69"/>
      <c r="C11" s="69"/>
      <c r="D11" s="69"/>
      <c r="E11" s="69"/>
      <c r="F11" s="69"/>
      <c r="G11" s="69"/>
      <c r="H11" s="69"/>
    </row>
  </sheetData>
  <mergeCells count="10">
    <mergeCell ref="A2:H2"/>
    <mergeCell ref="B4:F4"/>
    <mergeCell ref="E5:F5"/>
    <mergeCell ref="A11:H11"/>
    <mergeCell ref="A4:A6"/>
    <mergeCell ref="B5:B6"/>
    <mergeCell ref="C5:C6"/>
    <mergeCell ref="D5:D6"/>
    <mergeCell ref="G4:G6"/>
    <mergeCell ref="H4: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2" sqref="A2:E2"/>
    </sheetView>
  </sheetViews>
  <sheetFormatPr defaultColWidth="10" defaultRowHeight="13.5" outlineLevelCol="5"/>
  <cols>
    <col min="1" max="1" width="9.76666666666667" customWidth="1"/>
    <col min="2" max="2" width="23.6166666666667" customWidth="1"/>
    <col min="3" max="3" width="21.7083333333333" customWidth="1"/>
    <col min="4" max="4" width="21.275" customWidth="1"/>
    <col min="5" max="5" width="17.9083333333333" customWidth="1"/>
    <col min="6" max="6" width="9.76666666666667" customWidth="1"/>
  </cols>
  <sheetData>
    <row r="1" ht="16.35" customHeight="1" spans="1:6">
      <c r="A1" s="69"/>
      <c r="B1" s="69"/>
      <c r="C1" s="69"/>
      <c r="D1" s="69"/>
      <c r="E1" s="69"/>
      <c r="F1" s="69"/>
    </row>
    <row r="2" ht="26.05" customHeight="1" spans="1:6">
      <c r="A2" s="70" t="s">
        <v>193</v>
      </c>
      <c r="B2" s="70"/>
      <c r="C2" s="70"/>
      <c r="D2" s="70"/>
      <c r="E2" s="70"/>
      <c r="F2" s="69"/>
    </row>
    <row r="3" ht="26.05" customHeight="1" spans="1:6">
      <c r="A3" s="69"/>
      <c r="B3" s="69"/>
      <c r="C3" s="69"/>
      <c r="D3" s="69"/>
      <c r="E3" s="69" t="s">
        <v>1</v>
      </c>
      <c r="F3" s="69"/>
    </row>
    <row r="4" ht="26.05" customHeight="1" spans="1:6">
      <c r="A4" s="72" t="s">
        <v>194</v>
      </c>
      <c r="B4" s="78" t="s">
        <v>4</v>
      </c>
      <c r="C4" s="78" t="s">
        <v>67</v>
      </c>
      <c r="D4" s="78" t="s">
        <v>64</v>
      </c>
      <c r="E4" s="73" t="s">
        <v>65</v>
      </c>
      <c r="F4" s="69"/>
    </row>
    <row r="5" ht="26.05" customHeight="1" spans="1:6">
      <c r="A5" s="72" t="s">
        <v>145</v>
      </c>
      <c r="B5" s="78" t="s">
        <v>145</v>
      </c>
      <c r="C5" s="78">
        <v>1</v>
      </c>
      <c r="D5" s="78">
        <v>2</v>
      </c>
      <c r="E5" s="73">
        <v>3</v>
      </c>
      <c r="F5" s="69"/>
    </row>
    <row r="6" ht="26.05" customHeight="1" spans="1:6">
      <c r="A6" s="81">
        <v>1</v>
      </c>
      <c r="B6" s="82" t="s">
        <v>67</v>
      </c>
      <c r="C6" s="83">
        <v>31.64</v>
      </c>
      <c r="D6" s="83">
        <v>31.636923</v>
      </c>
      <c r="E6" s="75"/>
      <c r="F6" s="69"/>
    </row>
    <row r="7" ht="26.05" customHeight="1" spans="1:6">
      <c r="A7" s="72">
        <v>2</v>
      </c>
      <c r="B7" s="84" t="s">
        <v>173</v>
      </c>
      <c r="C7" s="85">
        <v>3.4263</v>
      </c>
      <c r="D7" s="85">
        <v>3.4263</v>
      </c>
      <c r="E7" s="77"/>
      <c r="F7" s="69"/>
    </row>
    <row r="8" ht="26.05" customHeight="1" spans="1:6">
      <c r="A8" s="72">
        <v>3</v>
      </c>
      <c r="B8" s="84" t="s">
        <v>175</v>
      </c>
      <c r="C8" s="85">
        <v>0.9</v>
      </c>
      <c r="D8" s="85">
        <v>0.9</v>
      </c>
      <c r="E8" s="77"/>
      <c r="F8" s="69"/>
    </row>
    <row r="9" ht="26.05" customHeight="1" spans="1:6">
      <c r="A9" s="72">
        <v>4</v>
      </c>
      <c r="B9" s="84" t="s">
        <v>177</v>
      </c>
      <c r="C9" s="85">
        <v>15.75</v>
      </c>
      <c r="D9" s="85">
        <v>15.75</v>
      </c>
      <c r="E9" s="77"/>
      <c r="F9" s="69"/>
    </row>
    <row r="10" ht="26.05" customHeight="1" spans="1:6">
      <c r="A10" s="72">
        <v>5</v>
      </c>
      <c r="B10" s="84" t="s">
        <v>179</v>
      </c>
      <c r="C10" s="85">
        <v>11.560623</v>
      </c>
      <c r="D10" s="85">
        <v>11.560623</v>
      </c>
      <c r="E10" s="77"/>
      <c r="F10" s="69"/>
    </row>
    <row r="11" ht="16.35" customHeight="1"/>
    <row r="12" ht="16.35" customHeight="1" spans="1:6">
      <c r="A12" s="69" t="s">
        <v>51</v>
      </c>
      <c r="B12" s="69"/>
      <c r="C12" s="69"/>
      <c r="D12" s="69"/>
      <c r="E12" s="69"/>
    </row>
  </sheetData>
  <mergeCells count="2">
    <mergeCell ref="A2:E2"/>
    <mergeCell ref="A12:E12"/>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部门收支总体情况表</vt:lpstr>
      <vt:lpstr>部门收入总体情况表</vt:lpstr>
      <vt:lpstr>部门支出总体情况表</vt:lpstr>
      <vt:lpstr>财政拨款收支总体情况表</vt:lpstr>
      <vt:lpstr>财政拨款支出表</vt:lpstr>
      <vt:lpstr>一般公共预算支出情况表</vt:lpstr>
      <vt:lpstr>一般公共预算基本支出表</vt:lpstr>
      <vt:lpstr>一般公共预算“三公”经费、会议费、培训费支出情况表</vt:lpstr>
      <vt:lpstr>一般公共预算机关运行经费</vt:lpstr>
      <vt:lpstr>政府性基金预算支出情况表</vt:lpstr>
      <vt:lpstr>部门管理转移支付表</vt:lpstr>
      <vt:lpstr>国有资本经营预算支出情况表</vt:lpstr>
      <vt:lpstr>政府采购预算表</vt:lpstr>
      <vt:lpstr>部门预算公开情况检查表</vt:lpstr>
      <vt:lpstr>部门整体绩效目标申报表</vt:lpstr>
      <vt:lpstr>项目绩效目标申报表1</vt:lpstr>
      <vt:lpstr>项目绩效目标申报表2</vt:lpstr>
      <vt:lpstr>项目绩效目标申报表3</vt:lpstr>
      <vt:lpstr>项目绩效目标申报表4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完美广告装饰工程有限公司</cp:lastModifiedBy>
  <dcterms:created xsi:type="dcterms:W3CDTF">2026-03-09T07:33:00Z</dcterms:created>
  <dcterms:modified xsi:type="dcterms:W3CDTF">2026-03-12T03:32:51Z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2DD794476EC04CED967CFE8FC6B83C88_13</vt:lpwstr>
  </property>
  <property fmtid="{D5CDD505-2E9C-101B-9397-08002B2CF9AE}" pid="4" name="CalculationRule">
    <vt:i4>0</vt:i4>
  </property>
</Properties>
</file>