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一、部门收支总体情况表" sheetId="3" r:id="rId1"/>
    <sheet name="二、部门收入总体情况表" sheetId="4" r:id="rId2"/>
    <sheet name="三、部门支出总体情况表" sheetId="5" r:id="rId3"/>
    <sheet name="四、财政拨款收支总体情况表" sheetId="6" r:id="rId4"/>
    <sheet name="五、财政拨款支出表" sheetId="7" r:id="rId5"/>
    <sheet name="六、一般公共预算支出情况表" sheetId="8" r:id="rId6"/>
    <sheet name="七、一般公共预算基本支出情况表" sheetId="9" r:id="rId7"/>
    <sheet name="八、一般公共预算财政拨款“三公”经费、会议费、培训费支出情况表" sheetId="10" r:id="rId8"/>
    <sheet name="九、一般公共预算财政拨款机关运行经费表" sheetId="11" r:id="rId9"/>
    <sheet name="十、政府性基金预算支出情况表" sheetId="12" r:id="rId10"/>
    <sheet name="十一、部门管理转移支付表" sheetId="13" r:id="rId11"/>
    <sheet name="十二、国有资本经营预算支出情况表" sheetId="14" r:id="rId12"/>
    <sheet name="十三、政府采购预算表" sheetId="18" r:id="rId13"/>
    <sheet name="十四、部门预算公开检查表" sheetId="19" r:id="rId14"/>
  </sheets>
  <externalReferences>
    <externalReference r:id="rId15"/>
  </externalReferences>
  <definedNames>
    <definedName name="要素或下拉框值集指标">[1]要素或下拉框值集指标!$A$2:$A$9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<sst xmlns="http://schemas.openxmlformats.org/spreadsheetml/2006/main" count="415" uniqueCount="280">
  <si>
    <t>部门收支总体情况表</t>
  </si>
  <si>
    <t>单位：万元</t>
  </si>
  <si>
    <t>收入</t>
  </si>
  <si>
    <t>支出</t>
  </si>
  <si>
    <t>项目</t>
  </si>
  <si>
    <t>预算数</t>
  </si>
  <si>
    <t>一、一般公共预算财政拨款收入</t>
  </si>
  <si>
    <t>一、一般公共服务支出</t>
  </si>
  <si>
    <t>二、政府性基金预算财政拨款收入</t>
  </si>
  <si>
    <t>二、外交支出</t>
  </si>
  <si>
    <t>三、国有资本经营预算收入</t>
  </si>
  <si>
    <t>三、国防支出</t>
  </si>
  <si>
    <t>四、教育专户核算</t>
  </si>
  <si>
    <t>四、公共安全支出</t>
  </si>
  <si>
    <t>五、事业收入</t>
  </si>
  <si>
    <t>五、教育支出</t>
  </si>
  <si>
    <t>六、上级补助收入</t>
  </si>
  <si>
    <t>六、科学技术支出</t>
  </si>
  <si>
    <t>七、附属单位上缴收入</t>
  </si>
  <si>
    <t>七、文化旅游体育与传媒支出</t>
  </si>
  <si>
    <t>八、经营收入</t>
  </si>
  <si>
    <t>八、社会保障和就业支出</t>
  </si>
  <si>
    <t>九、其他收入</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</si>
  <si>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</si>
  <si>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</si>
  <si>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</si>
  <si>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</si>
  <si>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</si>
  <si>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</si>
  <si>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</si>
  <si>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</si>
  <si>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</si>
  <si>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</si>
  <si>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</si>
  <si>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</si>
  <si>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</si>
  <si>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</si>
  <si>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</si>
  <si>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</si>
  <si>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</si>
  <si>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</si>
  <si>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</si>
  <si>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</si>
  <si>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</si>
  <si>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三十、抗疫特别国债还本支出</t>
  </si>
  <si>
    <t>本 年 收 入 合 计</t>
  </si>
  <si>
    <t>本　年　支　出　合　计</t>
  </si>
  <si>
    <t>上年结转结余</t>
  </si>
  <si>
    <t>年终结转结余</t>
  </si>
  <si>
    <t>收  入  总  计</t>
  </si>
  <si>
    <t>支  出  总  计</t>
  </si>
  <si>
    <t>备注：无内容应公开空表并说明情况。</t>
  </si>
  <si>
    <t>部门收入总体情况表</t>
  </si>
  <si>
    <t>一、一般公共预算资金</t>
  </si>
  <si>
    <t>财政拨款</t>
  </si>
  <si>
    <t xml:space="preserve">  本年收入合计</t>
  </si>
  <si>
    <t>二、上年结转</t>
  </si>
  <si>
    <t>财政性资金</t>
  </si>
  <si>
    <t>教育专户</t>
  </si>
  <si>
    <t>非财政性资金</t>
  </si>
  <si>
    <t>收入合计</t>
  </si>
  <si>
    <t>部门支出总体情况表</t>
  </si>
  <si>
    <t>功能分类科目</t>
  </si>
  <si>
    <t>支出合计</t>
  </si>
  <si>
    <t>基本支出</t>
  </si>
  <si>
    <t>项目支出</t>
  </si>
  <si>
    <t>上年结转</t>
  </si>
  <si>
    <t>合计</t>
  </si>
  <si>
    <t>社会保障和就业支出</t>
  </si>
  <si>
    <t>行政事业单位养老支出</t>
  </si>
  <si>
    <t>行政单位离退休</t>
  </si>
  <si>
    <t>机关事业单位基本养老保险缴费支出</t>
  </si>
  <si>
    <t>抚恤</t>
  </si>
  <si>
    <t>其他优抚支出</t>
  </si>
  <si>
    <t>其他社会保障和就业支出</t>
  </si>
  <si>
    <t>卫生健康支出</t>
  </si>
  <si>
    <t>行政事业单位医疗</t>
  </si>
  <si>
    <t>行政单位医疗</t>
  </si>
  <si>
    <t>资源勘探工业信息等支出</t>
  </si>
  <si>
    <t>工业和信息产业</t>
  </si>
  <si>
    <t>行政运行</t>
  </si>
  <si>
    <t>其他工业和信息产业支出</t>
  </si>
  <si>
    <t>支持中小企业发展和管理支出</t>
  </si>
  <si>
    <t>其他支持中小企业发展和管理支出</t>
  </si>
  <si>
    <t>财政拨款收支总体情况表</t>
  </si>
  <si>
    <t>一、本年收入</t>
  </si>
  <si>
    <t>一、本年支出</t>
  </si>
  <si>
    <t>（一）一般公共预算财政拨款</t>
  </si>
  <si>
    <t>（一）一般公共服务支出</t>
  </si>
  <si>
    <t>（二）政府性基金预算财政拨款</t>
  </si>
  <si>
    <t>（二）外交支出</t>
  </si>
  <si>
    <t>（三）国有资本经营预算财政拨款</t>
  </si>
  <si>
    <t>（三）国防支出</t>
  </si>
  <si>
    <t>（四）公共安全支出</t>
  </si>
  <si>
    <t>（五）教育支出</t>
  </si>
  <si>
    <t>（六）科学技术支出</t>
  </si>
  <si>
    <t>（七）文化体育与传媒支出</t>
  </si>
  <si>
    <t>（八）社会保障和就业支出</t>
  </si>
  <si>
    <t>（九）社会保险基金支出</t>
  </si>
  <si>
    <t>（十）医疗卫生与计划生育支出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</si>
  <si>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</si>
  <si>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</si>
  <si>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</si>
  <si>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</si>
  <si>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</si>
  <si>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</si>
  <si>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</si>
  <si>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</si>
  <si>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（十九）国土海洋气象等支出</t>
  </si>
  <si>
    <t>（二十）住房保障支出</t>
  </si>
  <si>
    <t>（二十一）粮油物资储备支出</t>
  </si>
  <si>
    <t>（二十二）国有资本经营预算支出</t>
  </si>
  <si>
    <t>（二十三）灾害防治及应急管理支出</t>
  </si>
  <si>
    <t>（二十四）预备费</t>
  </si>
  <si>
    <t>（二十五）其他支出</t>
  </si>
  <si>
    <t>（二十六）债务还本支出</t>
  </si>
  <si>
    <t>（二十七）债务付息支出</t>
  </si>
  <si>
    <t>（二十八）债务发行费用支出</t>
  </si>
  <si>
    <t>收    入    总    计</t>
  </si>
  <si>
    <t>支    出    总    计</t>
  </si>
  <si>
    <t>财政拨款支出表</t>
  </si>
  <si>
    <t>单位名称</t>
  </si>
  <si>
    <t>一般公共预算支出</t>
  </si>
  <si>
    <t>政府性基金预算支出</t>
  </si>
  <si>
    <t>国有资本经营预算支出</t>
  </si>
  <si>
    <t>庆城县工业和信息化局</t>
  </si>
  <si>
    <t>一般公共预算支出情况表</t>
  </si>
  <si>
    <t>科目编码</t>
  </si>
  <si>
    <t>科目名称</t>
  </si>
  <si>
    <t>208</t>
  </si>
  <si>
    <t>20805</t>
  </si>
  <si>
    <t>2080501</t>
  </si>
  <si>
    <t>2080505</t>
  </si>
  <si>
    <t>20808</t>
  </si>
  <si>
    <t>2080899</t>
  </si>
  <si>
    <t>20899</t>
  </si>
  <si>
    <t>2089999</t>
  </si>
  <si>
    <t>210</t>
  </si>
  <si>
    <t>21011</t>
  </si>
  <si>
    <t>2101101</t>
  </si>
  <si>
    <t>215</t>
  </si>
  <si>
    <t>21505</t>
  </si>
  <si>
    <t>2150501</t>
  </si>
  <si>
    <t>2150599</t>
  </si>
  <si>
    <t>21508</t>
  </si>
  <si>
    <t>2150899</t>
  </si>
  <si>
    <t>一般公共预算基本支出表</t>
  </si>
  <si>
    <t>经济分类科目</t>
  </si>
  <si>
    <t>一般公共预算基本支出</t>
  </si>
  <si>
    <t>人员经费</t>
  </si>
  <si>
    <t>公用经费</t>
  </si>
  <si>
    <t>**</t>
  </si>
  <si>
    <t>303</t>
  </si>
  <si>
    <t>对个人和家庭的补助</t>
  </si>
  <si>
    <t>30302</t>
  </si>
  <si>
    <t>退休费</t>
  </si>
  <si>
    <t>30305</t>
  </si>
  <si>
    <t>生活补助</t>
  </si>
  <si>
    <t>301</t>
  </si>
  <si>
    <t>工资福利支出</t>
  </si>
  <si>
    <t>30108</t>
  </si>
  <si>
    <t>机关事业单位基本养老保险缴费</t>
  </si>
  <si>
    <t>30112</t>
  </si>
  <si>
    <t>其他社会保障缴费</t>
  </si>
  <si>
    <t>30111</t>
  </si>
  <si>
    <t>公务员医疗补助缴费</t>
  </si>
  <si>
    <t>30110</t>
  </si>
  <si>
    <t>职工基本医疗保险缴费</t>
  </si>
  <si>
    <t>30102</t>
  </si>
  <si>
    <t>津贴补贴</t>
  </si>
  <si>
    <t>30107</t>
  </si>
  <si>
    <t>绩效工资</t>
  </si>
  <si>
    <t>30103</t>
  </si>
  <si>
    <t>奖金</t>
  </si>
  <si>
    <t>30101</t>
  </si>
  <si>
    <t>基本工资</t>
  </si>
  <si>
    <t>302</t>
  </si>
  <si>
    <t>商品和服务支出</t>
  </si>
  <si>
    <t>30239</t>
  </si>
  <si>
    <t>其他交通费用</t>
  </si>
  <si>
    <t>30299</t>
  </si>
  <si>
    <t>其他商品和服务支出</t>
  </si>
  <si>
    <t>30201</t>
  </si>
  <si>
    <t>办公费</t>
  </si>
  <si>
    <t>30209</t>
  </si>
  <si>
    <t>物业管理费</t>
  </si>
  <si>
    <t>30217</t>
  </si>
  <si>
    <t>公务接待费</t>
  </si>
  <si>
    <t>30228</t>
  </si>
  <si>
    <t>工会经费</t>
  </si>
  <si>
    <t>30216</t>
  </si>
  <si>
    <t>培训费</t>
  </si>
  <si>
    <t>备注：商品服务支出中含铸牢中华民族共同体意识及民族团结进步创建资金1万元。</t>
  </si>
  <si>
    <t>一般公共预算“三公”经费、会议费、培训费支出情况表</t>
  </si>
  <si>
    <t>“三公”经费</t>
  </si>
  <si>
    <t>会议费</t>
  </si>
  <si>
    <t>因公出国（境）费用</t>
  </si>
  <si>
    <t>公务用车购置和运行费</t>
  </si>
  <si>
    <t>公务用车购置费</t>
  </si>
  <si>
    <t>公务用车运行费</t>
  </si>
  <si>
    <t>一般公共预算机关运行经费</t>
  </si>
  <si>
    <t>序号</t>
  </si>
  <si>
    <t>政府性基金预算支出情况表</t>
  </si>
  <si>
    <t>部门管理转移支付表</t>
  </si>
  <si>
    <t>一般公共预算项目支出</t>
  </si>
  <si>
    <t>政府性基金预算项目支出</t>
  </si>
  <si>
    <t>国有资本经营预算项目支出</t>
  </si>
  <si>
    <t>表十二、国有资本经营预算支出情况表</t>
  </si>
  <si>
    <t xml:space="preserve">单位：万元 </t>
  </si>
  <si>
    <t>总计</t>
  </si>
  <si>
    <t>政府采购预算表</t>
  </si>
  <si>
    <t>单位：元</t>
  </si>
  <si>
    <t>预算单位</t>
  </si>
  <si>
    <t>是否形成国有资产</t>
  </si>
  <si>
    <t>是否集中采购</t>
  </si>
  <si>
    <t>计量单位</t>
  </si>
  <si>
    <t>规格</t>
  </si>
  <si>
    <t>单价</t>
  </si>
  <si>
    <t>数量</t>
  </si>
  <si>
    <t>资金来源</t>
  </si>
  <si>
    <t>需求时间</t>
  </si>
  <si>
    <t>备注</t>
  </si>
  <si>
    <t>一般预算拨款（补助）资金</t>
  </si>
  <si>
    <t>财政专户资金</t>
  </si>
  <si>
    <t>政府性基金</t>
  </si>
  <si>
    <t>上年专项结余资金</t>
  </si>
  <si>
    <t>采购项目</t>
  </si>
  <si>
    <t>采购目录</t>
  </si>
  <si>
    <t>经费拨款（补助）</t>
  </si>
  <si>
    <t>缴入国库的非税收入</t>
  </si>
  <si>
    <t>教育收费资金</t>
  </si>
  <si>
    <t>医疗收费资金</t>
  </si>
  <si>
    <t/>
  </si>
  <si>
    <t>C081401印刷服务</t>
  </si>
  <si>
    <t>印刷服务</t>
  </si>
  <si>
    <t>否</t>
  </si>
  <si>
    <t>是</t>
  </si>
  <si>
    <t>次</t>
  </si>
  <si>
    <t>印刷项目、宣传册、及各种A3图纸、文件装订等</t>
  </si>
  <si>
    <t>政府采购网上商城</t>
  </si>
  <si>
    <t>A0901纸制文具及办公用品</t>
  </si>
  <si>
    <t>纸制文具及办公用品</t>
  </si>
  <si>
    <t>每季度采购一次办公用品（笔、文具、会议、电话记录本等）</t>
  </si>
  <si>
    <t>A0902硒鼓、粉盒</t>
  </si>
  <si>
    <t>硒鼓、粉盒</t>
  </si>
  <si>
    <t>个</t>
  </si>
  <si>
    <t>更换打印机、复印机硒鼓、加粉</t>
  </si>
  <si>
    <t>备注：本次公开的采购意向是本单位政府采购工作的初步安排，具体采购项目情况以相关采购公告和采购文件为准。</t>
  </si>
  <si>
    <t>部门预算公开情况检查表</t>
  </si>
  <si>
    <t>被查单位名称（盖章）：庆城县工业和信息化局</t>
  </si>
  <si>
    <t>单位级次：</t>
  </si>
  <si>
    <t>部门预算公开检查内容</t>
  </si>
  <si>
    <t>是/否</t>
  </si>
  <si>
    <t>内容完整性</t>
  </si>
  <si>
    <t>部门主要职责及部门预算单位构成</t>
  </si>
  <si>
    <t>包括本级预算和所属单位预算在内的汇总预算</t>
  </si>
  <si>
    <t>部门收支总表</t>
  </si>
  <si>
    <t>部门收入总表</t>
  </si>
  <si>
    <t>部门支出总表</t>
  </si>
  <si>
    <t>财政拨款收支总表</t>
  </si>
  <si>
    <t>一般公共预算支出表</t>
  </si>
  <si>
    <t>一般公共预算“三公”经费支出表</t>
  </si>
  <si>
    <t>政府性基金预算支出表</t>
  </si>
  <si>
    <t>部门预算收支情况说明</t>
  </si>
  <si>
    <t>机关运行经费安排情况说明</t>
  </si>
  <si>
    <t>政府采购情况说明</t>
  </si>
  <si>
    <t>绩效评价开展情况说明</t>
  </si>
  <si>
    <t>固定资产占有情况说明</t>
  </si>
  <si>
    <t>名词解释</t>
  </si>
  <si>
    <t>细化程度</t>
  </si>
  <si>
    <t>细化到支出功能分类的项级科目</t>
  </si>
  <si>
    <t>按经济分类公开部门基本支出</t>
  </si>
  <si>
    <t>“三公”经费增减变化原因等说明信息</t>
  </si>
  <si>
    <t>“公务用车购置和运行费”是否细化公开为“公务用车购置费”和“公务用车运行费”</t>
  </si>
  <si>
    <t>及时性</t>
  </si>
  <si>
    <t>公开时间</t>
  </si>
  <si>
    <t>在预算批准（批复）后20日内公开</t>
  </si>
  <si>
    <t>公开形式</t>
  </si>
  <si>
    <t>在政府门户网站、部门门户网站上公开部门预算信息</t>
  </si>
  <si>
    <t xml:space="preserve">    填表人：田刚            复核人：李彩娟        填表日期：2026年2月25日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</si>
</sst>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7">
    <font>
      <sz val="11"/>
      <color indexed="8"/>
      <name val="宋体"/>
      <charset val="1"/>
      <scheme val="minor"/>
    </font>
    <font>
      <b/>
      <sz val="22"/>
      <color rgb="FF000000"/>
      <name val="宋体"/>
      <charset val="1"/>
      <scheme val="minor"/>
    </font>
    <font>
      <sz val="14"/>
      <color rgb="FF000000"/>
      <name val="宋体"/>
      <charset val="1"/>
      <scheme val="minor"/>
    </font>
    <font>
      <b/>
      <sz val="14"/>
      <color rgb="FF000000"/>
      <name val="宋体"/>
      <charset val="1"/>
      <scheme val="minor"/>
    </font>
    <font>
      <sz val="11"/>
      <color rgb="FF000000"/>
      <name val="等线"/>
      <charset val="1"/>
    </font>
    <font>
      <sz val="22"/>
      <name val="方正小标宋简体"/>
      <charset val="134"/>
    </font>
    <font>
      <sz val="10"/>
      <name val="宋体"/>
      <charset val="134"/>
    </font>
    <font>
      <sz val="10"/>
      <name val="黑体"/>
      <charset val="134"/>
    </font>
    <font>
      <sz val="10"/>
      <color indexed="8"/>
      <name val="宋体"/>
      <charset val="134"/>
    </font>
    <font>
      <sz val="10"/>
      <color theme="1"/>
      <name val="宋体"/>
      <charset val="134"/>
    </font>
    <font>
      <sz val="9"/>
      <color theme="1"/>
      <name val="宋体"/>
      <charset val="134"/>
    </font>
    <font>
      <sz val="11"/>
      <color theme="1"/>
      <name val="宋体"/>
      <charset val="134"/>
      <scheme val="minor"/>
    </font>
    <font>
      <sz val="9"/>
      <name val="SimSun"/>
      <charset val="134"/>
    </font>
    <font>
      <b/>
      <sz val="17"/>
      <name val="SimSun"/>
      <charset val="134"/>
    </font>
    <font>
      <b/>
      <sz val="9"/>
      <name val="SimSun"/>
      <charset val="134"/>
    </font>
    <font>
      <sz val="10"/>
      <name val="SimSun"/>
      <charset val="134"/>
    </font>
    <font>
      <sz val="9"/>
      <name val="Hiragino Sans GB"/>
      <charset val="134"/>
    </font>
    <font>
      <b/>
      <sz val="10"/>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9"/>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4" borderId="12"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3" applyNumberFormat="0" applyFill="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5" fillId="0" borderId="0" applyNumberFormat="0" applyFill="0" applyBorder="0" applyAlignment="0" applyProtection="0">
      <alignment vertical="center"/>
    </xf>
    <xf numFmtId="0" fontId="26" fillId="5" borderId="15" applyNumberFormat="0" applyAlignment="0" applyProtection="0">
      <alignment vertical="center"/>
    </xf>
    <xf numFmtId="0" fontId="27" fillId="6" borderId="16" applyNumberFormat="0" applyAlignment="0" applyProtection="0">
      <alignment vertical="center"/>
    </xf>
    <xf numFmtId="0" fontId="28" fillId="6" borderId="15" applyNumberFormat="0" applyAlignment="0" applyProtection="0">
      <alignment vertical="center"/>
    </xf>
    <xf numFmtId="0" fontId="29" fillId="7" borderId="17" applyNumberFormat="0" applyAlignment="0" applyProtection="0">
      <alignment vertical="center"/>
    </xf>
    <xf numFmtId="0" fontId="30" fillId="0" borderId="18" applyNumberFormat="0" applyFill="0" applyAlignment="0" applyProtection="0">
      <alignment vertical="center"/>
    </xf>
    <xf numFmtId="0" fontId="31" fillId="0" borderId="19"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cellStyleXfs>
  <cellXfs count="75">
    <xf numFmtId="0" fontId="0" fillId="0" borderId="0" xfId="0">
      <alignment vertical="center"/>
    </xf>
    <xf numFmtId="0" fontId="1" fillId="0" borderId="1" xfId="0" applyFont="1" applyBorder="1" applyAlignment="1">
      <alignment horizontal="center" vertical="center"/>
    </xf>
    <xf numFmtId="0" fontId="2" fillId="0" borderId="2" xfId="0" applyFont="1" applyBorder="1" applyAlignment="1">
      <alignment horizontal="left"/>
    </xf>
    <xf numFmtId="0" fontId="2" fillId="0" borderId="2" xfId="0" applyFont="1" applyBorder="1" applyAlignment="1">
      <alignment horizontal="center" vertical="center"/>
    </xf>
    <xf numFmtId="0" fontId="2" fillId="0" borderId="2" xfId="0" applyFont="1" applyBorder="1" applyAlignment="1">
      <alignment horizontal="center"/>
    </xf>
    <xf numFmtId="0" fontId="3" fillId="0" borderId="2" xfId="0" applyFont="1" applyBorder="1" applyAlignment="1">
      <alignment horizontal="center" vertical="center"/>
    </xf>
    <xf numFmtId="0" fontId="2" fillId="0" borderId="2" xfId="0" applyFont="1" applyBorder="1" applyAlignment="1">
      <alignment horizontal="left" vertical="center"/>
    </xf>
    <xf numFmtId="0" fontId="2" fillId="0" borderId="2" xfId="0" applyFont="1" applyBorder="1" applyAlignment="1">
      <alignment horizontal="left" vertical="center" wrapText="1"/>
    </xf>
    <xf numFmtId="14" fontId="2" fillId="0" borderId="2" xfId="0" applyNumberFormat="1" applyFont="1" applyBorder="1" applyAlignment="1">
      <alignment horizontal="center" vertical="center"/>
    </xf>
    <xf numFmtId="0" fontId="4" fillId="0" borderId="3" xfId="0" applyFont="1" applyBorder="1">
      <alignment vertical="center"/>
    </xf>
    <xf numFmtId="0" fontId="2" fillId="0" borderId="0" xfId="0" applyFont="1" applyAlignment="1">
      <alignment horizontal="left"/>
    </xf>
    <xf numFmtId="0" fontId="5" fillId="0" borderId="0" xfId="0" applyFont="1" applyFill="1" applyBorder="1" applyAlignment="1">
      <alignment horizontal="center" vertical="center" wrapText="1"/>
    </xf>
    <xf numFmtId="0" fontId="6" fillId="0" borderId="0" xfId="0" applyFont="1" applyFill="1" applyBorder="1" applyAlignment="1">
      <alignment horizontal="right" vertical="center" wrapText="1"/>
    </xf>
    <xf numFmtId="0" fontId="7" fillId="0" borderId="4" xfId="0"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8" fillId="0" borderId="5" xfId="0" applyNumberFormat="1" applyFont="1" applyFill="1" applyBorder="1" applyAlignment="1" applyProtection="1">
      <alignment horizontal="center" vertical="center" wrapText="1"/>
    </xf>
    <xf numFmtId="0" fontId="6" fillId="0" borderId="6" xfId="0" applyNumberFormat="1" applyFont="1" applyFill="1" applyBorder="1" applyAlignment="1">
      <alignment horizontal="center" vertical="center" wrapText="1"/>
    </xf>
    <xf numFmtId="176" fontId="6" fillId="0" borderId="6" xfId="0" applyNumberFormat="1" applyFont="1" applyFill="1" applyBorder="1" applyAlignment="1">
      <alignment horizontal="center" vertical="center" wrapText="1"/>
    </xf>
    <xf numFmtId="176" fontId="6" fillId="0" borderId="6" xfId="0" applyNumberFormat="1" applyFont="1" applyFill="1" applyBorder="1" applyAlignment="1">
      <alignment vertical="center" wrapText="1"/>
    </xf>
    <xf numFmtId="176" fontId="6" fillId="0" borderId="6" xfId="0" applyNumberFormat="1" applyFont="1" applyFill="1" applyBorder="1" applyAlignment="1">
      <alignment horizontal="right" vertical="center" wrapText="1"/>
    </xf>
    <xf numFmtId="0" fontId="6" fillId="0" borderId="6" xfId="0" applyNumberFormat="1" applyFont="1" applyFill="1" applyBorder="1" applyAlignment="1">
      <alignment horizontal="left" vertical="center" wrapText="1"/>
    </xf>
    <xf numFmtId="0" fontId="6" fillId="0" borderId="7"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6" fillId="2" borderId="6" xfId="0" applyNumberFormat="1" applyFont="1" applyFill="1" applyBorder="1" applyAlignment="1">
      <alignment horizontal="center" vertical="center" wrapText="1"/>
    </xf>
    <xf numFmtId="0" fontId="10" fillId="0" borderId="4" xfId="0" applyFont="1" applyFill="1" applyBorder="1" applyAlignment="1">
      <alignment horizontal="center" vertical="center" wrapText="1"/>
    </xf>
    <xf numFmtId="0" fontId="6" fillId="0" borderId="6" xfId="0" applyNumberFormat="1" applyFont="1" applyFill="1" applyBorder="1" applyAlignment="1">
      <alignment vertical="center" wrapText="1"/>
    </xf>
    <xf numFmtId="0" fontId="6" fillId="0" borderId="6" xfId="0" applyNumberFormat="1" applyFont="1" applyFill="1" applyBorder="1" applyAlignment="1">
      <alignment horizontal="right" vertical="center" wrapText="1"/>
    </xf>
    <xf numFmtId="0" fontId="11" fillId="0" borderId="0" xfId="0" applyFont="1" applyFill="1" applyAlignment="1">
      <alignment horizontal="center" vertical="center"/>
    </xf>
    <xf numFmtId="0" fontId="11" fillId="0" borderId="0" xfId="0" applyFont="1" applyFill="1" applyAlignment="1">
      <alignment vertical="center"/>
    </xf>
    <xf numFmtId="0" fontId="12" fillId="0" borderId="0" xfId="0" applyFont="1" applyBorder="1" applyAlignment="1">
      <alignment vertical="center" wrapText="1"/>
    </xf>
    <xf numFmtId="0" fontId="13" fillId="0" borderId="0" xfId="0" applyFont="1" applyBorder="1" applyAlignment="1">
      <alignment horizontal="center" vertical="center" wrapText="1"/>
    </xf>
    <xf numFmtId="0" fontId="12" fillId="0" borderId="0" xfId="0" applyFont="1" applyBorder="1" applyAlignment="1">
      <alignment horizontal="right"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4" fillId="0" borderId="8" xfId="0" applyFont="1" applyBorder="1" applyAlignment="1">
      <alignment vertical="center" wrapText="1"/>
    </xf>
    <xf numFmtId="4" fontId="14" fillId="0" borderId="9" xfId="0" applyNumberFormat="1" applyFont="1" applyBorder="1" applyAlignment="1">
      <alignment vertical="center" wrapText="1"/>
    </xf>
    <xf numFmtId="0" fontId="12" fillId="0" borderId="8" xfId="0" applyFont="1" applyBorder="1" applyAlignment="1">
      <alignment vertical="center" wrapText="1"/>
    </xf>
    <xf numFmtId="4" fontId="12" fillId="0" borderId="9" xfId="0" applyNumberFormat="1" applyFont="1" applyBorder="1" applyAlignment="1">
      <alignment vertical="center" wrapText="1"/>
    </xf>
    <xf numFmtId="0" fontId="12" fillId="0" borderId="10" xfId="0" applyFont="1" applyBorder="1" applyAlignment="1">
      <alignment horizontal="center" vertical="center" wrapText="1"/>
    </xf>
    <xf numFmtId="4" fontId="12" fillId="0" borderId="10" xfId="0" applyNumberFormat="1" applyFont="1" applyBorder="1" applyAlignment="1">
      <alignment horizontal="right" vertical="center" wrapText="1"/>
    </xf>
    <xf numFmtId="4" fontId="12" fillId="0" borderId="9" xfId="0" applyNumberFormat="1" applyFont="1" applyBorder="1" applyAlignment="1">
      <alignment horizontal="right" vertical="center" wrapText="1"/>
    </xf>
    <xf numFmtId="0" fontId="14" fillId="0" borderId="8" xfId="0" applyFont="1" applyBorder="1" applyAlignment="1">
      <alignment horizontal="center" vertical="center" wrapText="1"/>
    </xf>
    <xf numFmtId="0" fontId="14" fillId="0" borderId="10" xfId="0" applyFont="1" applyBorder="1" applyAlignment="1">
      <alignment vertical="center" wrapText="1"/>
    </xf>
    <xf numFmtId="4" fontId="14" fillId="0" borderId="10" xfId="0" applyNumberFormat="1" applyFont="1" applyBorder="1" applyAlignment="1">
      <alignment vertical="center" wrapText="1"/>
    </xf>
    <xf numFmtId="0" fontId="12" fillId="0" borderId="10" xfId="0" applyFont="1" applyBorder="1" applyAlignment="1">
      <alignment vertical="center" wrapText="1"/>
    </xf>
    <xf numFmtId="4" fontId="12" fillId="0" borderId="10" xfId="0" applyNumberFormat="1" applyFont="1" applyBorder="1" applyAlignment="1">
      <alignment vertical="center" wrapText="1"/>
    </xf>
    <xf numFmtId="4" fontId="14" fillId="0" borderId="10" xfId="0" applyNumberFormat="1" applyFont="1" applyBorder="1" applyAlignment="1">
      <alignment horizontal="right" vertical="center" wrapText="1"/>
    </xf>
    <xf numFmtId="4" fontId="14" fillId="0" borderId="9" xfId="0" applyNumberFormat="1" applyFont="1" applyBorder="1" applyAlignment="1">
      <alignment horizontal="right"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0" xfId="0" applyFont="1" applyBorder="1" applyAlignment="1">
      <alignment horizontal="left" vertical="center" wrapText="1"/>
    </xf>
    <xf numFmtId="0" fontId="14" fillId="3" borderId="8" xfId="0" applyFont="1" applyFill="1" applyBorder="1" applyAlignment="1">
      <alignment horizontal="left" vertical="center" wrapText="1"/>
    </xf>
    <xf numFmtId="0" fontId="14" fillId="3" borderId="10" xfId="0" applyFont="1" applyFill="1" applyBorder="1" applyAlignment="1">
      <alignment horizontal="left" vertical="center" wrapText="1"/>
    </xf>
    <xf numFmtId="4" fontId="14" fillId="3" borderId="10" xfId="0" applyNumberFormat="1" applyFont="1" applyFill="1" applyBorder="1" applyAlignment="1">
      <alignment horizontal="right" vertical="center" wrapText="1"/>
    </xf>
    <xf numFmtId="0" fontId="12" fillId="3" borderId="8" xfId="0" applyFont="1" applyFill="1" applyBorder="1" applyAlignment="1">
      <alignment horizontal="left" vertical="center" wrapText="1"/>
    </xf>
    <xf numFmtId="0" fontId="12" fillId="3" borderId="10" xfId="0" applyFont="1" applyFill="1" applyBorder="1" applyAlignment="1">
      <alignment horizontal="left" vertical="center" wrapText="1"/>
    </xf>
    <xf numFmtId="4" fontId="12" fillId="3" borderId="10" xfId="0" applyNumberFormat="1" applyFont="1" applyFill="1" applyBorder="1" applyAlignment="1">
      <alignment horizontal="right" vertical="center" wrapText="1"/>
    </xf>
    <xf numFmtId="0" fontId="12" fillId="3" borderId="9"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0" borderId="0" xfId="0" applyFont="1" applyBorder="1" applyAlignment="1">
      <alignment horizontal="center" vertical="center" wrapText="1"/>
    </xf>
    <xf numFmtId="0" fontId="14" fillId="3" borderId="8" xfId="0" applyFont="1" applyFill="1" applyBorder="1" applyAlignment="1">
      <alignment horizontal="center" vertical="center" wrapText="1"/>
    </xf>
    <xf numFmtId="0" fontId="14" fillId="3" borderId="10" xfId="0" applyFont="1" applyFill="1" applyBorder="1" applyAlignment="1">
      <alignment horizontal="center" vertical="center" wrapText="1"/>
    </xf>
    <xf numFmtId="4" fontId="14" fillId="3" borderId="10" xfId="0" applyNumberFormat="1" applyFont="1" applyFill="1" applyBorder="1" applyAlignment="1">
      <alignment horizontal="center" vertical="center" wrapText="1"/>
    </xf>
    <xf numFmtId="0" fontId="14" fillId="3" borderId="9" xfId="0" applyFont="1" applyFill="1" applyBorder="1" applyAlignment="1">
      <alignment horizontal="center" vertical="center" wrapText="1"/>
    </xf>
    <xf numFmtId="4" fontId="14" fillId="3" borderId="10" xfId="0" applyNumberFormat="1" applyFont="1" applyFill="1" applyBorder="1" applyAlignment="1">
      <alignment vertical="center" wrapText="1"/>
    </xf>
    <xf numFmtId="4" fontId="14" fillId="3" borderId="9" xfId="0" applyNumberFormat="1" applyFont="1" applyFill="1" applyBorder="1" applyAlignment="1">
      <alignment vertical="center" wrapText="1"/>
    </xf>
    <xf numFmtId="0" fontId="14" fillId="0" borderId="8" xfId="0" applyFont="1" applyBorder="1" applyAlignment="1">
      <alignment horizontal="left" vertical="center" wrapText="1"/>
    </xf>
    <xf numFmtId="0" fontId="12" fillId="0" borderId="8" xfId="0" applyFont="1" applyBorder="1" applyAlignment="1">
      <alignment horizontal="left" vertical="center" wrapText="1"/>
    </xf>
    <xf numFmtId="0" fontId="15" fillId="0" borderId="0" xfId="0" applyFont="1" applyBorder="1" applyAlignment="1">
      <alignment vertical="center" wrapText="1"/>
    </xf>
    <xf numFmtId="4" fontId="16" fillId="0" borderId="10" xfId="0" applyNumberFormat="1" applyFont="1" applyBorder="1" applyAlignment="1">
      <alignment horizontal="right" vertical="center" wrapText="1"/>
    </xf>
    <xf numFmtId="4" fontId="16" fillId="0" borderId="9" xfId="0" applyNumberFormat="1" applyFont="1" applyBorder="1" applyAlignment="1">
      <alignment horizontal="right" vertical="center" wrapText="1"/>
    </xf>
    <xf numFmtId="0" fontId="17" fillId="0" borderId="0" xfId="0" applyFont="1" applyBorder="1" applyAlignment="1">
      <alignment vertical="center" wrapText="1"/>
    </xf>
    <xf numFmtId="0" fontId="14" fillId="0" borderId="0" xfId="0" applyFont="1" applyBorder="1" applyAlignment="1">
      <alignment vertical="center" wrapText="1"/>
    </xf>
    <xf numFmtId="0" fontId="14" fillId="0" borderId="0" xfId="0" applyFont="1" applyBorder="1" applyAlignment="1">
      <alignment horizontal="righ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externalLink" Target="externalLinks/externalLink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037;&#20316;&#25991;&#20214;\2026&#24180;&#25991;&#20214;\2026&#24180;&#36130;&#21153;&#31867;\26&#24180;&#39044;&#31639;&#36164;&#26009;\2026&#24180;&#39044;&#31639;&#39033;&#30446;&#30003;&#25253;&#26448;&#26009;\&#38468;&#20214;3-&#24037;&#20449;&#23616;-&#37096;&#38376;&#25972;&#20307;&#32489;&#25928;202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年度绩效目标"/>
      <sheetName val="要素或下拉框值集预算情况"/>
      <sheetName val="要素或下拉框值集指标"/>
    </sheetNames>
    <sheetDataSet>
      <sheetData sheetId="0"/>
      <sheetData sheetId="1"/>
      <sheetData sheetId="2"/>
      <sheetData sheetId="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tabSelected="1" topLeftCell="A7" workbookViewId="0">
      <selection activeCell="H15" sqref="H15"/>
    </sheetView>
  </sheetViews>
  <sheetFormatPr defaultColWidth="10" defaultRowHeight="13.5" outlineLevelCol="3"/>
  <cols>
    <col min="1" max="1" width="25.375" customWidth="1"/>
    <col min="2" max="2" width="9.875" customWidth="1"/>
    <col min="3" max="3" width="25.875" customWidth="1"/>
    <col min="4" max="4" width="14.5" customWidth="1"/>
    <col min="5" max="6" width="9.75" customWidth="1"/>
  </cols>
  <sheetData>
    <row r="1" ht="16.35" customHeight="1" spans="1:4">
      <c r="A1" s="29"/>
      <c r="B1" s="29"/>
      <c r="C1" s="29"/>
      <c r="D1" s="29"/>
    </row>
    <row r="2" ht="22" customHeight="1" spans="1:4">
      <c r="A2" s="30" t="s">
        <v>0</v>
      </c>
      <c r="B2" s="30"/>
      <c r="C2" s="30"/>
      <c r="D2" s="30"/>
    </row>
    <row r="3" ht="19" customHeight="1" spans="1:4">
      <c r="A3" s="73"/>
      <c r="B3" s="73"/>
      <c r="C3" s="73"/>
      <c r="D3" s="74" t="s">
        <v>1</v>
      </c>
    </row>
    <row r="4" ht="21" customHeight="1" spans="1:4">
      <c r="A4" s="41" t="s">
        <v>2</v>
      </c>
      <c r="B4" s="41"/>
      <c r="C4" s="48" t="s">
        <v>3</v>
      </c>
      <c r="D4" s="48"/>
    </row>
    <row r="5" ht="16" customHeight="1" spans="1:4">
      <c r="A5" s="41" t="s">
        <v>4</v>
      </c>
      <c r="B5" s="49" t="s">
        <v>5</v>
      </c>
      <c r="C5" s="49" t="s">
        <v>4</v>
      </c>
      <c r="D5" s="48" t="s">
        <v>5</v>
      </c>
    </row>
    <row r="6" ht="21" customHeight="1" spans="1:4">
      <c r="A6" s="36" t="s">
        <v>6</v>
      </c>
      <c r="B6" s="70">
        <v>299.256992</v>
      </c>
      <c r="C6" s="44" t="s">
        <v>7</v>
      </c>
      <c r="D6" s="71"/>
    </row>
    <row r="7" ht="21" customHeight="1" spans="1:4">
      <c r="A7" s="36" t="s">
        <v>8</v>
      </c>
      <c r="B7" s="70"/>
      <c r="C7" s="44" t="s">
        <v>9</v>
      </c>
      <c r="D7" s="71"/>
    </row>
    <row r="8" ht="21" customHeight="1" spans="1:4">
      <c r="A8" s="36" t="s">
        <v>10</v>
      </c>
      <c r="B8" s="70"/>
      <c r="C8" s="44" t="s">
        <v>11</v>
      </c>
      <c r="D8" s="71"/>
    </row>
    <row r="9" ht="21" customHeight="1" spans="1:4">
      <c r="A9" s="36" t="s">
        <v>12</v>
      </c>
      <c r="B9" s="70"/>
      <c r="C9" s="44" t="s">
        <v>13</v>
      </c>
      <c r="D9" s="71"/>
    </row>
    <row r="10" ht="21" customHeight="1" spans="1:4">
      <c r="A10" s="36" t="s">
        <v>14</v>
      </c>
      <c r="B10" s="70"/>
      <c r="C10" s="44" t="s">
        <v>15</v>
      </c>
      <c r="D10" s="71"/>
    </row>
    <row r="11" ht="21" customHeight="1" spans="1:4">
      <c r="A11" s="36" t="s">
        <v>16</v>
      </c>
      <c r="B11" s="70"/>
      <c r="C11" s="44" t="s">
        <v>17</v>
      </c>
      <c r="D11" s="71"/>
    </row>
    <row r="12" ht="21" customHeight="1" spans="1:4">
      <c r="A12" s="36" t="s">
        <v>18</v>
      </c>
      <c r="B12" s="70"/>
      <c r="C12" s="44" t="s">
        <v>19</v>
      </c>
      <c r="D12" s="71"/>
    </row>
    <row r="13" ht="21" customHeight="1" spans="1:4">
      <c r="A13" s="36" t="s">
        <v>20</v>
      </c>
      <c r="B13" s="70"/>
      <c r="C13" s="44" t="s">
        <v>21</v>
      </c>
      <c r="D13" s="71">
        <v>35.328414</v>
      </c>
    </row>
    <row r="14" ht="21" customHeight="1" spans="1:4">
      <c r="A14" s="36" t="s">
        <v>22</v>
      </c>
      <c r="B14" s="70"/>
      <c r="C14" s="44" t="s">
        <v>23</v>
      </c>
      <c r="D14" s="71"/>
    </row>
    <row r="15" ht="21" customHeight="1" spans="1:4">
      <c r="A15" s="36"/>
      <c r="B15" s="70"/>
      <c r="C15" s="44" t="s">
        <v>24</v>
      </c>
      <c r="D15" s="71">
        <v>14.476356</v>
      </c>
    </row>
    <row r="16" ht="21" customHeight="1" spans="1:4">
      <c r="A16" s="36"/>
      <c r="B16" s="70"/>
      <c r="C16" s="44" t="s">
        <v>25</v>
      </c>
      <c r="D16" s="71"/>
    </row>
    <row r="17" ht="21" customHeight="1" spans="1:4">
      <c r="A17" s="36"/>
      <c r="B17" s="70"/>
      <c r="C17" s="44" t="s">
        <v>26</v>
      </c>
      <c r="D17" s="71"/>
    </row>
    <row r="18" ht="21" customHeight="1" spans="1:4">
      <c r="A18" s="36"/>
      <c r="B18" s="70"/>
      <c r="C18" s="44" t="s">
        <v>27</v>
      </c>
      <c r="D18" s="71"/>
    </row>
    <row r="19" ht="21" customHeight="1" spans="1:4">
      <c r="A19" s="36"/>
      <c r="B19" s="70"/>
      <c r="C19" s="44" t="s">
        <v>28</v>
      </c>
      <c r="D19" s="71"/>
    </row>
    <row r="20" ht="21" customHeight="1" spans="1:4">
      <c r="A20" s="36"/>
      <c r="B20" s="70"/>
      <c r="C20" s="44" t="s">
        <v>29</v>
      </c>
      <c r="D20" s="71">
        <v>249.452222</v>
      </c>
    </row>
    <row r="21" ht="21" customHeight="1" spans="1:4">
      <c r="A21" s="36"/>
      <c r="B21" s="70"/>
      <c r="C21" s="44" t="s">
        <v>30</v>
      </c>
      <c r="D21" s="71"/>
    </row>
    <row r="22" ht="21" customHeight="1" spans="1:4">
      <c r="A22" s="36"/>
      <c r="B22" s="70"/>
      <c r="C22" s="44" t="s">
        <v>31</v>
      </c>
      <c r="D22" s="71"/>
    </row>
    <row r="23" ht="21" customHeight="1" spans="1:4">
      <c r="A23" s="36"/>
      <c r="B23" s="70"/>
      <c r="C23" s="44" t="s">
        <v>32</v>
      </c>
      <c r="D23" s="71"/>
    </row>
    <row r="24" ht="21" customHeight="1" spans="1:4">
      <c r="A24" s="36"/>
      <c r="B24" s="70"/>
      <c r="C24" s="44" t="s">
        <v>33</v>
      </c>
      <c r="D24" s="71"/>
    </row>
    <row r="25" ht="21" customHeight="1" spans="1:4">
      <c r="A25" s="36"/>
      <c r="B25" s="70"/>
      <c r="C25" s="44" t="s">
        <v>34</v>
      </c>
      <c r="D25" s="71"/>
    </row>
    <row r="26" ht="21" customHeight="1" spans="1:4">
      <c r="A26" s="36"/>
      <c r="B26" s="70"/>
      <c r="C26" s="44" t="s">
        <v>35</v>
      </c>
      <c r="D26" s="71"/>
    </row>
    <row r="27" ht="21" customHeight="1" spans="1:4">
      <c r="A27" s="36"/>
      <c r="B27" s="70"/>
      <c r="C27" s="44" t="s">
        <v>36</v>
      </c>
      <c r="D27" s="71"/>
    </row>
    <row r="28" ht="21" customHeight="1" spans="1:4">
      <c r="A28" s="36"/>
      <c r="B28" s="70"/>
      <c r="C28" s="44" t="s">
        <v>37</v>
      </c>
      <c r="D28" s="71"/>
    </row>
    <row r="29" ht="21" customHeight="1" spans="1:4">
      <c r="A29" s="36"/>
      <c r="B29" s="70"/>
      <c r="C29" s="44" t="s">
        <v>38</v>
      </c>
      <c r="D29" s="71"/>
    </row>
    <row r="30" ht="21" customHeight="1" spans="1:4">
      <c r="A30" s="36"/>
      <c r="B30" s="70"/>
      <c r="C30" s="44" t="s">
        <v>39</v>
      </c>
      <c r="D30" s="71"/>
    </row>
    <row r="31" ht="21" customHeight="1" spans="1:4">
      <c r="A31" s="36"/>
      <c r="B31" s="70"/>
      <c r="C31" s="44" t="s">
        <v>40</v>
      </c>
      <c r="D31" s="71"/>
    </row>
    <row r="32" ht="21" customHeight="1" spans="1:4">
      <c r="A32" s="36"/>
      <c r="B32" s="70"/>
      <c r="C32" s="44" t="s">
        <v>41</v>
      </c>
      <c r="D32" s="71"/>
    </row>
    <row r="33" ht="21" customHeight="1" spans="1:4">
      <c r="A33" s="36"/>
      <c r="B33" s="70"/>
      <c r="C33" s="44" t="s">
        <v>42</v>
      </c>
      <c r="D33" s="71"/>
    </row>
    <row r="34" ht="21" customHeight="1" spans="1:4">
      <c r="A34" s="36"/>
      <c r="B34" s="70"/>
      <c r="C34" s="44" t="s">
        <v>43</v>
      </c>
      <c r="D34" s="71"/>
    </row>
    <row r="35" ht="21" customHeight="1" spans="1:4">
      <c r="A35" s="36"/>
      <c r="B35" s="70"/>
      <c r="C35" s="44" t="s">
        <v>44</v>
      </c>
      <c r="D35" s="71"/>
    </row>
    <row r="36" ht="21" customHeight="1" spans="1:4">
      <c r="A36" s="34" t="s">
        <v>45</v>
      </c>
      <c r="B36" s="43">
        <v>299.256992</v>
      </c>
      <c r="C36" s="42" t="s">
        <v>46</v>
      </c>
      <c r="D36" s="35">
        <v>299.256992</v>
      </c>
    </row>
    <row r="37" ht="21" customHeight="1" spans="1:4">
      <c r="A37" s="34" t="s">
        <v>47</v>
      </c>
      <c r="B37" s="43"/>
      <c r="C37" s="42" t="s">
        <v>48</v>
      </c>
      <c r="D37" s="35"/>
    </row>
    <row r="38" ht="21" customHeight="1" spans="1:4">
      <c r="A38" s="34" t="s">
        <v>49</v>
      </c>
      <c r="B38" s="43">
        <v>299.256992</v>
      </c>
      <c r="C38" s="42" t="s">
        <v>50</v>
      </c>
      <c r="D38" s="35">
        <v>299.256992</v>
      </c>
    </row>
    <row r="39" ht="16.35" customHeight="1"/>
    <row r="40" ht="16.35" customHeight="1" spans="1:4">
      <c r="A40" s="29" t="s">
        <v>51</v>
      </c>
      <c r="B40" s="29"/>
      <c r="C40" s="29"/>
      <c r="D40" s="29"/>
    </row>
  </sheetData>
  <mergeCells count="5">
    <mergeCell ref="A2:D2"/>
    <mergeCell ref="A3:C3"/>
    <mergeCell ref="A4:B4"/>
    <mergeCell ref="C4:D4"/>
    <mergeCell ref="A40:D40"/>
  </mergeCells>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
  <sheetViews>
    <sheetView workbookViewId="0">
      <selection activeCell="B23" sqref="B23"/>
    </sheetView>
  </sheetViews>
  <sheetFormatPr defaultColWidth="10" defaultRowHeight="13.5" outlineLevelRow="6" outlineLevelCol="1"/>
  <cols>
    <col min="1" max="1" width="81.875" customWidth="1"/>
    <col min="2" max="2" width="34.625" customWidth="1"/>
  </cols>
  <sheetData>
    <row r="1" ht="16.35" customHeight="1" spans="1:2">
      <c r="A1" s="29"/>
      <c r="B1" s="29"/>
    </row>
    <row r="2" ht="26.1" customHeight="1" spans="1:2">
      <c r="A2" s="30" t="s">
        <v>202</v>
      </c>
      <c r="B2" s="30"/>
    </row>
    <row r="3" ht="26.1" customHeight="1" spans="1:2">
      <c r="A3" s="29"/>
      <c r="B3" s="31" t="s">
        <v>1</v>
      </c>
    </row>
    <row r="4" ht="26.1" customHeight="1" spans="1:2">
      <c r="A4" s="32" t="s">
        <v>4</v>
      </c>
      <c r="B4" s="33" t="s">
        <v>5</v>
      </c>
    </row>
    <row r="5" ht="26.1" customHeight="1" spans="1:2">
      <c r="A5" s="36"/>
      <c r="B5" s="40"/>
    </row>
    <row r="6" ht="16.35" customHeight="1"/>
    <row r="7" ht="16.35" customHeight="1" spans="1:2">
      <c r="A7" s="29" t="s">
        <v>51</v>
      </c>
      <c r="B7" s="29"/>
    </row>
  </sheetData>
  <mergeCells count="2">
    <mergeCell ref="A2:B2"/>
    <mergeCell ref="A7:B7"/>
  </mergeCells>
  <pageMargins left="0.751388888888889" right="0.751388888888889" top="0.267361111111111" bottom="0.267361111111111" header="0" footer="0"/>
  <pageSetup paperSize="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workbookViewId="0">
      <selection activeCell="E22" sqref="E22"/>
    </sheetView>
  </sheetViews>
  <sheetFormatPr defaultColWidth="10" defaultRowHeight="13.5" outlineLevelRow="7" outlineLevelCol="4"/>
  <cols>
    <col min="1" max="1" width="19.375" customWidth="1"/>
    <col min="2" max="2" width="18.25" customWidth="1"/>
    <col min="3" max="3" width="20.25" customWidth="1"/>
    <col min="4" max="4" width="24.25" customWidth="1"/>
    <col min="5" max="5" width="29.375" customWidth="1"/>
  </cols>
  <sheetData>
    <row r="1" ht="16.35" customHeight="1" spans="1:5">
      <c r="A1" s="29"/>
      <c r="B1" s="29"/>
      <c r="C1" s="29"/>
      <c r="D1" s="29"/>
      <c r="E1" s="29"/>
    </row>
    <row r="2" ht="26.1" customHeight="1" spans="1:5">
      <c r="A2" s="30" t="s">
        <v>203</v>
      </c>
      <c r="B2" s="30"/>
      <c r="C2" s="30"/>
      <c r="D2" s="30"/>
      <c r="E2" s="30"/>
    </row>
    <row r="3" ht="26.1" customHeight="1" spans="1:5">
      <c r="A3" s="29"/>
      <c r="B3" s="29"/>
      <c r="C3" s="29"/>
      <c r="D3" s="29"/>
      <c r="E3" s="31" t="s">
        <v>1</v>
      </c>
    </row>
    <row r="4" ht="26.1" customHeight="1" spans="1:5">
      <c r="A4" s="32" t="s">
        <v>121</v>
      </c>
      <c r="B4" s="38" t="s">
        <v>67</v>
      </c>
      <c r="C4" s="38" t="s">
        <v>204</v>
      </c>
      <c r="D4" s="38" t="s">
        <v>205</v>
      </c>
      <c r="E4" s="33" t="s">
        <v>206</v>
      </c>
    </row>
    <row r="5" ht="26.1" customHeight="1" spans="1:5">
      <c r="A5" s="32" t="s">
        <v>151</v>
      </c>
      <c r="B5" s="38">
        <v>1</v>
      </c>
      <c r="C5" s="38">
        <v>2</v>
      </c>
      <c r="D5" s="38">
        <v>3</v>
      </c>
      <c r="E5" s="33">
        <v>4</v>
      </c>
    </row>
    <row r="6" ht="26.1" customHeight="1" spans="1:5">
      <c r="A6" s="36"/>
      <c r="B6" s="39"/>
      <c r="C6" s="39"/>
      <c r="D6" s="39"/>
      <c r="E6" s="40"/>
    </row>
    <row r="7" ht="16.35" customHeight="1"/>
    <row r="8" ht="16.35" customHeight="1" spans="1:5">
      <c r="A8" s="29" t="s">
        <v>51</v>
      </c>
      <c r="B8" s="29"/>
      <c r="C8" s="29"/>
      <c r="D8" s="29"/>
    </row>
  </sheetData>
  <mergeCells count="2">
    <mergeCell ref="A2:E2"/>
    <mergeCell ref="A8:D8"/>
  </mergeCells>
  <pageMargins left="0.751388888888889" right="0.751388888888889" top="0.271527777777778" bottom="0.271527777777778" header="0" footer="0"/>
  <pageSetup paperSize="9"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
  <sheetViews>
    <sheetView workbookViewId="0">
      <selection activeCell="E15" sqref="E15"/>
    </sheetView>
  </sheetViews>
  <sheetFormatPr defaultColWidth="10" defaultRowHeight="13.5" outlineLevelCol="1"/>
  <cols>
    <col min="1" max="1" width="72.875" customWidth="1"/>
    <col min="2" max="2" width="40.625" customWidth="1"/>
  </cols>
  <sheetData>
    <row r="1" ht="16.35" customHeight="1" spans="1:2">
      <c r="A1" s="29"/>
    </row>
    <row r="2" ht="26.1" customHeight="1" spans="1:2">
      <c r="A2" s="30" t="s">
        <v>207</v>
      </c>
      <c r="B2" s="30"/>
    </row>
    <row r="3" ht="26.1" customHeight="1" spans="1:2">
      <c r="A3" s="31" t="s">
        <v>208</v>
      </c>
      <c r="B3" s="31"/>
    </row>
    <row r="4" ht="26.1" customHeight="1" spans="1:2">
      <c r="A4" s="32" t="s">
        <v>4</v>
      </c>
      <c r="B4" s="33" t="s">
        <v>5</v>
      </c>
    </row>
    <row r="5" ht="26.1" customHeight="1" spans="1:2">
      <c r="A5" s="32" t="s">
        <v>151</v>
      </c>
      <c r="B5" s="33">
        <v>1</v>
      </c>
    </row>
    <row r="6" ht="26.1" customHeight="1" spans="1:2">
      <c r="A6" s="34" t="s">
        <v>209</v>
      </c>
      <c r="B6" s="35">
        <v>0</v>
      </c>
    </row>
    <row r="7" ht="26.1" customHeight="1" spans="1:2">
      <c r="A7" s="34"/>
      <c r="B7" s="35">
        <v>0</v>
      </c>
    </row>
    <row r="8" ht="26.1" customHeight="1" spans="1:2">
      <c r="A8" s="36"/>
      <c r="B8" s="37">
        <v>0</v>
      </c>
    </row>
    <row r="9" ht="16.35" customHeight="1"/>
    <row r="10" ht="16.35" customHeight="1" spans="1:2">
      <c r="A10" s="29" t="s">
        <v>51</v>
      </c>
    </row>
  </sheetData>
  <mergeCells count="2">
    <mergeCell ref="A2:B2"/>
    <mergeCell ref="A3:B3"/>
  </mergeCells>
  <pageMargins left="0.751388888888889" right="0.751388888888889" top="0.271527777777778" bottom="0.271527777777778" header="0" footer="0"/>
  <pageSetup paperSize="9"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1"/>
  <sheetViews>
    <sheetView workbookViewId="0">
      <selection activeCell="M15" sqref="M15"/>
    </sheetView>
  </sheetViews>
  <sheetFormatPr defaultColWidth="9" defaultRowHeight="13.5"/>
  <cols>
    <col min="5" max="5" width="5" customWidth="1"/>
    <col min="6" max="6" width="4.5" customWidth="1"/>
    <col min="7" max="7" width="4.375" customWidth="1"/>
    <col min="9" max="9" width="5.5" customWidth="1"/>
    <col min="10" max="10" width="5.875" customWidth="1"/>
    <col min="14" max="14" width="5.5" customWidth="1"/>
    <col min="15" max="15" width="4.375" customWidth="1"/>
    <col min="16" max="16" width="6.125" customWidth="1"/>
    <col min="17" max="17" width="4.75" customWidth="1"/>
    <col min="18" max="18" width="4.625" customWidth="1"/>
    <col min="19" max="19" width="5.625" customWidth="1"/>
    <col min="20" max="20" width="5" customWidth="1"/>
    <col min="21" max="21" width="8.375" customWidth="1"/>
  </cols>
  <sheetData>
    <row r="1" ht="28.5" spans="1:21">
      <c r="A1" s="11" t="s">
        <v>210</v>
      </c>
      <c r="B1" s="11"/>
      <c r="C1" s="11"/>
      <c r="D1" s="11"/>
      <c r="E1" s="11"/>
      <c r="F1" s="11"/>
      <c r="G1" s="11"/>
      <c r="H1" s="11"/>
      <c r="I1" s="11"/>
      <c r="J1" s="11"/>
      <c r="K1" s="11"/>
      <c r="L1" s="11"/>
      <c r="M1" s="11"/>
      <c r="N1" s="11"/>
      <c r="O1" s="11"/>
      <c r="P1" s="11"/>
      <c r="Q1" s="11"/>
      <c r="R1" s="11"/>
      <c r="S1" s="11"/>
      <c r="T1" s="11"/>
      <c r="U1" s="11"/>
    </row>
    <row r="2" ht="25" customHeight="1" spans="1:21">
      <c r="A2" s="12" t="s">
        <v>211</v>
      </c>
      <c r="B2" s="12"/>
      <c r="C2" s="12"/>
      <c r="D2" s="12"/>
      <c r="E2" s="12"/>
      <c r="F2" s="12"/>
      <c r="G2" s="12"/>
      <c r="H2" s="12"/>
      <c r="I2" s="12"/>
      <c r="J2" s="12"/>
      <c r="K2" s="12"/>
      <c r="L2" s="12"/>
      <c r="M2" s="12"/>
      <c r="N2" s="12"/>
      <c r="O2" s="12"/>
      <c r="P2" s="12"/>
      <c r="Q2" s="12"/>
      <c r="R2" s="12"/>
      <c r="S2" s="12"/>
      <c r="T2" s="12"/>
      <c r="U2" s="12"/>
    </row>
    <row r="3" spans="1:21">
      <c r="A3" s="13" t="s">
        <v>212</v>
      </c>
      <c r="B3" s="13"/>
      <c r="C3" s="13" t="s">
        <v>4</v>
      </c>
      <c r="D3" s="13"/>
      <c r="E3" s="13" t="s">
        <v>213</v>
      </c>
      <c r="F3" s="13" t="s">
        <v>214</v>
      </c>
      <c r="G3" s="13" t="s">
        <v>215</v>
      </c>
      <c r="H3" s="13" t="s">
        <v>216</v>
      </c>
      <c r="I3" s="13" t="s">
        <v>217</v>
      </c>
      <c r="J3" s="13" t="s">
        <v>218</v>
      </c>
      <c r="K3" s="13" t="s">
        <v>219</v>
      </c>
      <c r="L3" s="13"/>
      <c r="M3" s="13"/>
      <c r="N3" s="13"/>
      <c r="O3" s="13"/>
      <c r="P3" s="13"/>
      <c r="Q3" s="13"/>
      <c r="R3" s="13"/>
      <c r="S3" s="13"/>
      <c r="T3" s="13" t="s">
        <v>220</v>
      </c>
      <c r="U3" s="13" t="s">
        <v>221</v>
      </c>
    </row>
    <row r="4" spans="1:21">
      <c r="A4" s="13"/>
      <c r="B4" s="13"/>
      <c r="C4" s="13"/>
      <c r="D4" s="13"/>
      <c r="E4" s="13"/>
      <c r="F4" s="13"/>
      <c r="G4" s="13"/>
      <c r="H4" s="13"/>
      <c r="I4" s="13"/>
      <c r="J4" s="13"/>
      <c r="K4" s="13" t="s">
        <v>209</v>
      </c>
      <c r="L4" s="13" t="s">
        <v>222</v>
      </c>
      <c r="M4" s="13"/>
      <c r="N4" s="13"/>
      <c r="O4" s="13" t="s">
        <v>223</v>
      </c>
      <c r="P4" s="13"/>
      <c r="Q4" s="13"/>
      <c r="R4" s="13" t="s">
        <v>224</v>
      </c>
      <c r="S4" s="13" t="s">
        <v>225</v>
      </c>
      <c r="T4" s="13"/>
      <c r="U4" s="13"/>
    </row>
    <row r="5" ht="69" customHeight="1" spans="1:21">
      <c r="A5" s="13"/>
      <c r="B5" s="13"/>
      <c r="C5" s="14" t="s">
        <v>226</v>
      </c>
      <c r="D5" s="14" t="s">
        <v>227</v>
      </c>
      <c r="E5" s="13"/>
      <c r="F5" s="13"/>
      <c r="G5" s="13"/>
      <c r="H5" s="13"/>
      <c r="I5" s="13"/>
      <c r="J5" s="13"/>
      <c r="K5" s="13"/>
      <c r="L5" s="14" t="s">
        <v>67</v>
      </c>
      <c r="M5" s="14" t="s">
        <v>228</v>
      </c>
      <c r="N5" s="14" t="s">
        <v>229</v>
      </c>
      <c r="O5" s="14" t="s">
        <v>67</v>
      </c>
      <c r="P5" s="14" t="s">
        <v>230</v>
      </c>
      <c r="Q5" s="14" t="s">
        <v>231</v>
      </c>
      <c r="R5" s="13"/>
      <c r="S5" s="13"/>
      <c r="T5" s="13"/>
      <c r="U5" s="13"/>
    </row>
    <row r="6" ht="47" customHeight="1" spans="1:21">
      <c r="A6" s="15">
        <v>102001</v>
      </c>
      <c r="B6" s="15" t="s">
        <v>125</v>
      </c>
      <c r="C6" s="16"/>
      <c r="D6" s="16"/>
      <c r="E6" s="16"/>
      <c r="F6" s="16"/>
      <c r="G6" s="16"/>
      <c r="H6" s="16"/>
      <c r="I6" s="16"/>
      <c r="J6" s="16"/>
      <c r="K6" s="17">
        <f t="shared" ref="K6:M6" si="0">K7+K8+K9</f>
        <v>15500</v>
      </c>
      <c r="L6" s="17">
        <f t="shared" si="0"/>
        <v>15500</v>
      </c>
      <c r="M6" s="17">
        <f t="shared" si="0"/>
        <v>15500</v>
      </c>
      <c r="N6" s="17"/>
      <c r="O6" s="17"/>
      <c r="P6" s="18"/>
      <c r="Q6" s="18"/>
      <c r="R6" s="18"/>
      <c r="S6" s="19"/>
      <c r="T6" s="20"/>
      <c r="U6" s="20" t="s">
        <v>232</v>
      </c>
    </row>
    <row r="7" ht="60" customHeight="1" spans="1:21">
      <c r="A7" s="21"/>
      <c r="B7" s="16"/>
      <c r="C7" s="22" t="s">
        <v>233</v>
      </c>
      <c r="D7" s="22" t="s">
        <v>234</v>
      </c>
      <c r="E7" s="23" t="s">
        <v>235</v>
      </c>
      <c r="F7" s="23" t="s">
        <v>236</v>
      </c>
      <c r="G7" s="22" t="s">
        <v>237</v>
      </c>
      <c r="H7" s="24" t="s">
        <v>238</v>
      </c>
      <c r="I7" s="22">
        <v>1250</v>
      </c>
      <c r="J7" s="22">
        <v>6</v>
      </c>
      <c r="K7" s="17">
        <f t="shared" ref="K7:K9" si="1">L7</f>
        <v>7500</v>
      </c>
      <c r="L7" s="17">
        <f t="shared" ref="L7:L9" si="2">M7</f>
        <v>7500</v>
      </c>
      <c r="M7" s="17">
        <f t="shared" ref="M7:M9" si="3">J7*I7</f>
        <v>7500</v>
      </c>
      <c r="N7" s="16"/>
      <c r="O7" s="16"/>
      <c r="P7" s="25"/>
      <c r="Q7" s="25"/>
      <c r="R7" s="18"/>
      <c r="S7" s="26"/>
      <c r="T7" s="20"/>
      <c r="U7" s="20" t="s">
        <v>239</v>
      </c>
    </row>
    <row r="8" ht="74" customHeight="1" spans="1:21">
      <c r="A8" s="21"/>
      <c r="B8" s="16"/>
      <c r="C8" s="22" t="s">
        <v>240</v>
      </c>
      <c r="D8" s="22" t="s">
        <v>241</v>
      </c>
      <c r="E8" s="23" t="s">
        <v>235</v>
      </c>
      <c r="F8" s="23" t="s">
        <v>236</v>
      </c>
      <c r="G8" s="22" t="s">
        <v>237</v>
      </c>
      <c r="H8" s="24" t="s">
        <v>242</v>
      </c>
      <c r="I8" s="22">
        <v>1600</v>
      </c>
      <c r="J8" s="22">
        <v>2</v>
      </c>
      <c r="K8" s="17">
        <f t="shared" si="1"/>
        <v>3200</v>
      </c>
      <c r="L8" s="17">
        <f t="shared" si="2"/>
        <v>3200</v>
      </c>
      <c r="M8" s="17">
        <f t="shared" si="3"/>
        <v>3200</v>
      </c>
      <c r="N8" s="16"/>
      <c r="O8" s="16"/>
      <c r="P8" s="25"/>
      <c r="Q8" s="25"/>
      <c r="R8" s="18"/>
      <c r="S8" s="26"/>
      <c r="T8" s="20"/>
      <c r="U8" s="20" t="s">
        <v>239</v>
      </c>
    </row>
    <row r="9" ht="53" customHeight="1" spans="1:21">
      <c r="A9" s="21"/>
      <c r="B9" s="16"/>
      <c r="C9" s="22" t="s">
        <v>243</v>
      </c>
      <c r="D9" s="22" t="s">
        <v>244</v>
      </c>
      <c r="E9" s="23" t="s">
        <v>235</v>
      </c>
      <c r="F9" s="23" t="s">
        <v>236</v>
      </c>
      <c r="G9" s="22" t="s">
        <v>245</v>
      </c>
      <c r="H9" s="24" t="s">
        <v>246</v>
      </c>
      <c r="I9" s="22">
        <v>400</v>
      </c>
      <c r="J9" s="22">
        <v>12</v>
      </c>
      <c r="K9" s="17">
        <f t="shared" si="1"/>
        <v>4800</v>
      </c>
      <c r="L9" s="17">
        <f t="shared" si="2"/>
        <v>4800</v>
      </c>
      <c r="M9" s="17">
        <f t="shared" si="3"/>
        <v>4800</v>
      </c>
      <c r="N9" s="16"/>
      <c r="O9" s="16"/>
      <c r="P9" s="25"/>
      <c r="Q9" s="25"/>
      <c r="R9" s="18"/>
      <c r="S9" s="26"/>
      <c r="T9" s="20"/>
      <c r="U9" s="20" t="s">
        <v>239</v>
      </c>
    </row>
    <row r="10" ht="63" customHeight="1" spans="1:21">
      <c r="A10" s="21"/>
      <c r="B10" s="16"/>
      <c r="C10" s="22"/>
      <c r="D10" s="22"/>
      <c r="E10" s="23"/>
      <c r="F10" s="23"/>
      <c r="G10" s="22"/>
      <c r="H10" s="22"/>
      <c r="I10" s="22"/>
      <c r="J10" s="22"/>
      <c r="K10" s="17"/>
      <c r="L10" s="17"/>
      <c r="M10" s="17"/>
      <c r="N10" s="16"/>
      <c r="O10" s="16"/>
      <c r="P10" s="25"/>
      <c r="Q10" s="25"/>
      <c r="R10" s="18"/>
      <c r="S10" s="26"/>
      <c r="T10" s="20"/>
      <c r="U10" s="20" t="s">
        <v>232</v>
      </c>
    </row>
    <row r="11" ht="21" customHeight="1" spans="1:21">
      <c r="A11" s="27" t="s">
        <v>247</v>
      </c>
      <c r="B11" s="27"/>
      <c r="C11" s="27"/>
      <c r="D11" s="27"/>
      <c r="E11" s="27"/>
      <c r="F11" s="27"/>
      <c r="G11" s="27"/>
      <c r="H11" s="27"/>
      <c r="I11" s="27"/>
      <c r="J11" s="27"/>
      <c r="K11" s="27"/>
      <c r="L11" s="27"/>
      <c r="M11" s="27"/>
      <c r="N11" s="27"/>
      <c r="O11" s="28"/>
      <c r="P11" s="28"/>
      <c r="Q11" s="28"/>
      <c r="R11" s="28"/>
      <c r="S11" s="28"/>
      <c r="T11" s="28"/>
      <c r="U11" s="28"/>
    </row>
  </sheetData>
  <mergeCells count="19">
    <mergeCell ref="A1:U1"/>
    <mergeCell ref="A2:U2"/>
    <mergeCell ref="K3:S3"/>
    <mergeCell ref="L4:N4"/>
    <mergeCell ref="O4:Q4"/>
    <mergeCell ref="A11:N11"/>
    <mergeCell ref="E3:E5"/>
    <mergeCell ref="F3:F5"/>
    <mergeCell ref="G3:G5"/>
    <mergeCell ref="H3:H5"/>
    <mergeCell ref="I3:I5"/>
    <mergeCell ref="J3:J5"/>
    <mergeCell ref="K4:K5"/>
    <mergeCell ref="R4:R5"/>
    <mergeCell ref="S4:S5"/>
    <mergeCell ref="T3:T5"/>
    <mergeCell ref="U3:U5"/>
    <mergeCell ref="A3:B5"/>
    <mergeCell ref="C3:D4"/>
  </mergeCells>
  <printOptions horizontalCentered="1"/>
  <pageMargins left="0.393055555555556" right="0.393055555555556" top="0.786805555555556" bottom="0.786805555555556" header="0.5" footer="0.5"/>
  <pageSetup paperSize="9"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9"/>
  <sheetViews>
    <sheetView topLeftCell="A10" workbookViewId="0">
      <selection activeCell="F23" sqref="F23"/>
    </sheetView>
  </sheetViews>
  <sheetFormatPr defaultColWidth="9" defaultRowHeight="13.5" outlineLevelCol="3"/>
  <cols>
    <col min="1" max="1" width="18.625" customWidth="1"/>
    <col min="2" max="2" width="24.75" customWidth="1"/>
    <col min="3" max="3" width="31.625" customWidth="1"/>
    <col min="4" max="4" width="20" customWidth="1"/>
  </cols>
  <sheetData>
    <row r="1" ht="28.5" customHeight="1" spans="1:4">
      <c r="A1" s="1" t="s">
        <v>248</v>
      </c>
      <c r="B1" s="1"/>
      <c r="C1" s="1"/>
      <c r="D1" s="1"/>
    </row>
    <row r="2" ht="26.75" customHeight="1" spans="1:4">
      <c r="A2" s="2" t="s">
        <v>249</v>
      </c>
      <c r="B2" s="2"/>
      <c r="C2" s="2"/>
      <c r="D2" s="3" t="s">
        <v>250</v>
      </c>
    </row>
    <row r="3" ht="26.75" customHeight="1" spans="1:4">
      <c r="A3" s="4" t="s">
        <v>251</v>
      </c>
      <c r="B3" s="4"/>
      <c r="C3" s="4"/>
      <c r="D3" s="4" t="s">
        <v>252</v>
      </c>
    </row>
    <row r="4" ht="21" customHeight="1" spans="1:4">
      <c r="A4" s="5" t="s">
        <v>253</v>
      </c>
      <c r="B4" s="6" t="s">
        <v>254</v>
      </c>
      <c r="C4" s="6"/>
      <c r="D4" s="4" t="s">
        <v>236</v>
      </c>
    </row>
    <row r="5" ht="21" customHeight="1" spans="1:4">
      <c r="A5" s="5"/>
      <c r="B5" s="6" t="s">
        <v>255</v>
      </c>
      <c r="C5" s="6"/>
      <c r="D5" s="4" t="s">
        <v>236</v>
      </c>
    </row>
    <row r="6" ht="21" customHeight="1" spans="1:4">
      <c r="A6" s="5"/>
      <c r="B6" s="6" t="s">
        <v>256</v>
      </c>
      <c r="C6" s="6"/>
      <c r="D6" s="4" t="s">
        <v>236</v>
      </c>
    </row>
    <row r="7" ht="21" customHeight="1" spans="1:4">
      <c r="A7" s="5"/>
      <c r="B7" s="6" t="s">
        <v>257</v>
      </c>
      <c r="C7" s="6"/>
      <c r="D7" s="4" t="s">
        <v>236</v>
      </c>
    </row>
    <row r="8" ht="21" customHeight="1" spans="1:4">
      <c r="A8" s="5"/>
      <c r="B8" s="6" t="s">
        <v>258</v>
      </c>
      <c r="C8" s="6"/>
      <c r="D8" s="4" t="s">
        <v>236</v>
      </c>
    </row>
    <row r="9" ht="21" customHeight="1" spans="1:4">
      <c r="A9" s="5"/>
      <c r="B9" s="6" t="s">
        <v>259</v>
      </c>
      <c r="C9" s="6"/>
      <c r="D9" s="4" t="s">
        <v>236</v>
      </c>
    </row>
    <row r="10" ht="21" customHeight="1" spans="1:4">
      <c r="A10" s="5"/>
      <c r="B10" s="6" t="s">
        <v>260</v>
      </c>
      <c r="C10" s="6"/>
      <c r="D10" s="4" t="s">
        <v>236</v>
      </c>
    </row>
    <row r="11" ht="21" customHeight="1" spans="1:4">
      <c r="A11" s="5"/>
      <c r="B11" s="6" t="s">
        <v>146</v>
      </c>
      <c r="C11" s="6"/>
      <c r="D11" s="4" t="s">
        <v>236</v>
      </c>
    </row>
    <row r="12" ht="21" customHeight="1" spans="1:4">
      <c r="A12" s="5"/>
      <c r="B12" s="6" t="s">
        <v>261</v>
      </c>
      <c r="C12" s="6"/>
      <c r="D12" s="4" t="s">
        <v>236</v>
      </c>
    </row>
    <row r="13" ht="21" customHeight="1" spans="1:4">
      <c r="A13" s="5"/>
      <c r="B13" s="6" t="s">
        <v>262</v>
      </c>
      <c r="C13" s="6"/>
      <c r="D13" s="4" t="s">
        <v>236</v>
      </c>
    </row>
    <row r="14" ht="21" customHeight="1" spans="1:4">
      <c r="A14" s="5"/>
      <c r="B14" s="6" t="s">
        <v>210</v>
      </c>
      <c r="C14" s="6"/>
      <c r="D14" s="4" t="s">
        <v>236</v>
      </c>
    </row>
    <row r="15" ht="21" customHeight="1" spans="1:4">
      <c r="A15" s="5"/>
      <c r="B15" s="6" t="s">
        <v>263</v>
      </c>
      <c r="C15" s="6"/>
      <c r="D15" s="4" t="s">
        <v>236</v>
      </c>
    </row>
    <row r="16" ht="21" customHeight="1" spans="1:4">
      <c r="A16" s="5"/>
      <c r="B16" s="6" t="s">
        <v>264</v>
      </c>
      <c r="C16" s="6"/>
      <c r="D16" s="4" t="s">
        <v>236</v>
      </c>
    </row>
    <row r="17" ht="21" customHeight="1" spans="1:4">
      <c r="A17" s="5"/>
      <c r="B17" s="6" t="s">
        <v>265</v>
      </c>
      <c r="C17" s="6"/>
      <c r="D17" s="4" t="s">
        <v>236</v>
      </c>
    </row>
    <row r="18" ht="21" customHeight="1" spans="1:4">
      <c r="A18" s="5"/>
      <c r="B18" s="6" t="s">
        <v>266</v>
      </c>
      <c r="C18" s="6"/>
      <c r="D18" s="4" t="s">
        <v>236</v>
      </c>
    </row>
    <row r="19" ht="21" customHeight="1" spans="1:4">
      <c r="A19" s="5"/>
      <c r="B19" s="6" t="s">
        <v>267</v>
      </c>
      <c r="C19" s="6"/>
      <c r="D19" s="3" t="s">
        <v>236</v>
      </c>
    </row>
    <row r="20" ht="21" customHeight="1" spans="1:4">
      <c r="A20" s="5"/>
      <c r="B20" s="6" t="s">
        <v>268</v>
      </c>
      <c r="C20" s="6"/>
      <c r="D20" s="3" t="s">
        <v>236</v>
      </c>
    </row>
    <row r="21" ht="21" customHeight="1" spans="1:4">
      <c r="A21" s="5" t="s">
        <v>269</v>
      </c>
      <c r="B21" s="6" t="s">
        <v>270</v>
      </c>
      <c r="C21" s="6"/>
      <c r="D21" s="3" t="s">
        <v>236</v>
      </c>
    </row>
    <row r="22" ht="21" customHeight="1" spans="1:4">
      <c r="A22" s="5"/>
      <c r="B22" s="6" t="s">
        <v>271</v>
      </c>
      <c r="C22" s="6"/>
      <c r="D22" s="3" t="s">
        <v>236</v>
      </c>
    </row>
    <row r="23" ht="46" customHeight="1" spans="1:4">
      <c r="A23" s="5"/>
      <c r="B23" s="3" t="s">
        <v>194</v>
      </c>
      <c r="C23" s="7" t="s">
        <v>272</v>
      </c>
      <c r="D23" s="3" t="s">
        <v>236</v>
      </c>
    </row>
    <row r="24" ht="87" customHeight="1" spans="1:4">
      <c r="A24" s="5"/>
      <c r="B24" s="3"/>
      <c r="C24" s="7" t="s">
        <v>273</v>
      </c>
      <c r="D24" s="3" t="s">
        <v>236</v>
      </c>
    </row>
    <row r="25" ht="24" customHeight="1" spans="1:4">
      <c r="A25" s="5" t="s">
        <v>274</v>
      </c>
      <c r="B25" s="6" t="s">
        <v>275</v>
      </c>
      <c r="C25" s="6"/>
      <c r="D25" s="8">
        <v>46078</v>
      </c>
    </row>
    <row r="26" ht="24" customHeight="1" spans="1:4">
      <c r="A26" s="5"/>
      <c r="B26" s="6" t="s">
        <v>276</v>
      </c>
      <c r="C26" s="6"/>
      <c r="D26" s="3" t="s">
        <v>236</v>
      </c>
    </row>
    <row r="27" ht="36" customHeight="1" spans="1:4">
      <c r="A27" s="5" t="s">
        <v>277</v>
      </c>
      <c r="B27" s="7" t="s">
        <v>278</v>
      </c>
      <c r="C27" s="7"/>
      <c r="D27" s="3" t="s">
        <v>236</v>
      </c>
    </row>
    <row r="28" ht="14.25" spans="1:4">
      <c r="A28" s="9"/>
      <c r="B28" s="9"/>
      <c r="C28" s="9"/>
      <c r="D28" s="9"/>
    </row>
    <row r="29" ht="18.75" customHeight="1" spans="1:4">
      <c r="A29" s="10" t="s">
        <v>279</v>
      </c>
      <c r="B29" s="10"/>
      <c r="C29" s="10"/>
      <c r="D29" s="10"/>
    </row>
  </sheetData>
  <mergeCells count="30">
    <mergeCell ref="A1:D1"/>
    <mergeCell ref="A2:C2"/>
    <mergeCell ref="A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5:C25"/>
    <mergeCell ref="B26:C26"/>
    <mergeCell ref="B27:C27"/>
    <mergeCell ref="A29:D29"/>
    <mergeCell ref="A4:A20"/>
    <mergeCell ref="A21:A24"/>
    <mergeCell ref="A25:A26"/>
    <mergeCell ref="B23:B24"/>
  </mergeCells>
  <printOptions horizontalCentered="1"/>
  <pageMargins left="0.196527777777778" right="0.196527777777778" top="0.786805555555556" bottom="0.590277777777778"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4"/>
  <sheetViews>
    <sheetView workbookViewId="0">
      <selection activeCell="B27" sqref="B27"/>
    </sheetView>
  </sheetViews>
  <sheetFormatPr defaultColWidth="10" defaultRowHeight="13.5" outlineLevelCol="1"/>
  <cols>
    <col min="1" max="1" width="53.5" customWidth="1"/>
    <col min="2" max="2" width="32" customWidth="1"/>
    <col min="3" max="4" width="9.75" customWidth="1"/>
  </cols>
  <sheetData>
    <row r="1" ht="16.35" customHeight="1" spans="1:2">
      <c r="A1" s="29"/>
      <c r="B1" s="29"/>
    </row>
    <row r="2" ht="26.1" customHeight="1" spans="1:2">
      <c r="A2" s="30" t="s">
        <v>52</v>
      </c>
      <c r="B2" s="30"/>
    </row>
    <row r="3" ht="26.1" customHeight="1" spans="1:2">
      <c r="A3" s="69"/>
      <c r="B3" s="31" t="s">
        <v>1</v>
      </c>
    </row>
    <row r="4" ht="26.1" customHeight="1" spans="1:2">
      <c r="A4" s="41" t="s">
        <v>4</v>
      </c>
      <c r="B4" s="48" t="s">
        <v>5</v>
      </c>
    </row>
    <row r="5" ht="26.1" customHeight="1" spans="1:2">
      <c r="A5" s="36" t="s">
        <v>53</v>
      </c>
      <c r="B5" s="37">
        <v>299.256992</v>
      </c>
    </row>
    <row r="6" ht="26.1" customHeight="1" spans="1:2">
      <c r="A6" s="36" t="s">
        <v>54</v>
      </c>
      <c r="B6" s="37">
        <v>299.256992</v>
      </c>
    </row>
    <row r="7" ht="26.1" customHeight="1" spans="1:2">
      <c r="A7" s="36" t="s">
        <v>55</v>
      </c>
      <c r="B7" s="37">
        <v>299.256992</v>
      </c>
    </row>
    <row r="8" ht="26.1" customHeight="1" spans="1:2">
      <c r="A8" s="36" t="s">
        <v>56</v>
      </c>
      <c r="B8" s="37"/>
    </row>
    <row r="9" ht="26.1" customHeight="1" spans="1:2">
      <c r="A9" s="68" t="s">
        <v>57</v>
      </c>
      <c r="B9" s="40"/>
    </row>
    <row r="10" ht="26.1" customHeight="1" spans="1:2">
      <c r="A10" s="68" t="s">
        <v>58</v>
      </c>
      <c r="B10" s="40"/>
    </row>
    <row r="11" ht="26.1" customHeight="1" spans="1:2">
      <c r="A11" s="68" t="s">
        <v>59</v>
      </c>
      <c r="B11" s="40"/>
    </row>
    <row r="12" ht="26.1" customHeight="1" spans="1:2">
      <c r="A12" s="68" t="s">
        <v>60</v>
      </c>
      <c r="B12" s="40">
        <v>299.256992</v>
      </c>
    </row>
    <row r="13" ht="14.65" customHeight="1"/>
    <row r="14" ht="26.1" customHeight="1" spans="1:2">
      <c r="A14" s="29" t="s">
        <v>51</v>
      </c>
      <c r="B14" s="29"/>
    </row>
  </sheetData>
  <mergeCells count="2">
    <mergeCell ref="A2:B2"/>
    <mergeCell ref="A14:B14"/>
  </mergeCells>
  <pageMargins left="0.75" right="0.75" top="0.268999993801117" bottom="0.268999993801117"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4"/>
  <sheetViews>
    <sheetView topLeftCell="A10" workbookViewId="0">
      <selection activeCell="A1" sqref="A1"/>
    </sheetView>
  </sheetViews>
  <sheetFormatPr defaultColWidth="10" defaultRowHeight="13.5" outlineLevelCol="4"/>
  <cols>
    <col min="1" max="1" width="31.625" customWidth="1"/>
    <col min="2" max="2" width="13.375" customWidth="1"/>
    <col min="3" max="3" width="13.75" customWidth="1"/>
    <col min="4" max="4" width="13.25" customWidth="1"/>
    <col min="5" max="5" width="12.625" customWidth="1"/>
  </cols>
  <sheetData>
    <row r="1" ht="16.35" customHeight="1" spans="1:5">
      <c r="A1" s="29"/>
      <c r="B1" s="29"/>
      <c r="C1" s="29"/>
      <c r="D1" s="29"/>
      <c r="E1" s="29"/>
    </row>
    <row r="2" ht="26.1" customHeight="1" spans="1:5">
      <c r="A2" s="30" t="s">
        <v>61</v>
      </c>
      <c r="B2" s="30"/>
      <c r="C2" s="30"/>
      <c r="D2" s="30"/>
      <c r="E2" s="30"/>
    </row>
    <row r="3" ht="26.1" customHeight="1" spans="1:5">
      <c r="A3" s="69"/>
      <c r="B3" s="69"/>
      <c r="C3" s="69"/>
      <c r="D3" s="69"/>
      <c r="E3" s="29" t="s">
        <v>1</v>
      </c>
    </row>
    <row r="4" ht="26.1" customHeight="1" spans="1:5">
      <c r="A4" s="32" t="s">
        <v>62</v>
      </c>
      <c r="B4" s="38" t="s">
        <v>63</v>
      </c>
      <c r="C4" s="38" t="s">
        <v>64</v>
      </c>
      <c r="D4" s="38" t="s">
        <v>65</v>
      </c>
      <c r="E4" s="33" t="s">
        <v>66</v>
      </c>
    </row>
    <row r="5" ht="26.1" customHeight="1" spans="1:5">
      <c r="A5" s="34" t="s">
        <v>67</v>
      </c>
      <c r="B5" s="46">
        <v>299.256992</v>
      </c>
      <c r="C5" s="46">
        <v>272.296992</v>
      </c>
      <c r="D5" s="46">
        <v>26.96</v>
      </c>
      <c r="E5" s="47"/>
    </row>
    <row r="6" ht="26.1" customHeight="1" spans="1:5">
      <c r="A6" s="34" t="s">
        <v>68</v>
      </c>
      <c r="B6" s="46">
        <v>35.328414</v>
      </c>
      <c r="C6" s="46">
        <v>35.328414</v>
      </c>
      <c r="D6" s="46"/>
      <c r="E6" s="47"/>
    </row>
    <row r="7" ht="26.1" customHeight="1" spans="1:5">
      <c r="A7" s="34" t="s">
        <v>69</v>
      </c>
      <c r="B7" s="46">
        <v>32.028541</v>
      </c>
      <c r="C7" s="46">
        <v>32.028541</v>
      </c>
      <c r="D7" s="46"/>
      <c r="E7" s="47"/>
    </row>
    <row r="8" ht="26.1" customHeight="1" spans="1:5">
      <c r="A8" s="36" t="s">
        <v>70</v>
      </c>
      <c r="B8" s="39">
        <v>6.031357</v>
      </c>
      <c r="C8" s="39">
        <v>6.031357</v>
      </c>
      <c r="D8" s="39"/>
      <c r="E8" s="40"/>
    </row>
    <row r="9" ht="26.1" customHeight="1" spans="1:5">
      <c r="A9" s="36" t="s">
        <v>71</v>
      </c>
      <c r="B9" s="39">
        <v>25.997184</v>
      </c>
      <c r="C9" s="39">
        <v>25.997184</v>
      </c>
      <c r="D9" s="39"/>
      <c r="E9" s="40"/>
    </row>
    <row r="10" ht="26.1" customHeight="1" spans="1:5">
      <c r="A10" s="34" t="s">
        <v>72</v>
      </c>
      <c r="B10" s="46">
        <v>2.478</v>
      </c>
      <c r="C10" s="46">
        <v>2.478</v>
      </c>
      <c r="D10" s="46"/>
      <c r="E10" s="47"/>
    </row>
    <row r="11" ht="26.1" customHeight="1" spans="1:5">
      <c r="A11" s="36" t="s">
        <v>73</v>
      </c>
      <c r="B11" s="39">
        <v>2.478</v>
      </c>
      <c r="C11" s="39">
        <v>2.478</v>
      </c>
      <c r="D11" s="39"/>
      <c r="E11" s="40"/>
    </row>
    <row r="12" ht="26.1" customHeight="1" spans="1:5">
      <c r="A12" s="34" t="s">
        <v>74</v>
      </c>
      <c r="B12" s="46">
        <v>0.821873</v>
      </c>
      <c r="C12" s="46">
        <v>0.821873</v>
      </c>
      <c r="D12" s="46"/>
      <c r="E12" s="47"/>
    </row>
    <row r="13" ht="26.1" customHeight="1" spans="1:5">
      <c r="A13" s="36" t="s">
        <v>74</v>
      </c>
      <c r="B13" s="39">
        <v>0.821873</v>
      </c>
      <c r="C13" s="39">
        <v>0.821873</v>
      </c>
      <c r="D13" s="39"/>
      <c r="E13" s="40"/>
    </row>
    <row r="14" ht="26.1" customHeight="1" spans="1:5">
      <c r="A14" s="34" t="s">
        <v>75</v>
      </c>
      <c r="B14" s="46">
        <v>14.476356</v>
      </c>
      <c r="C14" s="46">
        <v>14.476356</v>
      </c>
      <c r="D14" s="46"/>
      <c r="E14" s="47"/>
    </row>
    <row r="15" ht="26.1" customHeight="1" spans="1:5">
      <c r="A15" s="34" t="s">
        <v>76</v>
      </c>
      <c r="B15" s="46">
        <v>14.476356</v>
      </c>
      <c r="C15" s="46">
        <v>14.476356</v>
      </c>
      <c r="D15" s="46"/>
      <c r="E15" s="47"/>
    </row>
    <row r="16" ht="26.1" customHeight="1" spans="1:5">
      <c r="A16" s="36" t="s">
        <v>77</v>
      </c>
      <c r="B16" s="39">
        <v>14.476356</v>
      </c>
      <c r="C16" s="39">
        <v>14.476356</v>
      </c>
      <c r="D16" s="39"/>
      <c r="E16" s="40"/>
    </row>
    <row r="17" ht="26.1" customHeight="1" spans="1:5">
      <c r="A17" s="34" t="s">
        <v>78</v>
      </c>
      <c r="B17" s="46">
        <v>249.452222</v>
      </c>
      <c r="C17" s="46">
        <v>222.492222</v>
      </c>
      <c r="D17" s="46">
        <v>26.96</v>
      </c>
      <c r="E17" s="47"/>
    </row>
    <row r="18" ht="26.1" customHeight="1" spans="1:5">
      <c r="A18" s="34" t="s">
        <v>79</v>
      </c>
      <c r="B18" s="46">
        <v>235.452222</v>
      </c>
      <c r="C18" s="46">
        <v>222.492222</v>
      </c>
      <c r="D18" s="46">
        <v>12.96</v>
      </c>
      <c r="E18" s="47"/>
    </row>
    <row r="19" ht="26.1" customHeight="1" spans="1:5">
      <c r="A19" s="36" t="s">
        <v>80</v>
      </c>
      <c r="B19" s="39">
        <v>222.492222</v>
      </c>
      <c r="C19" s="39">
        <v>222.492222</v>
      </c>
      <c r="D19" s="39"/>
      <c r="E19" s="40"/>
    </row>
    <row r="20" ht="26.1" customHeight="1" spans="1:5">
      <c r="A20" s="36" t="s">
        <v>81</v>
      </c>
      <c r="B20" s="39">
        <v>12.96</v>
      </c>
      <c r="C20" s="39"/>
      <c r="D20" s="39">
        <v>12.96</v>
      </c>
      <c r="E20" s="40"/>
    </row>
    <row r="21" ht="26.1" customHeight="1" spans="1:5">
      <c r="A21" s="34" t="s">
        <v>82</v>
      </c>
      <c r="B21" s="46">
        <v>14</v>
      </c>
      <c r="C21" s="46"/>
      <c r="D21" s="46">
        <v>14</v>
      </c>
      <c r="E21" s="47"/>
    </row>
    <row r="22" ht="26.1" customHeight="1" spans="1:5">
      <c r="A22" s="36" t="s">
        <v>83</v>
      </c>
      <c r="B22" s="39">
        <v>14</v>
      </c>
      <c r="C22" s="39"/>
      <c r="D22" s="39">
        <v>14</v>
      </c>
      <c r="E22" s="40"/>
    </row>
    <row r="23" ht="19.5" customHeight="1"/>
    <row r="24" ht="19.5" customHeight="1" spans="1:5">
      <c r="A24" s="29" t="s">
        <v>51</v>
      </c>
      <c r="B24" s="29"/>
      <c r="C24" s="29"/>
      <c r="D24" s="29"/>
      <c r="E24" s="29"/>
    </row>
  </sheetData>
  <mergeCells count="2">
    <mergeCell ref="A2:E2"/>
    <mergeCell ref="A24:E24"/>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topLeftCell="A18" workbookViewId="0">
      <selection activeCell="E34" sqref="E34"/>
    </sheetView>
  </sheetViews>
  <sheetFormatPr defaultColWidth="10" defaultRowHeight="13.5" outlineLevelCol="6"/>
  <cols>
    <col min="1" max="1" width="24.625" customWidth="1"/>
    <col min="2" max="2" width="13" customWidth="1"/>
    <col min="3" max="3" width="29.25" customWidth="1"/>
    <col min="4" max="4" width="14.5" customWidth="1"/>
    <col min="5" max="5" width="18.75" customWidth="1"/>
    <col min="6" max="10" width="9.75" customWidth="1"/>
  </cols>
  <sheetData>
    <row r="1" ht="16.35" customHeight="1" spans="1:7">
      <c r="A1" s="29"/>
      <c r="B1" s="29"/>
      <c r="C1" s="29"/>
      <c r="D1" s="29"/>
      <c r="E1" s="29"/>
      <c r="F1" s="29"/>
      <c r="G1" s="29"/>
    </row>
    <row r="2" ht="26.1" customHeight="1" spans="1:7">
      <c r="A2" s="30" t="s">
        <v>84</v>
      </c>
      <c r="B2" s="30"/>
      <c r="C2" s="30"/>
      <c r="D2" s="30"/>
      <c r="E2" s="29"/>
      <c r="F2" s="29"/>
      <c r="G2" s="29"/>
    </row>
    <row r="3" ht="26.1" customHeight="1" spans="1:7">
      <c r="A3" s="69"/>
      <c r="B3" s="69"/>
      <c r="C3" s="31" t="s">
        <v>1</v>
      </c>
      <c r="D3" s="31"/>
      <c r="E3" s="69"/>
      <c r="F3" s="69"/>
      <c r="G3" s="69"/>
    </row>
    <row r="4" ht="26.1" customHeight="1" spans="1:7">
      <c r="A4" s="41" t="s">
        <v>2</v>
      </c>
      <c r="B4" s="41"/>
      <c r="C4" s="48" t="s">
        <v>3</v>
      </c>
      <c r="D4" s="48"/>
      <c r="E4" s="69"/>
      <c r="F4" s="69"/>
      <c r="G4" s="69"/>
    </row>
    <row r="5" ht="26.1" customHeight="1" spans="1:7">
      <c r="A5" s="41" t="s">
        <v>4</v>
      </c>
      <c r="B5" s="49" t="s">
        <v>5</v>
      </c>
      <c r="C5" s="49" t="s">
        <v>4</v>
      </c>
      <c r="D5" s="48" t="s">
        <v>67</v>
      </c>
      <c r="E5" s="69"/>
      <c r="F5" s="69"/>
      <c r="G5" s="69"/>
    </row>
    <row r="6" ht="21" customHeight="1" spans="1:7">
      <c r="A6" s="36" t="s">
        <v>85</v>
      </c>
      <c r="B6" s="39">
        <v>299.256992</v>
      </c>
      <c r="C6" s="44" t="s">
        <v>86</v>
      </c>
      <c r="D6" s="40">
        <v>299.256992</v>
      </c>
      <c r="E6" s="69"/>
      <c r="F6" s="69"/>
      <c r="G6" s="69"/>
    </row>
    <row r="7" ht="21" customHeight="1" spans="1:7">
      <c r="A7" s="36" t="s">
        <v>87</v>
      </c>
      <c r="B7" s="70">
        <v>299.256992</v>
      </c>
      <c r="C7" s="44" t="s">
        <v>88</v>
      </c>
      <c r="D7" s="71"/>
      <c r="E7" s="69"/>
      <c r="F7" s="69"/>
      <c r="G7" s="69"/>
    </row>
    <row r="8" ht="21" customHeight="1" spans="1:7">
      <c r="A8" s="36" t="s">
        <v>89</v>
      </c>
      <c r="B8" s="70"/>
      <c r="C8" s="44" t="s">
        <v>90</v>
      </c>
      <c r="D8" s="71"/>
      <c r="E8" s="69"/>
      <c r="F8" s="69"/>
      <c r="G8" s="69"/>
    </row>
    <row r="9" ht="21" customHeight="1" spans="1:7">
      <c r="A9" s="36" t="s">
        <v>91</v>
      </c>
      <c r="B9" s="70"/>
      <c r="C9" s="44" t="s">
        <v>92</v>
      </c>
      <c r="D9" s="71"/>
      <c r="E9" s="69"/>
      <c r="F9" s="69"/>
      <c r="G9" s="69"/>
    </row>
    <row r="10" ht="21" customHeight="1" spans="1:7">
      <c r="A10" s="36"/>
      <c r="B10" s="70"/>
      <c r="C10" s="44" t="s">
        <v>93</v>
      </c>
      <c r="D10" s="71"/>
      <c r="E10" s="69"/>
      <c r="F10" s="69"/>
      <c r="G10" s="69"/>
    </row>
    <row r="11" ht="21" customHeight="1" spans="1:7">
      <c r="A11" s="36"/>
      <c r="B11" s="70"/>
      <c r="C11" s="44" t="s">
        <v>94</v>
      </c>
      <c r="D11" s="71"/>
      <c r="E11" s="69"/>
      <c r="F11" s="69"/>
      <c r="G11" s="69"/>
    </row>
    <row r="12" ht="21" customHeight="1" spans="1:7">
      <c r="A12" s="36"/>
      <c r="B12" s="70"/>
      <c r="C12" s="44" t="s">
        <v>95</v>
      </c>
      <c r="D12" s="71"/>
      <c r="E12" s="69"/>
      <c r="F12" s="69"/>
      <c r="G12" s="69"/>
    </row>
    <row r="13" ht="21" customHeight="1" spans="1:7">
      <c r="A13" s="36"/>
      <c r="B13" s="70"/>
      <c r="C13" s="44" t="s">
        <v>96</v>
      </c>
      <c r="D13" s="71"/>
      <c r="E13" s="69"/>
      <c r="F13" s="69"/>
      <c r="G13" s="69"/>
    </row>
    <row r="14" ht="21" customHeight="1" spans="1:7">
      <c r="A14" s="36"/>
      <c r="B14" s="70"/>
      <c r="C14" s="44" t="s">
        <v>97</v>
      </c>
      <c r="D14" s="71">
        <v>35.328414</v>
      </c>
      <c r="E14" s="69"/>
      <c r="F14" s="69"/>
      <c r="G14" s="69"/>
    </row>
    <row r="15" ht="21" customHeight="1" spans="1:7">
      <c r="A15" s="36"/>
      <c r="B15" s="70"/>
      <c r="C15" s="44" t="s">
        <v>98</v>
      </c>
      <c r="D15" s="71"/>
      <c r="E15" s="69"/>
      <c r="F15" s="69"/>
      <c r="G15" s="69"/>
    </row>
    <row r="16" ht="21" customHeight="1" spans="1:7">
      <c r="A16" s="36"/>
      <c r="B16" s="70"/>
      <c r="C16" s="44" t="s">
        <v>99</v>
      </c>
      <c r="D16" s="71">
        <v>14.476356</v>
      </c>
      <c r="E16" s="69"/>
      <c r="F16" s="69"/>
      <c r="G16" s="69"/>
    </row>
    <row r="17" ht="21" customHeight="1" spans="1:7">
      <c r="A17" s="36"/>
      <c r="B17" s="70"/>
      <c r="C17" s="44" t="s">
        <v>100</v>
      </c>
      <c r="D17" s="71"/>
      <c r="E17" s="69"/>
      <c r="F17" s="69"/>
      <c r="G17" s="69"/>
    </row>
    <row r="18" ht="21" customHeight="1" spans="1:7">
      <c r="A18" s="36"/>
      <c r="B18" s="70"/>
      <c r="C18" s="44" t="s">
        <v>101</v>
      </c>
      <c r="D18" s="71"/>
      <c r="E18" s="69"/>
      <c r="F18" s="69"/>
      <c r="G18" s="69"/>
    </row>
    <row r="19" ht="21" customHeight="1" spans="1:7">
      <c r="A19" s="36"/>
      <c r="B19" s="70"/>
      <c r="C19" s="44" t="s">
        <v>102</v>
      </c>
      <c r="D19" s="71"/>
      <c r="E19" s="69"/>
      <c r="F19" s="69"/>
      <c r="G19" s="69"/>
    </row>
    <row r="20" ht="21" customHeight="1" spans="1:7">
      <c r="A20" s="36"/>
      <c r="B20" s="70"/>
      <c r="C20" s="44" t="s">
        <v>103</v>
      </c>
      <c r="D20" s="71"/>
      <c r="E20" s="69"/>
      <c r="F20" s="69"/>
      <c r="G20" s="69"/>
    </row>
    <row r="21" ht="21" customHeight="1" spans="1:7">
      <c r="A21" s="36"/>
      <c r="B21" s="70"/>
      <c r="C21" s="44" t="s">
        <v>104</v>
      </c>
      <c r="D21" s="71">
        <v>249.452222</v>
      </c>
      <c r="E21" s="69"/>
      <c r="F21" s="69"/>
      <c r="G21" s="69"/>
    </row>
    <row r="22" ht="21" customHeight="1" spans="1:7">
      <c r="A22" s="36"/>
      <c r="B22" s="70"/>
      <c r="C22" s="44" t="s">
        <v>105</v>
      </c>
      <c r="D22" s="71"/>
      <c r="E22" s="69"/>
      <c r="F22" s="69"/>
      <c r="G22" s="69"/>
    </row>
    <row r="23" ht="21" customHeight="1" spans="1:7">
      <c r="A23" s="36"/>
      <c r="B23" s="70"/>
      <c r="C23" s="44" t="s">
        <v>106</v>
      </c>
      <c r="D23" s="71"/>
      <c r="E23" s="69"/>
      <c r="F23" s="69"/>
      <c r="G23" s="69"/>
    </row>
    <row r="24" ht="21" customHeight="1" spans="1:7">
      <c r="A24" s="36"/>
      <c r="B24" s="70"/>
      <c r="C24" s="44" t="s">
        <v>107</v>
      </c>
      <c r="D24" s="71"/>
      <c r="E24" s="69"/>
      <c r="F24" s="69"/>
      <c r="G24" s="69"/>
    </row>
    <row r="25" ht="21" customHeight="1" spans="1:7">
      <c r="A25" s="36"/>
      <c r="B25" s="70"/>
      <c r="C25" s="44" t="s">
        <v>108</v>
      </c>
      <c r="D25" s="71"/>
      <c r="E25" s="69"/>
      <c r="F25" s="69"/>
      <c r="G25" s="69"/>
    </row>
    <row r="26" ht="21" customHeight="1" spans="1:7">
      <c r="A26" s="36"/>
      <c r="B26" s="70"/>
      <c r="C26" s="44" t="s">
        <v>109</v>
      </c>
      <c r="D26" s="71"/>
      <c r="E26" s="69"/>
      <c r="F26" s="69"/>
      <c r="G26" s="69"/>
    </row>
    <row r="27" ht="21" customHeight="1" spans="1:7">
      <c r="A27" s="36"/>
      <c r="B27" s="70"/>
      <c r="C27" s="44" t="s">
        <v>110</v>
      </c>
      <c r="D27" s="71"/>
      <c r="E27" s="69"/>
      <c r="F27" s="69"/>
      <c r="G27" s="69"/>
    </row>
    <row r="28" ht="21" customHeight="1" spans="1:7">
      <c r="A28" s="36"/>
      <c r="B28" s="70"/>
      <c r="C28" s="44" t="s">
        <v>111</v>
      </c>
      <c r="D28" s="71"/>
      <c r="E28" s="69"/>
      <c r="F28" s="69"/>
      <c r="G28" s="69"/>
    </row>
    <row r="29" ht="21" customHeight="1" spans="1:7">
      <c r="A29" s="36"/>
      <c r="B29" s="70"/>
      <c r="C29" s="44" t="s">
        <v>112</v>
      </c>
      <c r="D29" s="71"/>
      <c r="E29" s="69"/>
      <c r="F29" s="69"/>
      <c r="G29" s="69"/>
    </row>
    <row r="30" ht="21" customHeight="1" spans="1:7">
      <c r="A30" s="36"/>
      <c r="B30" s="70"/>
      <c r="C30" s="44" t="s">
        <v>113</v>
      </c>
      <c r="D30" s="71"/>
      <c r="E30" s="69"/>
      <c r="F30" s="69"/>
      <c r="G30" s="69"/>
    </row>
    <row r="31" ht="21" customHeight="1" spans="1:7">
      <c r="A31" s="36"/>
      <c r="B31" s="70"/>
      <c r="C31" s="44" t="s">
        <v>114</v>
      </c>
      <c r="D31" s="71"/>
      <c r="E31" s="69"/>
      <c r="F31" s="69"/>
      <c r="G31" s="69"/>
    </row>
    <row r="32" ht="21" customHeight="1" spans="1:7">
      <c r="A32" s="36"/>
      <c r="B32" s="70"/>
      <c r="C32" s="44" t="s">
        <v>115</v>
      </c>
      <c r="D32" s="71"/>
      <c r="E32" s="69"/>
      <c r="F32" s="69"/>
      <c r="G32" s="69"/>
    </row>
    <row r="33" ht="21" customHeight="1" spans="1:7">
      <c r="A33" s="36"/>
      <c r="B33" s="70"/>
      <c r="C33" s="44" t="s">
        <v>116</v>
      </c>
      <c r="D33" s="71"/>
      <c r="E33" s="69"/>
      <c r="F33" s="69"/>
      <c r="G33" s="69"/>
    </row>
    <row r="34" ht="21" customHeight="1" spans="1:7">
      <c r="A34" s="36"/>
      <c r="B34" s="70"/>
      <c r="C34" s="44" t="s">
        <v>117</v>
      </c>
      <c r="D34" s="71"/>
      <c r="E34" s="69"/>
      <c r="F34" s="69"/>
      <c r="G34" s="69"/>
    </row>
    <row r="35" ht="21" customHeight="1" spans="1:7">
      <c r="A35" s="36"/>
      <c r="B35" s="70"/>
      <c r="C35" s="44"/>
      <c r="D35" s="71"/>
      <c r="E35" s="69"/>
      <c r="F35" s="69"/>
      <c r="G35" s="69"/>
    </row>
    <row r="36" ht="21" customHeight="1" spans="1:7">
      <c r="A36" s="36"/>
      <c r="B36" s="70"/>
      <c r="C36" s="44"/>
      <c r="D36" s="71"/>
      <c r="E36" s="69"/>
      <c r="F36" s="69"/>
      <c r="G36" s="69"/>
    </row>
    <row r="37" ht="21" customHeight="1" spans="1:7">
      <c r="A37" s="41" t="s">
        <v>118</v>
      </c>
      <c r="B37" s="43">
        <v>299.256992</v>
      </c>
      <c r="C37" s="49" t="s">
        <v>119</v>
      </c>
      <c r="D37" s="47">
        <v>299.256992</v>
      </c>
      <c r="E37" s="72"/>
      <c r="F37" s="69"/>
      <c r="G37" s="69"/>
    </row>
    <row r="38" ht="16.35" customHeight="1"/>
    <row r="39" ht="16.35" customHeight="1" spans="1:7">
      <c r="A39" s="29" t="s">
        <v>51</v>
      </c>
      <c r="B39" s="29"/>
      <c r="C39" s="29"/>
      <c r="D39" s="29"/>
    </row>
  </sheetData>
  <mergeCells count="5">
    <mergeCell ref="A2:D2"/>
    <mergeCell ref="C3:D3"/>
    <mergeCell ref="A4:B4"/>
    <mergeCell ref="C4:D4"/>
    <mergeCell ref="A39:D39"/>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C17" sqref="C17"/>
    </sheetView>
  </sheetViews>
  <sheetFormatPr defaultColWidth="10" defaultRowHeight="13.5"/>
  <cols>
    <col min="1" max="1" width="29.5" customWidth="1"/>
    <col min="2" max="2" width="12.625" customWidth="1"/>
    <col min="3" max="3" width="11.125" customWidth="1"/>
    <col min="4" max="4" width="10.625" customWidth="1"/>
    <col min="5" max="5" width="11.5" customWidth="1"/>
    <col min="6" max="6" width="11.25" customWidth="1"/>
    <col min="7" max="11" width="10.25" customWidth="1"/>
  </cols>
  <sheetData>
    <row r="1" ht="16.35" customHeight="1" spans="1:11">
      <c r="A1" s="29"/>
      <c r="B1" s="29"/>
      <c r="C1" s="29"/>
      <c r="D1" s="29"/>
      <c r="E1" s="29"/>
      <c r="F1" s="29"/>
      <c r="G1" s="29"/>
      <c r="H1" s="29"/>
      <c r="I1" s="29"/>
      <c r="J1" s="29"/>
      <c r="K1" s="29"/>
    </row>
    <row r="2" ht="26.1" customHeight="1" spans="1:11">
      <c r="A2" s="30" t="s">
        <v>120</v>
      </c>
      <c r="B2" s="30"/>
      <c r="C2" s="30"/>
      <c r="D2" s="30"/>
      <c r="E2" s="30"/>
      <c r="F2" s="30"/>
      <c r="G2" s="30"/>
      <c r="H2" s="30"/>
      <c r="I2" s="30"/>
      <c r="J2" s="30"/>
      <c r="K2" s="30"/>
    </row>
    <row r="3" ht="26.1" customHeight="1" spans="1:11">
      <c r="A3" s="69"/>
      <c r="B3" s="69"/>
      <c r="C3" s="69"/>
      <c r="D3" s="69"/>
      <c r="E3" s="69"/>
      <c r="F3" s="69"/>
      <c r="G3" s="69"/>
      <c r="H3" s="69"/>
      <c r="I3" s="69"/>
      <c r="J3" s="31" t="s">
        <v>1</v>
      </c>
      <c r="K3" s="31"/>
    </row>
    <row r="4" ht="26.1" customHeight="1" spans="1:11">
      <c r="A4" s="32" t="s">
        <v>121</v>
      </c>
      <c r="B4" s="38" t="s">
        <v>67</v>
      </c>
      <c r="C4" s="38" t="s">
        <v>122</v>
      </c>
      <c r="D4" s="38"/>
      <c r="E4" s="38"/>
      <c r="F4" s="38" t="s">
        <v>123</v>
      </c>
      <c r="G4" s="38"/>
      <c r="H4" s="38"/>
      <c r="I4" s="33" t="s">
        <v>124</v>
      </c>
      <c r="J4" s="33"/>
      <c r="K4" s="33"/>
    </row>
    <row r="5" ht="26.1" customHeight="1" spans="1:11">
      <c r="A5" s="32"/>
      <c r="B5" s="38"/>
      <c r="C5" s="38" t="s">
        <v>67</v>
      </c>
      <c r="D5" s="38" t="s">
        <v>64</v>
      </c>
      <c r="E5" s="38" t="s">
        <v>65</v>
      </c>
      <c r="F5" s="38" t="s">
        <v>67</v>
      </c>
      <c r="G5" s="38" t="s">
        <v>64</v>
      </c>
      <c r="H5" s="38" t="s">
        <v>65</v>
      </c>
      <c r="I5" s="38" t="s">
        <v>67</v>
      </c>
      <c r="J5" s="38" t="s">
        <v>64</v>
      </c>
      <c r="K5" s="33" t="s">
        <v>65</v>
      </c>
    </row>
    <row r="6" ht="33" customHeight="1" spans="1:11">
      <c r="A6" s="36" t="s">
        <v>67</v>
      </c>
      <c r="B6" s="39">
        <v>299.256992</v>
      </c>
      <c r="C6" s="39">
        <v>299.256992</v>
      </c>
      <c r="D6" s="39">
        <v>272.296992</v>
      </c>
      <c r="E6" s="39">
        <v>26.96</v>
      </c>
      <c r="F6" s="39"/>
      <c r="G6" s="39"/>
      <c r="H6" s="39"/>
      <c r="I6" s="39"/>
      <c r="J6" s="39"/>
      <c r="K6" s="40"/>
    </row>
    <row r="7" ht="33" customHeight="1" spans="1:11">
      <c r="A7" s="68" t="s">
        <v>125</v>
      </c>
      <c r="B7" s="39">
        <v>299.256992</v>
      </c>
      <c r="C7" s="39">
        <v>299.256992</v>
      </c>
      <c r="D7" s="45">
        <v>272.296992</v>
      </c>
      <c r="E7" s="45">
        <v>26.96</v>
      </c>
      <c r="F7" s="45"/>
      <c r="G7" s="45"/>
      <c r="H7" s="45"/>
      <c r="I7" s="45"/>
      <c r="J7" s="45"/>
      <c r="K7" s="37"/>
    </row>
    <row r="8" ht="33" customHeight="1" spans="1:11">
      <c r="A8" s="68" t="s">
        <v>125</v>
      </c>
      <c r="B8" s="39">
        <v>299.256992</v>
      </c>
      <c r="C8" s="39">
        <v>299.256992</v>
      </c>
      <c r="D8" s="45">
        <v>272.296992</v>
      </c>
      <c r="E8" s="45">
        <v>26.96</v>
      </c>
      <c r="F8" s="45"/>
      <c r="G8" s="45"/>
      <c r="H8" s="45"/>
      <c r="I8" s="45"/>
      <c r="J8" s="45"/>
      <c r="K8" s="37"/>
    </row>
    <row r="9" ht="16.35" customHeight="1"/>
    <row r="10" ht="16.35" customHeight="1" spans="1:11">
      <c r="A10" s="29" t="s">
        <v>51</v>
      </c>
      <c r="B10" s="29"/>
      <c r="C10" s="29"/>
      <c r="D10" s="29"/>
      <c r="E10" s="29"/>
      <c r="F10" s="29"/>
      <c r="G10" s="29"/>
      <c r="H10" s="29"/>
      <c r="I10" s="29"/>
      <c r="J10" s="29"/>
      <c r="K10" s="29"/>
    </row>
  </sheetData>
  <mergeCells count="8">
    <mergeCell ref="A2:K2"/>
    <mergeCell ref="J3:K3"/>
    <mergeCell ref="C4:E4"/>
    <mergeCell ref="F4:H4"/>
    <mergeCell ref="I4:K4"/>
    <mergeCell ref="A10:K10"/>
    <mergeCell ref="A4:A5"/>
    <mergeCell ref="B4:B5"/>
  </mergeCells>
  <pageMargins left="0.314583333333333" right="0.314583333333333" top="0.271527777777778" bottom="0.271527777777778" header="0" footer="0"/>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
  <sheetViews>
    <sheetView topLeftCell="A4" workbookViewId="0">
      <selection activeCell="D29" sqref="D29"/>
    </sheetView>
  </sheetViews>
  <sheetFormatPr defaultColWidth="10" defaultRowHeight="13.5" outlineLevelCol="4"/>
  <cols>
    <col min="1" max="1" width="17.5" customWidth="1"/>
    <col min="2" max="2" width="25.75" customWidth="1"/>
    <col min="3" max="5" width="17.25" customWidth="1"/>
  </cols>
  <sheetData>
    <row r="1" ht="16.35" customHeight="1" spans="1:5">
      <c r="A1" s="60"/>
    </row>
    <row r="2" ht="26.1" customHeight="1" spans="1:5">
      <c r="A2" s="30" t="s">
        <v>126</v>
      </c>
      <c r="B2" s="30"/>
      <c r="C2" s="30"/>
      <c r="D2" s="30"/>
      <c r="E2" s="30"/>
    </row>
    <row r="3" ht="24.95" customHeight="1" spans="1:5">
      <c r="A3" s="29"/>
      <c r="B3" s="29"/>
      <c r="C3" s="31" t="s">
        <v>1</v>
      </c>
      <c r="D3" s="31"/>
      <c r="E3" s="31"/>
    </row>
    <row r="4" ht="26.1" customHeight="1" spans="1:5">
      <c r="A4" s="41" t="s">
        <v>62</v>
      </c>
      <c r="B4" s="41"/>
      <c r="C4" s="48" t="s">
        <v>122</v>
      </c>
      <c r="D4" s="48"/>
      <c r="E4" s="48"/>
    </row>
    <row r="5" ht="26.1" customHeight="1" spans="1:5">
      <c r="A5" s="61" t="s">
        <v>127</v>
      </c>
      <c r="B5" s="62" t="s">
        <v>128</v>
      </c>
      <c r="C5" s="63" t="s">
        <v>67</v>
      </c>
      <c r="D5" s="62" t="s">
        <v>64</v>
      </c>
      <c r="E5" s="64" t="s">
        <v>65</v>
      </c>
    </row>
    <row r="6" ht="26.1" customHeight="1" spans="1:5">
      <c r="A6" s="54"/>
      <c r="B6" s="52" t="s">
        <v>67</v>
      </c>
      <c r="C6" s="65">
        <v>299.256992</v>
      </c>
      <c r="D6" s="65">
        <v>272.296992</v>
      </c>
      <c r="E6" s="66">
        <v>26.96</v>
      </c>
    </row>
    <row r="7" ht="26.1" customHeight="1" spans="1:5">
      <c r="A7" s="67" t="s">
        <v>129</v>
      </c>
      <c r="B7" s="42" t="s">
        <v>68</v>
      </c>
      <c r="C7" s="46">
        <v>35.328414</v>
      </c>
      <c r="D7" s="46">
        <v>35.328414</v>
      </c>
      <c r="E7" s="47"/>
    </row>
    <row r="8" ht="26.1" customHeight="1" spans="1:5">
      <c r="A8" s="67" t="s">
        <v>130</v>
      </c>
      <c r="B8" s="42" t="s">
        <v>69</v>
      </c>
      <c r="C8" s="46">
        <v>32.028541</v>
      </c>
      <c r="D8" s="46">
        <v>32.028541</v>
      </c>
      <c r="E8" s="47"/>
    </row>
    <row r="9" ht="26.1" customHeight="1" spans="1:5">
      <c r="A9" s="68" t="s">
        <v>131</v>
      </c>
      <c r="B9" s="44" t="s">
        <v>70</v>
      </c>
      <c r="C9" s="39">
        <v>6.031357</v>
      </c>
      <c r="D9" s="39">
        <v>6.031357</v>
      </c>
      <c r="E9" s="40"/>
    </row>
    <row r="10" ht="26.1" customHeight="1" spans="1:5">
      <c r="A10" s="68" t="s">
        <v>132</v>
      </c>
      <c r="B10" s="44" t="s">
        <v>71</v>
      </c>
      <c r="C10" s="39">
        <v>25.997184</v>
      </c>
      <c r="D10" s="39">
        <v>25.997184</v>
      </c>
      <c r="E10" s="40"/>
    </row>
    <row r="11" ht="26.1" customHeight="1" spans="1:5">
      <c r="A11" s="67" t="s">
        <v>133</v>
      </c>
      <c r="B11" s="42" t="s">
        <v>72</v>
      </c>
      <c r="C11" s="46">
        <v>2.478</v>
      </c>
      <c r="D11" s="46">
        <v>2.478</v>
      </c>
      <c r="E11" s="47"/>
    </row>
    <row r="12" ht="26.1" customHeight="1" spans="1:5">
      <c r="A12" s="68" t="s">
        <v>134</v>
      </c>
      <c r="B12" s="44" t="s">
        <v>73</v>
      </c>
      <c r="C12" s="39">
        <v>2.478</v>
      </c>
      <c r="D12" s="39">
        <v>2.478</v>
      </c>
      <c r="E12" s="40"/>
    </row>
    <row r="13" ht="26.1" customHeight="1" spans="1:5">
      <c r="A13" s="67" t="s">
        <v>135</v>
      </c>
      <c r="B13" s="42" t="s">
        <v>74</v>
      </c>
      <c r="C13" s="46">
        <v>0.821873</v>
      </c>
      <c r="D13" s="46">
        <v>0.821873</v>
      </c>
      <c r="E13" s="47"/>
    </row>
    <row r="14" ht="26.1" customHeight="1" spans="1:5">
      <c r="A14" s="68" t="s">
        <v>136</v>
      </c>
      <c r="B14" s="44" t="s">
        <v>74</v>
      </c>
      <c r="C14" s="39">
        <v>0.821873</v>
      </c>
      <c r="D14" s="39">
        <v>0.821873</v>
      </c>
      <c r="E14" s="40"/>
    </row>
    <row r="15" ht="26.1" customHeight="1" spans="1:5">
      <c r="A15" s="67" t="s">
        <v>137</v>
      </c>
      <c r="B15" s="42" t="s">
        <v>75</v>
      </c>
      <c r="C15" s="46">
        <v>14.476356</v>
      </c>
      <c r="D15" s="46">
        <v>14.476356</v>
      </c>
      <c r="E15" s="47"/>
    </row>
    <row r="16" ht="26.1" customHeight="1" spans="1:5">
      <c r="A16" s="67" t="s">
        <v>138</v>
      </c>
      <c r="B16" s="42" t="s">
        <v>76</v>
      </c>
      <c r="C16" s="46">
        <v>14.476356</v>
      </c>
      <c r="D16" s="46">
        <v>14.476356</v>
      </c>
      <c r="E16" s="47"/>
    </row>
    <row r="17" ht="26.1" customHeight="1" spans="1:5">
      <c r="A17" s="68" t="s">
        <v>139</v>
      </c>
      <c r="B17" s="44" t="s">
        <v>77</v>
      </c>
      <c r="C17" s="39">
        <v>14.476356</v>
      </c>
      <c r="D17" s="39">
        <v>14.476356</v>
      </c>
      <c r="E17" s="40"/>
    </row>
    <row r="18" ht="26.1" customHeight="1" spans="1:5">
      <c r="A18" s="67" t="s">
        <v>140</v>
      </c>
      <c r="B18" s="42" t="s">
        <v>78</v>
      </c>
      <c r="C18" s="46">
        <v>249.452222</v>
      </c>
      <c r="D18" s="46">
        <v>222.492222</v>
      </c>
      <c r="E18" s="47">
        <v>26.96</v>
      </c>
    </row>
    <row r="19" ht="26.1" customHeight="1" spans="1:5">
      <c r="A19" s="67" t="s">
        <v>141</v>
      </c>
      <c r="B19" s="42" t="s">
        <v>79</v>
      </c>
      <c r="C19" s="46">
        <v>235.452222</v>
      </c>
      <c r="D19" s="46">
        <v>222.492222</v>
      </c>
      <c r="E19" s="47">
        <v>12.96</v>
      </c>
    </row>
    <row r="20" ht="26.1" customHeight="1" spans="1:5">
      <c r="A20" s="68" t="s">
        <v>142</v>
      </c>
      <c r="B20" s="44" t="s">
        <v>80</v>
      </c>
      <c r="C20" s="39">
        <v>222.492222</v>
      </c>
      <c r="D20" s="39">
        <v>222.492222</v>
      </c>
      <c r="E20" s="40"/>
    </row>
    <row r="21" ht="26.1" customHeight="1" spans="1:5">
      <c r="A21" s="68" t="s">
        <v>143</v>
      </c>
      <c r="B21" s="44" t="s">
        <v>81</v>
      </c>
      <c r="C21" s="39">
        <v>12.96</v>
      </c>
      <c r="D21" s="39"/>
      <c r="E21" s="40">
        <v>12.96</v>
      </c>
    </row>
    <row r="22" ht="26.1" customHeight="1" spans="1:5">
      <c r="A22" s="67" t="s">
        <v>144</v>
      </c>
      <c r="B22" s="42" t="s">
        <v>82</v>
      </c>
      <c r="C22" s="46">
        <v>14</v>
      </c>
      <c r="D22" s="46"/>
      <c r="E22" s="47">
        <v>14</v>
      </c>
    </row>
    <row r="23" ht="26.1" customHeight="1" spans="1:5">
      <c r="A23" s="68" t="s">
        <v>145</v>
      </c>
      <c r="B23" s="44" t="s">
        <v>83</v>
      </c>
      <c r="C23" s="39">
        <v>14</v>
      </c>
      <c r="D23" s="39"/>
      <c r="E23" s="40">
        <v>14</v>
      </c>
    </row>
    <row r="24" ht="16.35" customHeight="1"/>
    <row r="25" ht="16.35" customHeight="1" spans="1:5">
      <c r="A25" s="29" t="s">
        <v>51</v>
      </c>
      <c r="B25" s="29"/>
      <c r="C25" s="29"/>
      <c r="D25" s="29"/>
      <c r="E25" s="29"/>
    </row>
  </sheetData>
  <mergeCells count="5">
    <mergeCell ref="A2:E2"/>
    <mergeCell ref="C3:E3"/>
    <mergeCell ref="A4:B4"/>
    <mergeCell ref="C4:E4"/>
    <mergeCell ref="A25:E25"/>
  </mergeCells>
  <pageMargins left="0.314583333333333" right="0.314583333333333" top="0.267361111111111" bottom="0.267361111111111" header="0" footer="0"/>
  <pageSetup paperSize="9"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topLeftCell="A10" workbookViewId="0">
      <selection activeCell="G7" sqref="G7"/>
    </sheetView>
  </sheetViews>
  <sheetFormatPr defaultColWidth="10" defaultRowHeight="13.5" outlineLevelCol="4"/>
  <cols>
    <col min="1" max="1" width="13.75" customWidth="1"/>
    <col min="2" max="2" width="24.5" customWidth="1"/>
    <col min="3" max="5" width="15" customWidth="1"/>
  </cols>
  <sheetData>
    <row r="1" ht="20.65" customHeight="1" spans="1:5">
      <c r="A1" s="29"/>
      <c r="B1" s="29"/>
      <c r="C1" s="29"/>
      <c r="D1" s="29"/>
      <c r="E1" s="29"/>
    </row>
    <row r="2" ht="26.1" customHeight="1" spans="1:5">
      <c r="A2" s="30" t="s">
        <v>146</v>
      </c>
      <c r="B2" s="30"/>
      <c r="C2" s="30"/>
      <c r="D2" s="30"/>
      <c r="E2" s="30"/>
    </row>
    <row r="3" ht="26.1" customHeight="1" spans="1:5">
      <c r="A3" s="29"/>
      <c r="B3" s="29"/>
      <c r="C3" s="29"/>
      <c r="D3" s="29"/>
      <c r="E3" s="31" t="s">
        <v>1</v>
      </c>
    </row>
    <row r="4" ht="26.1" customHeight="1" spans="1:5">
      <c r="A4" s="41" t="s">
        <v>147</v>
      </c>
      <c r="B4" s="41"/>
      <c r="C4" s="48" t="s">
        <v>148</v>
      </c>
      <c r="D4" s="48"/>
      <c r="E4" s="48"/>
    </row>
    <row r="5" ht="26.1" customHeight="1" spans="1:5">
      <c r="A5" s="41" t="s">
        <v>127</v>
      </c>
      <c r="B5" s="49" t="s">
        <v>128</v>
      </c>
      <c r="C5" s="49" t="s">
        <v>67</v>
      </c>
      <c r="D5" s="49" t="s">
        <v>149</v>
      </c>
      <c r="E5" s="48" t="s">
        <v>150</v>
      </c>
    </row>
    <row r="6" ht="26.1" customHeight="1" spans="1:5">
      <c r="A6" s="36" t="s">
        <v>151</v>
      </c>
      <c r="B6" s="38" t="s">
        <v>151</v>
      </c>
      <c r="C6" s="38">
        <v>1</v>
      </c>
      <c r="D6" s="38">
        <v>2</v>
      </c>
      <c r="E6" s="33">
        <v>3</v>
      </c>
    </row>
    <row r="7" ht="26.1" customHeight="1" spans="1:5">
      <c r="A7" s="41"/>
      <c r="B7" s="50" t="s">
        <v>67</v>
      </c>
      <c r="C7" s="43">
        <v>272.296992</v>
      </c>
      <c r="D7" s="43">
        <v>240.65537</v>
      </c>
      <c r="E7" s="35">
        <v>31.641622</v>
      </c>
    </row>
    <row r="8" ht="26.1" customHeight="1" spans="1:5">
      <c r="A8" s="51" t="s">
        <v>152</v>
      </c>
      <c r="B8" s="52" t="s">
        <v>153</v>
      </c>
      <c r="C8" s="53">
        <v>8.509357</v>
      </c>
      <c r="D8" s="46">
        <v>8.509357</v>
      </c>
      <c r="E8" s="47"/>
    </row>
    <row r="9" ht="26.1" customHeight="1" spans="1:5">
      <c r="A9" s="54" t="s">
        <v>154</v>
      </c>
      <c r="B9" s="55" t="s">
        <v>155</v>
      </c>
      <c r="C9" s="56">
        <v>6.031357</v>
      </c>
      <c r="D9" s="39">
        <v>6.031357</v>
      </c>
      <c r="E9" s="40"/>
    </row>
    <row r="10" ht="26.1" customHeight="1" spans="1:5">
      <c r="A10" s="54" t="s">
        <v>156</v>
      </c>
      <c r="B10" s="55" t="s">
        <v>157</v>
      </c>
      <c r="C10" s="56">
        <v>2.478</v>
      </c>
      <c r="D10" s="39">
        <v>2.478</v>
      </c>
      <c r="E10" s="40"/>
    </row>
    <row r="11" ht="26.1" customHeight="1" spans="1:5">
      <c r="A11" s="51" t="s">
        <v>158</v>
      </c>
      <c r="B11" s="52" t="s">
        <v>159</v>
      </c>
      <c r="C11" s="53">
        <v>232.146013</v>
      </c>
      <c r="D11" s="46">
        <v>232.146013</v>
      </c>
      <c r="E11" s="47"/>
    </row>
    <row r="12" ht="26.1" customHeight="1" spans="1:5">
      <c r="A12" s="54" t="s">
        <v>160</v>
      </c>
      <c r="B12" s="55" t="s">
        <v>161</v>
      </c>
      <c r="C12" s="56">
        <v>25.997184</v>
      </c>
      <c r="D12" s="39">
        <v>25.997184</v>
      </c>
      <c r="E12" s="40"/>
    </row>
    <row r="13" ht="26.1" customHeight="1" spans="1:5">
      <c r="A13" s="54" t="s">
        <v>162</v>
      </c>
      <c r="B13" s="55" t="s">
        <v>163</v>
      </c>
      <c r="C13" s="56">
        <v>0.821873</v>
      </c>
      <c r="D13" s="39">
        <v>0.821873</v>
      </c>
      <c r="E13" s="40"/>
    </row>
    <row r="14" ht="26.1" customHeight="1" spans="1:5">
      <c r="A14" s="54" t="s">
        <v>164</v>
      </c>
      <c r="B14" s="55" t="s">
        <v>165</v>
      </c>
      <c r="C14" s="56">
        <v>3.915</v>
      </c>
      <c r="D14" s="39">
        <v>3.915</v>
      </c>
      <c r="E14" s="40"/>
    </row>
    <row r="15" ht="26.1" customHeight="1" spans="1:5">
      <c r="A15" s="54" t="s">
        <v>166</v>
      </c>
      <c r="B15" s="55" t="s">
        <v>167</v>
      </c>
      <c r="C15" s="56">
        <v>10.561356</v>
      </c>
      <c r="D15" s="39">
        <v>10.561356</v>
      </c>
      <c r="E15" s="40"/>
    </row>
    <row r="16" ht="26.1" customHeight="1" spans="1:5">
      <c r="A16" s="54" t="s">
        <v>168</v>
      </c>
      <c r="B16" s="55" t="s">
        <v>169</v>
      </c>
      <c r="C16" s="56">
        <v>67.3986</v>
      </c>
      <c r="D16" s="39">
        <v>67.3986</v>
      </c>
      <c r="E16" s="40"/>
    </row>
    <row r="17" ht="26.1" customHeight="1" spans="1:5">
      <c r="A17" s="54" t="s">
        <v>170</v>
      </c>
      <c r="B17" s="55" t="s">
        <v>171</v>
      </c>
      <c r="C17" s="56">
        <v>16.5516</v>
      </c>
      <c r="D17" s="39">
        <v>16.5516</v>
      </c>
      <c r="E17" s="40"/>
    </row>
    <row r="18" ht="26.1" customHeight="1" spans="1:5">
      <c r="A18" s="54" t="s">
        <v>172</v>
      </c>
      <c r="B18" s="55" t="s">
        <v>173</v>
      </c>
      <c r="C18" s="56">
        <v>13.988</v>
      </c>
      <c r="D18" s="39">
        <v>13.988</v>
      </c>
      <c r="E18" s="40"/>
    </row>
    <row r="19" ht="26.1" customHeight="1" spans="1:5">
      <c r="A19" s="54" t="s">
        <v>174</v>
      </c>
      <c r="B19" s="55" t="s">
        <v>175</v>
      </c>
      <c r="C19" s="56">
        <v>92.9124</v>
      </c>
      <c r="D19" s="39">
        <v>92.9124</v>
      </c>
      <c r="E19" s="40"/>
    </row>
    <row r="20" ht="26.1" customHeight="1" spans="1:5">
      <c r="A20" s="51" t="s">
        <v>176</v>
      </c>
      <c r="B20" s="52" t="s">
        <v>177</v>
      </c>
      <c r="C20" s="53">
        <v>31.641622</v>
      </c>
      <c r="D20" s="46"/>
      <c r="E20" s="47">
        <v>31.641622</v>
      </c>
    </row>
    <row r="21" ht="26.1" customHeight="1" spans="1:5">
      <c r="A21" s="54" t="s">
        <v>178</v>
      </c>
      <c r="B21" s="55" t="s">
        <v>179</v>
      </c>
      <c r="C21" s="56">
        <v>10.08</v>
      </c>
      <c r="D21" s="39"/>
      <c r="E21" s="40">
        <v>10.08</v>
      </c>
    </row>
    <row r="22" ht="26.1" customHeight="1" spans="1:5">
      <c r="A22" s="54" t="s">
        <v>180</v>
      </c>
      <c r="B22" s="55" t="s">
        <v>181</v>
      </c>
      <c r="C22" s="56">
        <v>6.241313</v>
      </c>
      <c r="D22" s="39"/>
      <c r="E22" s="40">
        <v>6.241313</v>
      </c>
    </row>
    <row r="23" ht="26.1" customHeight="1" spans="1:5">
      <c r="A23" s="54" t="s">
        <v>182</v>
      </c>
      <c r="B23" s="55" t="s">
        <v>183</v>
      </c>
      <c r="C23" s="56">
        <v>9.9</v>
      </c>
      <c r="D23" s="39"/>
      <c r="E23" s="40">
        <v>9.9</v>
      </c>
    </row>
    <row r="24" ht="26.1" customHeight="1" spans="1:5">
      <c r="A24" s="54" t="s">
        <v>184</v>
      </c>
      <c r="B24" s="55" t="s">
        <v>185</v>
      </c>
      <c r="C24" s="56">
        <v>0.9</v>
      </c>
      <c r="D24" s="39"/>
      <c r="E24" s="40">
        <v>0.9</v>
      </c>
    </row>
    <row r="25" ht="26.1" customHeight="1" spans="1:5">
      <c r="A25" s="54" t="s">
        <v>186</v>
      </c>
      <c r="B25" s="55" t="s">
        <v>187</v>
      </c>
      <c r="C25" s="56">
        <v>0.133284</v>
      </c>
      <c r="D25" s="39"/>
      <c r="E25" s="40">
        <v>0.133284</v>
      </c>
    </row>
    <row r="26" ht="26.1" customHeight="1" spans="1:5">
      <c r="A26" s="54" t="s">
        <v>188</v>
      </c>
      <c r="B26" s="55" t="s">
        <v>189</v>
      </c>
      <c r="C26" s="56">
        <v>1.949789</v>
      </c>
      <c r="D26" s="39"/>
      <c r="E26" s="40">
        <v>1.949789</v>
      </c>
    </row>
    <row r="27" ht="26.1" customHeight="1" spans="1:5">
      <c r="A27" s="54" t="s">
        <v>190</v>
      </c>
      <c r="B27" s="55" t="s">
        <v>191</v>
      </c>
      <c r="C27" s="56">
        <v>2.437236</v>
      </c>
      <c r="D27" s="39"/>
      <c r="E27" s="40">
        <v>2.437236</v>
      </c>
    </row>
    <row r="28" ht="22.5" customHeight="1" spans="1:5">
      <c r="A28" s="57" t="s">
        <v>192</v>
      </c>
      <c r="B28" s="58"/>
      <c r="C28" s="58"/>
      <c r="D28" s="58"/>
      <c r="E28" s="59"/>
    </row>
  </sheetData>
  <mergeCells count="5">
    <mergeCell ref="A2:E2"/>
    <mergeCell ref="A3:B3"/>
    <mergeCell ref="A4:B4"/>
    <mergeCell ref="C4:E4"/>
    <mergeCell ref="A28:E28"/>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H21" sqref="H21"/>
    </sheetView>
  </sheetViews>
  <sheetFormatPr defaultColWidth="10" defaultRowHeight="13.5" outlineLevelCol="7"/>
  <cols>
    <col min="1" max="1" width="50.75" customWidth="1"/>
    <col min="2" max="2" width="9.75" customWidth="1"/>
    <col min="3" max="3" width="12.875" customWidth="1"/>
    <col min="4" max="7" width="9.75" customWidth="1"/>
    <col min="8" max="8" width="27.125" customWidth="1"/>
  </cols>
  <sheetData>
    <row r="1" ht="16.35" customHeight="1" spans="1:8">
      <c r="A1" s="29"/>
      <c r="B1" s="29"/>
      <c r="C1" s="29"/>
      <c r="D1" s="29"/>
      <c r="E1" s="29"/>
      <c r="F1" s="29"/>
      <c r="G1" s="29"/>
      <c r="H1" s="29"/>
    </row>
    <row r="2" ht="26.1" customHeight="1" spans="1:8">
      <c r="A2" s="30" t="s">
        <v>193</v>
      </c>
      <c r="B2" s="30"/>
      <c r="C2" s="30"/>
      <c r="D2" s="30"/>
      <c r="E2" s="30"/>
      <c r="F2" s="30"/>
      <c r="G2" s="30"/>
      <c r="H2" s="30"/>
    </row>
    <row r="3" ht="26.1" customHeight="1" spans="1:8">
      <c r="A3" s="29"/>
      <c r="B3" s="29"/>
      <c r="C3" s="29"/>
      <c r="D3" s="29"/>
      <c r="E3" s="29"/>
      <c r="F3" s="29"/>
      <c r="G3" s="29"/>
      <c r="H3" s="31" t="s">
        <v>1</v>
      </c>
    </row>
    <row r="4" ht="26.1" customHeight="1" spans="1:8">
      <c r="A4" s="32" t="s">
        <v>121</v>
      </c>
      <c r="B4" s="38" t="s">
        <v>194</v>
      </c>
      <c r="C4" s="38"/>
      <c r="D4" s="38"/>
      <c r="E4" s="38"/>
      <c r="F4" s="38"/>
      <c r="G4" s="38" t="s">
        <v>195</v>
      </c>
      <c r="H4" s="33" t="s">
        <v>191</v>
      </c>
    </row>
    <row r="5" ht="26.1" customHeight="1" spans="1:8">
      <c r="A5" s="32"/>
      <c r="B5" s="38" t="s">
        <v>67</v>
      </c>
      <c r="C5" s="38" t="s">
        <v>196</v>
      </c>
      <c r="D5" s="38" t="s">
        <v>187</v>
      </c>
      <c r="E5" s="38" t="s">
        <v>197</v>
      </c>
      <c r="F5" s="38"/>
      <c r="G5" s="38"/>
      <c r="H5" s="33"/>
    </row>
    <row r="6" ht="26.1" customHeight="1" spans="1:8">
      <c r="A6" s="32"/>
      <c r="B6" s="38"/>
      <c r="C6" s="38"/>
      <c r="D6" s="38"/>
      <c r="E6" s="38" t="s">
        <v>198</v>
      </c>
      <c r="F6" s="38" t="s">
        <v>199</v>
      </c>
      <c r="G6" s="38"/>
      <c r="H6" s="33"/>
    </row>
    <row r="7" ht="26.1" customHeight="1" spans="1:8">
      <c r="A7" s="34" t="s">
        <v>67</v>
      </c>
      <c r="B7" s="46">
        <v>0.133284</v>
      </c>
      <c r="C7" s="46"/>
      <c r="D7" s="46">
        <v>0.133284</v>
      </c>
      <c r="E7" s="46"/>
      <c r="F7" s="46"/>
      <c r="G7" s="46"/>
      <c r="H7" s="47">
        <v>2.437236</v>
      </c>
    </row>
    <row r="8" ht="26.1" customHeight="1" spans="1:8">
      <c r="A8" s="34" t="s">
        <v>125</v>
      </c>
      <c r="B8" s="46">
        <v>0.133284</v>
      </c>
      <c r="C8" s="46"/>
      <c r="D8" s="46">
        <v>0.133284</v>
      </c>
      <c r="E8" s="46"/>
      <c r="F8" s="46"/>
      <c r="G8" s="46"/>
      <c r="H8" s="47">
        <v>2.437236</v>
      </c>
    </row>
    <row r="9" ht="26.1" customHeight="1" spans="1:8">
      <c r="A9" s="36" t="s">
        <v>125</v>
      </c>
      <c r="B9" s="39">
        <v>0.133284</v>
      </c>
      <c r="C9" s="39"/>
      <c r="D9" s="39">
        <v>0.133284</v>
      </c>
      <c r="E9" s="39"/>
      <c r="F9" s="39"/>
      <c r="G9" s="39"/>
      <c r="H9" s="40">
        <v>2.437236</v>
      </c>
    </row>
    <row r="10" ht="16.35" customHeight="1"/>
    <row r="11" ht="16.35" customHeight="1" spans="1:8">
      <c r="A11" s="29" t="s">
        <v>51</v>
      </c>
      <c r="B11" s="29"/>
      <c r="C11" s="29"/>
      <c r="D11" s="29"/>
      <c r="E11" s="29"/>
      <c r="F11" s="29"/>
      <c r="G11" s="29"/>
      <c r="H11" s="29"/>
    </row>
  </sheetData>
  <mergeCells count="10">
    <mergeCell ref="A2:H2"/>
    <mergeCell ref="B4:F4"/>
    <mergeCell ref="E5:F5"/>
    <mergeCell ref="A11:H11"/>
    <mergeCell ref="A4:A6"/>
    <mergeCell ref="B5:B6"/>
    <mergeCell ref="C5:C6"/>
    <mergeCell ref="D5:D6"/>
    <mergeCell ref="G4:G6"/>
    <mergeCell ref="H4:H6"/>
  </mergeCells>
  <printOptions horizontalCentered="1"/>
  <pageMargins left="0.314583333333333" right="0.314583333333333" top="0.271527777777778" bottom="0.271527777777778" header="0" footer="0"/>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
  <sheetViews>
    <sheetView workbookViewId="0">
      <selection activeCell="E17" sqref="E17"/>
    </sheetView>
  </sheetViews>
  <sheetFormatPr defaultColWidth="10" defaultRowHeight="13.5" outlineLevelCol="5"/>
  <cols>
    <col min="1" max="1" width="9.75" customWidth="1"/>
    <col min="2" max="5" width="27.375" customWidth="1"/>
    <col min="6" max="6" width="9.75" customWidth="1"/>
  </cols>
  <sheetData>
    <row r="1" ht="16.35" customHeight="1" spans="1:6">
      <c r="A1" s="29"/>
      <c r="B1" s="29"/>
      <c r="C1" s="29"/>
      <c r="D1" s="29"/>
      <c r="E1" s="29"/>
      <c r="F1" s="29"/>
    </row>
    <row r="2" ht="26.1" customHeight="1" spans="1:6">
      <c r="A2" s="30" t="s">
        <v>200</v>
      </c>
      <c r="B2" s="30"/>
      <c r="C2" s="30"/>
      <c r="D2" s="30"/>
      <c r="E2" s="30"/>
      <c r="F2" s="29"/>
    </row>
    <row r="3" ht="26.1" customHeight="1" spans="1:6">
      <c r="A3" s="29"/>
      <c r="B3" s="29"/>
      <c r="C3" s="29"/>
      <c r="D3" s="29"/>
      <c r="E3" s="29" t="s">
        <v>1</v>
      </c>
      <c r="F3" s="29"/>
    </row>
    <row r="4" ht="26.1" customHeight="1" spans="1:6">
      <c r="A4" s="32" t="s">
        <v>201</v>
      </c>
      <c r="B4" s="38" t="s">
        <v>4</v>
      </c>
      <c r="C4" s="38" t="s">
        <v>67</v>
      </c>
      <c r="D4" s="38" t="s">
        <v>64</v>
      </c>
      <c r="E4" s="33" t="s">
        <v>65</v>
      </c>
      <c r="F4" s="29"/>
    </row>
    <row r="5" ht="26.1" customHeight="1" spans="1:6">
      <c r="A5" s="32" t="s">
        <v>151</v>
      </c>
      <c r="B5" s="38" t="s">
        <v>151</v>
      </c>
      <c r="C5" s="38">
        <v>1</v>
      </c>
      <c r="D5" s="38">
        <v>2</v>
      </c>
      <c r="E5" s="33">
        <v>3</v>
      </c>
      <c r="F5" s="29"/>
    </row>
    <row r="6" ht="26.1" customHeight="1" spans="1:6">
      <c r="A6" s="41">
        <v>1</v>
      </c>
      <c r="B6" s="42" t="s">
        <v>67</v>
      </c>
      <c r="C6" s="43">
        <v>17.041313</v>
      </c>
      <c r="D6" s="43">
        <v>17.041313</v>
      </c>
      <c r="E6" s="35"/>
      <c r="F6" s="29"/>
    </row>
    <row r="7" ht="26.1" customHeight="1" spans="1:6">
      <c r="A7" s="32">
        <v>2</v>
      </c>
      <c r="B7" s="44" t="s">
        <v>181</v>
      </c>
      <c r="C7" s="45">
        <v>6.241313</v>
      </c>
      <c r="D7" s="45">
        <v>6.241313</v>
      </c>
      <c r="E7" s="37"/>
      <c r="F7" s="29"/>
    </row>
    <row r="8" ht="26.1" customHeight="1" spans="1:6">
      <c r="A8" s="32">
        <v>3</v>
      </c>
      <c r="B8" s="44" t="s">
        <v>183</v>
      </c>
      <c r="C8" s="45">
        <v>9.9</v>
      </c>
      <c r="D8" s="45">
        <v>9.9</v>
      </c>
      <c r="E8" s="37"/>
      <c r="F8" s="29"/>
    </row>
    <row r="9" ht="26.1" customHeight="1" spans="1:6">
      <c r="A9" s="32">
        <v>4</v>
      </c>
      <c r="B9" s="44" t="s">
        <v>185</v>
      </c>
      <c r="C9" s="45">
        <v>0.9</v>
      </c>
      <c r="D9" s="45">
        <v>0.9</v>
      </c>
      <c r="E9" s="37"/>
      <c r="F9" s="29"/>
    </row>
    <row r="10" ht="16.35" customHeight="1"/>
    <row r="11" ht="16.35" customHeight="1" spans="1:6">
      <c r="A11" s="29" t="s">
        <v>51</v>
      </c>
      <c r="B11" s="29"/>
      <c r="C11" s="29"/>
      <c r="D11" s="29"/>
      <c r="E11" s="29"/>
    </row>
  </sheetData>
  <mergeCells count="2">
    <mergeCell ref="A2:E2"/>
    <mergeCell ref="A11:E11"/>
  </mergeCells>
  <pageMargins left="0.751388888888889" right="0.751388888888889" top="0.271527777777778" bottom="0.271527777777778" header="0" footer="0"/>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一、部门收支总体情况表</vt:lpstr>
      <vt:lpstr>二、部门收入总体情况表</vt:lpstr>
      <vt:lpstr>三、部门支出总体情况表</vt:lpstr>
      <vt:lpstr>四、财政拨款收支总体情况表</vt:lpstr>
      <vt:lpstr>五、财政拨款支出表</vt:lpstr>
      <vt:lpstr>六、一般公共预算支出情况表</vt:lpstr>
      <vt:lpstr>七、一般公共预算基本支出情况表</vt:lpstr>
      <vt:lpstr>八、一般公共预算财政拨款“三公”经费、会议费、培训费支出情况表</vt:lpstr>
      <vt:lpstr>九、一般公共预算财政拨款机关运行经费表</vt:lpstr>
      <vt:lpstr>十、政府性基金预算支出情况表</vt:lpstr>
      <vt:lpstr>十一、部门管理转移支付表</vt:lpstr>
      <vt:lpstr>十二、国有资本经营预算支出情况表</vt:lpstr>
      <vt:lpstr>十三、政府采购预算表</vt:lpstr>
      <vt:lpstr>十四、部门预算公开检查表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完美广告装饰工程有限公司</cp:lastModifiedBy>
  <dcterms:created xsi:type="dcterms:W3CDTF">2026-03-09T08:06:00Z</dcterms:created>
  <dcterms:modified xsi:type="dcterms:W3CDTF">2026-03-12T04:24:43Z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DC04D09EF74D454CA703BD0CE1086F42_12</vt:lpwstr>
  </property>
  <property fmtid="{D5CDD505-2E9C-101B-9397-08002B2CF9AE}" pid="3" name="KSOProductBuildVer">
    <vt:lpwstr>2052-12.1.0.25225</vt:lpwstr>
  </property>
  <property fmtid="{D5CDD505-2E9C-101B-9397-08002B2CF9AE}" pid="4" name="CalculationRule">
    <vt:i4>0</vt:i4>
  </property>
</Properties>
</file>