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部门整体绩效" sheetId="15" r:id="rId1"/>
    <sheet name="县级人大代表通讯补助费" sheetId="16" r:id="rId2"/>
    <sheet name="人大监督系统网络服务费" sheetId="17" r:id="rId3"/>
    <sheet name="人大活动经费" sheetId="18" r:id="rId4"/>
  </sheets>
  <externalReferences>
    <externalReference r:id="rId5"/>
  </externalReferences>
  <definedNames>
    <definedName name="要素或下拉框值集指标">[1]要素或下拉框值集指标!$A$2:$A$9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<sst xmlns="http://schemas.openxmlformats.org/spreadsheetml/2006/main" count="477" uniqueCount="204">
  <si>
    <t>部门（单位）整体绩效目标申报表</t>
  </si>
  <si>
    <t>（2026年度）</t>
  </si>
  <si>
    <t>单位名称</t>
  </si>
  <si>
    <t>庆城县人民代表大会常务委员会办公室</t>
  </si>
  <si>
    <t>年度绩效目标</t>
  </si>
  <si>
    <t xml:space="preserve">目标1：围绕年度目标任务，开展专项审议、代表活动等，强化司法机关监督；
目标2：保障年度人代会1次、常委会6次、主任会议12次顺利召开；
目标3：组织委员、人大代表开展调研视察活动；
目标4：办结人大代表提出的建议，提高办结率；
目标5：组织人大代表培训2次，提升代表履职能力。
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</si>
  <si>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</si>
  <si>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</si>
  <si>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</si>
  <si>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</si>
  <si>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</si>
  <si>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</si>
  <si>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</si>
  <si>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</si>
  <si>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</si>
  <si>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</si>
  <si>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</si>
  <si>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</si>
  <si>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</si>
  <si>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</si>
  <si>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</si>
  <si>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</si>
  <si>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</si>
  <si>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</si>
  <si>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</si>
  <si>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</si>
  <si>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</si>
  <si>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</si>
  <si>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</si>
  <si>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</si>
  <si>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</si>
  <si>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</si>
  <si>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</si>
  <si>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</si>
  <si>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</si>
  <si>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</si>
  <si>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</si>
  <si>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/>
  </si>
  <si>
    <t>预算收支管理</t>
  </si>
  <si>
    <t>预算调整率</t>
  </si>
  <si>
    <t>≤</t>
  </si>
  <si>
    <t>“三公”经费控制率</t>
  </si>
  <si>
    <t>=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</si>
  <si>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</si>
  <si>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</si>
  <si>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</si>
  <si>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</si>
  <si>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</si>
  <si>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</si>
  <si>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</si>
  <si>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</si>
  <si>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</si>
  <si>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</si>
  <si>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</si>
  <si>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符合政策规定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</si>
  <si>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</si>
  <si>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</si>
  <si>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</si>
  <si>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</si>
  <si>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</si>
  <si>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</si>
  <si>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</si>
  <si>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</si>
  <si>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</si>
  <si>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</si>
  <si>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</si>
  <si>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代表视察调研活动次数</t>
  </si>
  <si>
    <t>次</t>
  </si>
  <si>
    <t>法规草案初审数量</t>
  </si>
  <si>
    <t>部</t>
  </si>
  <si>
    <t>听取和审议专项工作报告数量</t>
  </si>
  <si>
    <t>督办代表建议数量</t>
  </si>
  <si>
    <t>条</t>
  </si>
  <si>
    <t>人代会及各类常委会议召开次数</t>
  </si>
  <si>
    <t>质量指标</t>
  </si>
  <si>
    <t>代表建议办结质量达标率</t>
  </si>
  <si>
    <t>监督事项整改回复率</t>
  </si>
  <si>
    <t>100</t>
  </si>
  <si>
    <t>审查文件通过率</t>
  </si>
  <si>
    <t>95</t>
  </si>
  <si>
    <t>会议决议落实率</t>
  </si>
  <si>
    <t>时效指标</t>
  </si>
  <si>
    <t>各类会议按期召开率</t>
  </si>
  <si>
    <t>代表建议办结答复时限</t>
  </si>
  <si>
    <t>3</t>
  </si>
  <si>
    <t>月</t>
  </si>
  <si>
    <t>监督整改跟踪反馈时限</t>
  </si>
  <si>
    <t>重点工作按时完成率</t>
  </si>
  <si>
    <t>成本指标</t>
  </si>
  <si>
    <t>成本控制率</t>
  </si>
  <si>
    <t>部门综合指标</t>
  </si>
  <si>
    <t>经济效益</t>
  </si>
  <si>
    <t>督促盘活财政闲置资金</t>
  </si>
  <si>
    <t>300</t>
  </si>
  <si>
    <t>万元</t>
  </si>
  <si>
    <t>推动营商环境优化相关政策落地数</t>
  </si>
  <si>
    <t>5</t>
  </si>
  <si>
    <t>项</t>
  </si>
  <si>
    <t>提升经济决策科学性</t>
  </si>
  <si>
    <t>提升</t>
  </si>
  <si>
    <t>社会效益</t>
  </si>
  <si>
    <t>民生类建议落地带动收益群众数</t>
  </si>
  <si>
    <t>1</t>
  </si>
  <si>
    <t>万人次</t>
  </si>
  <si>
    <t>法治宣传覆盖乡镇</t>
  </si>
  <si>
    <t>15</t>
  </si>
  <si>
    <t>个</t>
  </si>
  <si>
    <t>提升人大工作效能</t>
  </si>
  <si>
    <t>推动制度持续完善</t>
  </si>
  <si>
    <t>推动</t>
  </si>
  <si>
    <t>强化民主监督</t>
  </si>
  <si>
    <t>强化</t>
  </si>
  <si>
    <t>生态效益</t>
  </si>
  <si>
    <t>促进环境生态监督保护</t>
  </si>
  <si>
    <t>有效促进</t>
  </si>
  <si>
    <t>服务对象    满意度</t>
  </si>
  <si>
    <t>群众满意度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</si>
  <si>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</si>
  <si>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</si>
  <si>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</si>
  <si>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</si>
  <si>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</si>
  <si>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</si>
  <si>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</si>
  <si>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</si>
  <si>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</si>
  <si>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</si>
  <si>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</si>
  <si>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</si>
  <si>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服务模式创新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</si>
  <si>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</si>
  <si>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</si>
  <si>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</si>
  <si>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</si>
  <si>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</si>
  <si>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填报单位：庆城县人民代表大会常务委员会办公室</t>
  </si>
  <si>
    <t>项目名称</t>
  </si>
  <si>
    <t>2026年县列预算项目——县级人大代表通讯补助费</t>
  </si>
  <si>
    <t>主管部门及代码</t>
  </si>
  <si>
    <t>庆城县人民代表大会常务委员会办公室  001001</t>
  </si>
  <si>
    <t>实施单位</t>
  </si>
  <si>
    <t>项目属性</t>
  </si>
  <si>
    <t>延续项目</t>
  </si>
  <si>
    <t>项目期限</t>
  </si>
  <si>
    <t>长期</t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</si>
  <si>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</si>
  <si>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</si>
  <si>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</si>
  <si>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</si>
  <si>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</si>
  <si>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</si>
  <si>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1.保障县人大代表依法履行代表职责，发挥桥梁纽带作用；
2.持续利用网络不断提升代表联系群众的工作能力，高效便捷收集群众意见建议，为形成高质量的议案建议提供通讯保障。</t>
  </si>
  <si>
    <t>绩效指标</t>
  </si>
  <si>
    <t>经济成本指标</t>
  </si>
  <si>
    <t>=100%</t>
  </si>
  <si>
    <t>社会成本指标</t>
  </si>
  <si>
    <t>生态环境成本指标</t>
  </si>
  <si>
    <t>产出指标</t>
  </si>
  <si>
    <t>补助人数</t>
  </si>
  <si>
    <t>=195人</t>
  </si>
  <si>
    <t>补助对象精准率</t>
  </si>
  <si>
    <t>补助发放及时率</t>
  </si>
  <si>
    <r>
      <rPr>
        <sz val="10"/>
        <color theme="1"/>
        <rFont val="SimSun"/>
        <charset val="134"/>
      </rPr>
      <t>≧</t>
    </r>
    <r>
      <rPr>
        <sz val="10"/>
        <color theme="1"/>
        <rFont val="宋体"/>
        <charset val="134"/>
      </rPr>
      <t>98%</t>
    </r>
  </si>
  <si>
    <t>效益指标</t>
  </si>
  <si>
    <t>提升人大代表履职效率</t>
  </si>
  <si>
    <t>提升民意沟通效率</t>
  </si>
  <si>
    <t>可持续影响</t>
  </si>
  <si>
    <t>满意度指标</t>
  </si>
  <si>
    <t>服务对象满意度</t>
  </si>
  <si>
    <t>人大代表满意度</t>
  </si>
  <si>
    <t>≧98%</t>
  </si>
  <si>
    <t>业务股室审核意见</t>
  </si>
  <si>
    <t>2026年县列预算项目——人大监督系统网络服务费</t>
  </si>
  <si>
    <t>1.保障人大监督系统稳定运行，提升监督工作效能。 
2.确保网络连接稳定、安全，避免系统故障与数据泄露，为监督信息传输和存储筑牢基础。
3.促进人大监督公开透明，增强公众参与和信任，推动民主政治建设。</t>
  </si>
  <si>
    <t>涉及系统个数</t>
  </si>
  <si>
    <t>=1个</t>
  </si>
  <si>
    <t>系统访问量</t>
  </si>
  <si>
    <t>≥25次</t>
  </si>
  <si>
    <t>系统稳定性</t>
  </si>
  <si>
    <t>≥95%</t>
  </si>
  <si>
    <t>问题反馈处理率</t>
  </si>
  <si>
    <t>≥80%</t>
  </si>
  <si>
    <t>数据更新及时率</t>
  </si>
  <si>
    <t>问题响应时间缩短率</t>
  </si>
  <si>
    <t>≧30%</t>
  </si>
  <si>
    <t>民主法治提升</t>
  </si>
  <si>
    <t>社会法治意识增强</t>
  </si>
  <si>
    <t>持续增强</t>
  </si>
  <si>
    <t>财政经济委员会满意度</t>
  </si>
  <si>
    <t>2026年县列预算项目——人大活动经费等</t>
  </si>
  <si>
    <t>1.保障乡镇人民代表大会各类支出，切实提高会议质量和效率；
2.保障视察、调研、执法检查、工作评议等工作正常开展，不断增强人大监督工作力度；
3.用于保障代表活动经常开展，促进代表作用充分发挥。</t>
  </si>
  <si>
    <t>涉及乡镇个数</t>
  </si>
  <si>
    <t>=15个</t>
  </si>
  <si>
    <t>视察调研次数</t>
  </si>
  <si>
    <t>≥12次</t>
  </si>
  <si>
    <t>代表建议办结率</t>
  </si>
  <si>
    <t>≥98%</t>
  </si>
  <si>
    <t>代表议案采纳提升率</t>
  </si>
  <si>
    <t>≥15%</t>
  </si>
  <si>
    <t>经费支付及时率</t>
  </si>
  <si>
    <t>民生问题解决时效缩短率</t>
  </si>
  <si>
    <t>促进经济可持续发展的建议</t>
  </si>
  <si>
    <t>促进</t>
  </si>
  <si>
    <t>代表满意度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</si>
</sst>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0"/>
    </font>
    <font>
      <sz val="10"/>
      <color theme="1"/>
      <name val="Times New Roman"/>
      <charset val="0"/>
    </font>
    <font>
      <sz val="10"/>
      <color theme="1"/>
      <name val="宋体"/>
      <charset val="0"/>
    </font>
    <font>
      <sz val="10"/>
      <color theme="1"/>
      <name val="SimSun"/>
      <charset val="134"/>
    </font>
    <font>
      <b/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0"/>
      <color theme="1"/>
      <name val="思源黑体"/>
      <charset val="134"/>
    </font>
    <font>
      <sz val="10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1" applyNumberFormat="0" applyAlignment="0" applyProtection="0">
      <alignment vertical="center"/>
    </xf>
    <xf numFmtId="0" fontId="26" fillId="5" borderId="22" applyNumberFormat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6" borderId="23" applyNumberFormat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vertical="center"/>
    </xf>
    <xf numFmtId="0" fontId="9" fillId="2" borderId="15" xfId="0" applyNumberFormat="1" applyFont="1" applyFill="1" applyBorder="1" applyAlignment="1">
      <alignment horizontal="center" vertical="center" wrapText="1"/>
    </xf>
    <xf numFmtId="0" fontId="10" fillId="2" borderId="16" xfId="0" applyNumberFormat="1" applyFont="1" applyFill="1" applyBorder="1" applyAlignment="1">
      <alignment horizontal="center" wrapText="1"/>
    </xf>
    <xf numFmtId="0" fontId="10" fillId="2" borderId="17" xfId="0" applyNumberFormat="1" applyFont="1" applyFill="1" applyBorder="1" applyAlignment="1">
      <alignment horizontal="center" wrapText="1"/>
    </xf>
    <xf numFmtId="0" fontId="11" fillId="2" borderId="15" xfId="0" applyNumberFormat="1" applyFont="1" applyFill="1" applyBorder="1" applyAlignment="1">
      <alignment horizontal="center" vertical="center" wrapText="1"/>
    </xf>
    <xf numFmtId="0" fontId="12" fillId="2" borderId="16" xfId="0" applyNumberFormat="1" applyFont="1" applyFill="1" applyBorder="1" applyAlignment="1">
      <alignment horizontal="center" wrapText="1"/>
    </xf>
    <xf numFmtId="0" fontId="12" fillId="2" borderId="17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6" xfId="0" applyNumberFormat="1" applyFont="1" applyFill="1" applyBorder="1" applyAlignment="1">
      <alignment horizontal="left" vertical="center" wrapText="1"/>
    </xf>
    <xf numFmtId="0" fontId="12" fillId="2" borderId="15" xfId="0" applyNumberFormat="1" applyFont="1" applyFill="1" applyBorder="1" applyAlignment="1">
      <alignment horizontal="left" vertical="center" wrapText="1"/>
    </xf>
    <xf numFmtId="0" fontId="12" fillId="2" borderId="17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6&#24180;&#39044;&#31639;&#32534;&#21046;\2026&#24180;&#39044;&#31639;&#39033;&#30446;&#30003;&#25253;&#26448;&#26009;\&#23450;&#31295;\1_&#20154;&#22823;&#21150;&#38468;&#20214;3-&#37096;&#38376;&#25972;&#20307;&#32489;&#25928;2026&#2345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workbookViewId="0">
      <selection activeCell="L11" sqref="L11"/>
    </sheetView>
  </sheetViews>
  <sheetFormatPr defaultColWidth="10" defaultRowHeight="13.5" outlineLevelCol="7"/>
  <cols>
    <col min="1" max="1" width="12" customWidth="1"/>
    <col min="2" max="2" width="21.125" customWidth="1"/>
    <col min="4" max="4" width="12" customWidth="1"/>
    <col min="5" max="5" width="15.875" customWidth="1"/>
  </cols>
  <sheetData>
    <row r="1" ht="30" customHeight="1" spans="1:8">
      <c r="A1" s="35" t="s">
        <v>0</v>
      </c>
      <c r="B1" s="36"/>
      <c r="C1" s="36"/>
      <c r="D1" s="36"/>
      <c r="E1" s="36"/>
      <c r="F1" s="36"/>
      <c r="G1" s="36"/>
      <c r="H1" s="37"/>
    </row>
    <row r="2" ht="26.1" customHeight="1" spans="1:8">
      <c r="A2" s="38" t="s">
        <v>1</v>
      </c>
      <c r="B2" s="39"/>
      <c r="C2" s="39"/>
      <c r="D2" s="39"/>
      <c r="E2" s="39"/>
      <c r="F2" s="39"/>
      <c r="G2" s="39"/>
      <c r="H2" s="40"/>
    </row>
    <row r="3" ht="26.1" customHeight="1" spans="1:8">
      <c r="A3" s="41" t="s">
        <v>2</v>
      </c>
      <c r="B3" s="41" t="s">
        <v>3</v>
      </c>
      <c r="C3" s="41"/>
      <c r="D3" s="41"/>
      <c r="E3" s="41"/>
      <c r="F3" s="41"/>
      <c r="G3" s="39"/>
      <c r="H3" s="40"/>
    </row>
    <row r="4" ht="26.1" customHeight="1" spans="1:8">
      <c r="A4" s="41" t="s">
        <v>4</v>
      </c>
      <c r="B4" s="42" t="s">
        <v>5</v>
      </c>
      <c r="C4" s="43"/>
      <c r="D4" s="43"/>
      <c r="E4" s="43"/>
      <c r="F4" s="44"/>
      <c r="G4" s="43"/>
      <c r="H4" s="45"/>
    </row>
    <row r="5" ht="26.1" customHeight="1" spans="1:8">
      <c r="A5" s="41" t="s">
        <v>6</v>
      </c>
      <c r="B5" s="41" t="s">
        <v>7</v>
      </c>
      <c r="C5" s="41" t="s">
        <v>8</v>
      </c>
      <c r="D5" s="41" t="s">
        <v>8</v>
      </c>
      <c r="E5" s="41" t="s">
        <v>9</v>
      </c>
      <c r="F5" s="41" t="s">
        <v>8</v>
      </c>
      <c r="G5" s="39"/>
      <c r="H5" s="40"/>
    </row>
    <row r="6" ht="26.1" customHeight="1" spans="1:8">
      <c r="A6" s="41" t="s">
        <v>10</v>
      </c>
      <c r="B6" s="41" t="s">
        <v>11</v>
      </c>
      <c r="C6" s="41" t="s">
        <v>12</v>
      </c>
      <c r="D6" s="41">
        <v>545.7</v>
      </c>
      <c r="E6" s="41" t="s">
        <v>13</v>
      </c>
      <c r="F6" s="41"/>
      <c r="G6" s="39"/>
      <c r="H6" s="40"/>
    </row>
    <row r="7" ht="26.1" customHeight="1" spans="1:8">
      <c r="A7" s="41" t="s">
        <v>10</v>
      </c>
      <c r="B7" s="41" t="s">
        <v>11</v>
      </c>
      <c r="C7" s="41" t="s">
        <v>14</v>
      </c>
      <c r="D7" s="41">
        <v>76.86</v>
      </c>
      <c r="E7" s="41" t="s">
        <v>13</v>
      </c>
      <c r="F7" s="41"/>
      <c r="G7" s="39"/>
      <c r="H7" s="40"/>
    </row>
    <row r="8" ht="26.1" customHeight="1" spans="1:8">
      <c r="A8" s="41" t="s">
        <v>10</v>
      </c>
      <c r="B8" s="41" t="s">
        <v>11</v>
      </c>
      <c r="C8" s="41" t="s">
        <v>15</v>
      </c>
      <c r="D8" s="41">
        <f>SUM(D6:D7)</f>
        <v>622.56</v>
      </c>
      <c r="E8" s="41" t="s">
        <v>16</v>
      </c>
      <c r="F8" s="41">
        <f>D8+D11</f>
        <v>717.88</v>
      </c>
      <c r="G8" s="39"/>
      <c r="H8" s="40"/>
    </row>
    <row r="9" ht="16.35" customHeight="1" spans="1:8">
      <c r="A9" s="41" t="s">
        <v>10</v>
      </c>
      <c r="B9" s="41" t="s">
        <v>17</v>
      </c>
      <c r="C9" s="41" t="s">
        <v>18</v>
      </c>
      <c r="D9" s="41">
        <v>95.32</v>
      </c>
      <c r="E9" s="41" t="s">
        <v>19</v>
      </c>
      <c r="F9" s="41"/>
      <c r="G9" s="39"/>
      <c r="H9" s="40"/>
    </row>
    <row r="10" ht="16.35" customHeight="1" spans="1:8">
      <c r="A10" s="41" t="s">
        <v>10</v>
      </c>
      <c r="B10" s="41" t="s">
        <v>17</v>
      </c>
      <c r="C10" s="41" t="s">
        <v>20</v>
      </c>
      <c r="D10" s="41"/>
      <c r="E10" s="41" t="s">
        <v>21</v>
      </c>
      <c r="F10" s="41">
        <f>D8+D11</f>
        <v>717.88</v>
      </c>
      <c r="G10" s="39"/>
      <c r="H10" s="40"/>
    </row>
    <row r="11" spans="1:8">
      <c r="A11" s="41" t="s">
        <v>10</v>
      </c>
      <c r="B11" s="41" t="s">
        <v>17</v>
      </c>
      <c r="C11" s="41" t="s">
        <v>15</v>
      </c>
      <c r="D11" s="41">
        <f>SUM(D9:D10)</f>
        <v>95.32</v>
      </c>
      <c r="E11" s="41" t="s">
        <v>22</v>
      </c>
      <c r="F11" s="41">
        <f>F10</f>
        <v>717.88</v>
      </c>
      <c r="G11" s="39"/>
      <c r="H11" s="40"/>
    </row>
    <row r="12" spans="1:8">
      <c r="A12" s="41" t="s">
        <v>23</v>
      </c>
      <c r="B12" s="41" t="s">
        <v>24</v>
      </c>
      <c r="C12" s="41" t="s">
        <v>25</v>
      </c>
      <c r="D12" s="41" t="s">
        <v>26</v>
      </c>
      <c r="E12" s="41" t="s">
        <v>27</v>
      </c>
      <c r="F12" s="41" t="s">
        <v>28</v>
      </c>
      <c r="G12" s="41" t="s">
        <v>29</v>
      </c>
      <c r="H12" s="41" t="s">
        <v>30</v>
      </c>
    </row>
    <row r="13" spans="1:8">
      <c r="A13" s="41" t="s">
        <v>31</v>
      </c>
      <c r="B13" s="41" t="s">
        <v>32</v>
      </c>
      <c r="C13" s="41" t="s">
        <v>33</v>
      </c>
      <c r="D13" s="41" t="s">
        <v>34</v>
      </c>
      <c r="E13" s="41" t="s">
        <v>35</v>
      </c>
      <c r="F13" s="41">
        <v>90</v>
      </c>
      <c r="G13" s="41" t="s">
        <v>36</v>
      </c>
      <c r="H13" s="41" t="s">
        <v>37</v>
      </c>
    </row>
    <row r="14" spans="1:8">
      <c r="A14" s="41" t="s">
        <v>31</v>
      </c>
      <c r="B14" s="41" t="s">
        <v>32</v>
      </c>
      <c r="C14" s="41" t="s">
        <v>38</v>
      </c>
      <c r="D14" s="46" t="s">
        <v>39</v>
      </c>
      <c r="E14" s="46" t="s">
        <v>40</v>
      </c>
      <c r="F14" s="46">
        <v>20</v>
      </c>
      <c r="G14" s="46" t="s">
        <v>36</v>
      </c>
      <c r="H14" s="41" t="s">
        <v>37</v>
      </c>
    </row>
    <row r="15" ht="24" spans="1:8">
      <c r="A15" s="41" t="s">
        <v>31</v>
      </c>
      <c r="B15" s="41" t="s">
        <v>32</v>
      </c>
      <c r="C15" s="41" t="s">
        <v>38</v>
      </c>
      <c r="D15" s="46" t="s">
        <v>41</v>
      </c>
      <c r="E15" s="46" t="s">
        <v>42</v>
      </c>
      <c r="F15" s="46">
        <v>100</v>
      </c>
      <c r="G15" s="46" t="s">
        <v>36</v>
      </c>
      <c r="H15" s="41" t="s">
        <v>37</v>
      </c>
    </row>
    <row r="16" spans="1:8">
      <c r="A16" s="41" t="s">
        <v>31</v>
      </c>
      <c r="B16" s="41" t="s">
        <v>32</v>
      </c>
      <c r="C16" s="41" t="s">
        <v>38</v>
      </c>
      <c r="D16" s="46" t="s">
        <v>43</v>
      </c>
      <c r="E16" s="46" t="s">
        <v>40</v>
      </c>
      <c r="F16" s="46">
        <v>10</v>
      </c>
      <c r="G16" s="46" t="s">
        <v>36</v>
      </c>
      <c r="H16" s="41" t="s">
        <v>37</v>
      </c>
    </row>
    <row r="17" spans="1:8">
      <c r="A17" s="41" t="s">
        <v>31</v>
      </c>
      <c r="B17" s="41" t="s">
        <v>32</v>
      </c>
      <c r="C17" s="41" t="s">
        <v>44</v>
      </c>
      <c r="D17" s="41" t="s">
        <v>45</v>
      </c>
      <c r="E17" s="41" t="s">
        <v>46</v>
      </c>
      <c r="F17" s="41" t="s">
        <v>47</v>
      </c>
      <c r="G17" s="41" t="s">
        <v>37</v>
      </c>
      <c r="H17" s="41" t="s">
        <v>37</v>
      </c>
    </row>
    <row r="18" ht="24" spans="1:8">
      <c r="A18" s="41" t="s">
        <v>31</v>
      </c>
      <c r="B18" s="41" t="s">
        <v>32</v>
      </c>
      <c r="C18" s="41" t="s">
        <v>44</v>
      </c>
      <c r="D18" s="41" t="s">
        <v>48</v>
      </c>
      <c r="E18" s="41" t="s">
        <v>46</v>
      </c>
      <c r="F18" s="41" t="s">
        <v>49</v>
      </c>
      <c r="G18" s="41" t="s">
        <v>37</v>
      </c>
      <c r="H18" s="41" t="s">
        <v>37</v>
      </c>
    </row>
    <row r="19" spans="1:8">
      <c r="A19" s="41" t="s">
        <v>31</v>
      </c>
      <c r="B19" s="41" t="s">
        <v>32</v>
      </c>
      <c r="C19" s="41" t="s">
        <v>50</v>
      </c>
      <c r="D19" s="41" t="s">
        <v>51</v>
      </c>
      <c r="E19" s="41" t="s">
        <v>46</v>
      </c>
      <c r="F19" s="41" t="s">
        <v>52</v>
      </c>
      <c r="G19" s="41" t="s">
        <v>37</v>
      </c>
      <c r="H19" s="41" t="s">
        <v>37</v>
      </c>
    </row>
    <row r="20" ht="24" spans="1:8">
      <c r="A20" s="41" t="s">
        <v>31</v>
      </c>
      <c r="B20" s="41" t="s">
        <v>32</v>
      </c>
      <c r="C20" s="41" t="s">
        <v>50</v>
      </c>
      <c r="D20" s="41" t="s">
        <v>53</v>
      </c>
      <c r="E20" s="46" t="s">
        <v>46</v>
      </c>
      <c r="F20" s="46" t="s">
        <v>54</v>
      </c>
      <c r="G20" s="41"/>
      <c r="H20" s="41" t="s">
        <v>37</v>
      </c>
    </row>
    <row r="21" spans="1:8">
      <c r="A21" s="41" t="s">
        <v>31</v>
      </c>
      <c r="B21" s="41" t="s">
        <v>32</v>
      </c>
      <c r="C21" s="41" t="s">
        <v>55</v>
      </c>
      <c r="D21" s="41" t="s">
        <v>56</v>
      </c>
      <c r="E21" s="41" t="s">
        <v>46</v>
      </c>
      <c r="F21" s="41" t="s">
        <v>52</v>
      </c>
      <c r="G21" s="41" t="s">
        <v>37</v>
      </c>
      <c r="H21" s="41" t="s">
        <v>37</v>
      </c>
    </row>
    <row r="22" spans="1:8">
      <c r="A22" s="41" t="s">
        <v>31</v>
      </c>
      <c r="B22" s="41" t="s">
        <v>32</v>
      </c>
      <c r="C22" s="41" t="s">
        <v>55</v>
      </c>
      <c r="D22" s="41" t="s">
        <v>57</v>
      </c>
      <c r="E22" s="41" t="s">
        <v>35</v>
      </c>
      <c r="F22" s="41">
        <v>90</v>
      </c>
      <c r="G22" s="41" t="s">
        <v>36</v>
      </c>
      <c r="H22" s="41" t="s">
        <v>37</v>
      </c>
    </row>
    <row r="23" spans="1:8">
      <c r="A23" s="41" t="s">
        <v>31</v>
      </c>
      <c r="B23" s="41" t="s">
        <v>32</v>
      </c>
      <c r="C23" s="41" t="s">
        <v>58</v>
      </c>
      <c r="D23" s="41" t="s">
        <v>59</v>
      </c>
      <c r="E23" s="41" t="s">
        <v>42</v>
      </c>
      <c r="F23" s="41">
        <v>100</v>
      </c>
      <c r="G23" s="41" t="s">
        <v>36</v>
      </c>
      <c r="H23" s="41" t="s">
        <v>37</v>
      </c>
    </row>
    <row r="24" ht="24" spans="1:8">
      <c r="A24" s="41" t="s">
        <v>31</v>
      </c>
      <c r="B24" s="41" t="s">
        <v>32</v>
      </c>
      <c r="C24" s="41" t="s">
        <v>60</v>
      </c>
      <c r="D24" s="41" t="s">
        <v>61</v>
      </c>
      <c r="E24" s="41" t="s">
        <v>46</v>
      </c>
      <c r="F24" s="41" t="s">
        <v>62</v>
      </c>
      <c r="G24" s="41" t="s">
        <v>37</v>
      </c>
      <c r="H24" s="41" t="s">
        <v>37</v>
      </c>
    </row>
    <row r="25" ht="24" spans="1:8">
      <c r="A25" s="47" t="s">
        <v>63</v>
      </c>
      <c r="B25" s="47" t="s">
        <v>64</v>
      </c>
      <c r="C25" s="47" t="s">
        <v>65</v>
      </c>
      <c r="D25" s="41" t="s">
        <v>66</v>
      </c>
      <c r="E25" s="48" t="s">
        <v>35</v>
      </c>
      <c r="F25" s="48">
        <v>12</v>
      </c>
      <c r="G25" s="48" t="s">
        <v>67</v>
      </c>
      <c r="H25" s="41" t="s">
        <v>37</v>
      </c>
    </row>
    <row r="26" ht="24" spans="1:8">
      <c r="A26" s="49"/>
      <c r="B26" s="49"/>
      <c r="C26" s="49"/>
      <c r="D26" s="41" t="s">
        <v>68</v>
      </c>
      <c r="E26" s="48" t="s">
        <v>35</v>
      </c>
      <c r="F26" s="48">
        <v>3</v>
      </c>
      <c r="G26" s="48" t="s">
        <v>69</v>
      </c>
      <c r="H26" s="41"/>
    </row>
    <row r="27" ht="24" spans="1:8">
      <c r="A27" s="49"/>
      <c r="B27" s="49"/>
      <c r="C27" s="49"/>
      <c r="D27" s="41" t="s">
        <v>70</v>
      </c>
      <c r="E27" s="48" t="s">
        <v>35</v>
      </c>
      <c r="F27" s="48">
        <v>19</v>
      </c>
      <c r="G27" s="48" t="s">
        <v>67</v>
      </c>
      <c r="H27" s="41"/>
    </row>
    <row r="28" ht="24" spans="1:8">
      <c r="A28" s="49"/>
      <c r="B28" s="49"/>
      <c r="C28" s="49"/>
      <c r="D28" s="41" t="s">
        <v>71</v>
      </c>
      <c r="E28" s="48" t="s">
        <v>35</v>
      </c>
      <c r="F28" s="48">
        <v>19</v>
      </c>
      <c r="G28" s="48" t="s">
        <v>72</v>
      </c>
      <c r="H28" s="41"/>
    </row>
    <row r="29" ht="24" spans="1:8">
      <c r="A29" s="49"/>
      <c r="B29" s="49"/>
      <c r="C29" s="50"/>
      <c r="D29" s="41" t="s">
        <v>73</v>
      </c>
      <c r="E29" s="48" t="s">
        <v>35</v>
      </c>
      <c r="F29" s="48">
        <v>6</v>
      </c>
      <c r="G29" s="48" t="s">
        <v>67</v>
      </c>
      <c r="H29" s="41"/>
    </row>
    <row r="30" ht="24" spans="1:8">
      <c r="A30" s="49"/>
      <c r="B30" s="49"/>
      <c r="C30" s="41" t="s">
        <v>74</v>
      </c>
      <c r="D30" s="41" t="s">
        <v>75</v>
      </c>
      <c r="E30" s="48" t="s">
        <v>35</v>
      </c>
      <c r="F30" s="41">
        <v>90</v>
      </c>
      <c r="G30" s="41" t="s">
        <v>36</v>
      </c>
      <c r="H30" s="41" t="s">
        <v>37</v>
      </c>
    </row>
    <row r="31" ht="24" spans="1:8">
      <c r="A31" s="49"/>
      <c r="B31" s="49"/>
      <c r="C31" s="41"/>
      <c r="D31" s="41" t="s">
        <v>76</v>
      </c>
      <c r="E31" s="48" t="s">
        <v>42</v>
      </c>
      <c r="F31" s="17" t="s">
        <v>77</v>
      </c>
      <c r="G31" s="41" t="s">
        <v>36</v>
      </c>
      <c r="H31" s="41"/>
    </row>
    <row r="32" spans="1:8">
      <c r="A32" s="49"/>
      <c r="B32" s="49"/>
      <c r="C32" s="41"/>
      <c r="D32" s="41" t="s">
        <v>78</v>
      </c>
      <c r="E32" s="48" t="s">
        <v>35</v>
      </c>
      <c r="F32" s="17" t="s">
        <v>79</v>
      </c>
      <c r="G32" s="41" t="s">
        <v>36</v>
      </c>
      <c r="H32" s="41"/>
    </row>
    <row r="33" spans="1:8">
      <c r="A33" s="49"/>
      <c r="B33" s="49"/>
      <c r="C33" s="41" t="s">
        <v>74</v>
      </c>
      <c r="D33" s="41" t="s">
        <v>80</v>
      </c>
      <c r="E33" s="48" t="s">
        <v>35</v>
      </c>
      <c r="F33" s="41">
        <v>98</v>
      </c>
      <c r="G33" s="41" t="s">
        <v>36</v>
      </c>
      <c r="H33" s="41" t="s">
        <v>37</v>
      </c>
    </row>
    <row r="34" ht="24" spans="1:8">
      <c r="A34" s="49"/>
      <c r="B34" s="49"/>
      <c r="C34" s="41" t="s">
        <v>81</v>
      </c>
      <c r="D34" s="41" t="s">
        <v>82</v>
      </c>
      <c r="E34" s="48" t="s">
        <v>42</v>
      </c>
      <c r="F34" s="17" t="s">
        <v>77</v>
      </c>
      <c r="G34" s="41" t="s">
        <v>36</v>
      </c>
      <c r="H34" s="41" t="s">
        <v>37</v>
      </c>
    </row>
    <row r="35" ht="24" spans="1:8">
      <c r="A35" s="49"/>
      <c r="B35" s="49"/>
      <c r="C35" s="41"/>
      <c r="D35" s="41" t="s">
        <v>83</v>
      </c>
      <c r="E35" s="51" t="s">
        <v>40</v>
      </c>
      <c r="F35" s="17" t="s">
        <v>84</v>
      </c>
      <c r="G35" s="41" t="s">
        <v>85</v>
      </c>
      <c r="H35" s="41"/>
    </row>
    <row r="36" ht="24" spans="1:8">
      <c r="A36" s="49"/>
      <c r="B36" s="49"/>
      <c r="C36" s="41"/>
      <c r="D36" s="41" t="s">
        <v>86</v>
      </c>
      <c r="E36" s="52" t="s">
        <v>40</v>
      </c>
      <c r="F36" s="47">
        <v>2</v>
      </c>
      <c r="G36" s="47" t="s">
        <v>85</v>
      </c>
      <c r="H36" s="41"/>
    </row>
    <row r="37" ht="24" spans="1:8">
      <c r="A37" s="49"/>
      <c r="B37" s="49"/>
      <c r="C37" s="41" t="s">
        <v>81</v>
      </c>
      <c r="D37" s="53" t="s">
        <v>87</v>
      </c>
      <c r="E37" s="48" t="s">
        <v>35</v>
      </c>
      <c r="F37" s="54">
        <v>98</v>
      </c>
      <c r="G37" s="54" t="s">
        <v>36</v>
      </c>
      <c r="H37" s="55" t="s">
        <v>37</v>
      </c>
    </row>
    <row r="38" spans="1:8">
      <c r="A38" s="49"/>
      <c r="B38" s="49"/>
      <c r="C38" s="41" t="s">
        <v>88</v>
      </c>
      <c r="D38" s="41" t="s">
        <v>89</v>
      </c>
      <c r="E38" s="56" t="s">
        <v>42</v>
      </c>
      <c r="F38" s="13" t="s">
        <v>77</v>
      </c>
      <c r="G38" s="50" t="s">
        <v>36</v>
      </c>
      <c r="H38" s="41" t="s">
        <v>37</v>
      </c>
    </row>
    <row r="39" ht="24" spans="1:8">
      <c r="A39" s="41" t="s">
        <v>90</v>
      </c>
      <c r="B39" s="41" t="s">
        <v>64</v>
      </c>
      <c r="C39" s="41" t="s">
        <v>91</v>
      </c>
      <c r="D39" s="41" t="s">
        <v>92</v>
      </c>
      <c r="E39" s="48" t="s">
        <v>35</v>
      </c>
      <c r="F39" s="17" t="s">
        <v>93</v>
      </c>
      <c r="G39" s="41" t="s">
        <v>94</v>
      </c>
      <c r="H39" s="41" t="s">
        <v>37</v>
      </c>
    </row>
    <row r="40" ht="36" spans="1:8">
      <c r="A40" s="41"/>
      <c r="B40" s="41"/>
      <c r="C40" s="41"/>
      <c r="D40" s="41" t="s">
        <v>95</v>
      </c>
      <c r="E40" s="48" t="s">
        <v>35</v>
      </c>
      <c r="F40" s="17" t="s">
        <v>96</v>
      </c>
      <c r="G40" s="41" t="s">
        <v>97</v>
      </c>
      <c r="H40" s="41"/>
    </row>
    <row r="41" ht="24" spans="1:8">
      <c r="A41" s="41"/>
      <c r="B41" s="41"/>
      <c r="C41" s="41"/>
      <c r="D41" s="7" t="s">
        <v>98</v>
      </c>
      <c r="E41" s="41" t="s">
        <v>46</v>
      </c>
      <c r="F41" s="41" t="s">
        <v>99</v>
      </c>
      <c r="G41" s="41"/>
      <c r="H41" s="41"/>
    </row>
    <row r="42" ht="24" spans="1:8">
      <c r="A42" s="41" t="s">
        <v>90</v>
      </c>
      <c r="B42" s="41" t="s">
        <v>64</v>
      </c>
      <c r="C42" s="41" t="s">
        <v>100</v>
      </c>
      <c r="D42" s="41" t="s">
        <v>101</v>
      </c>
      <c r="E42" s="48" t="s">
        <v>35</v>
      </c>
      <c r="F42" s="17" t="s">
        <v>102</v>
      </c>
      <c r="G42" s="41" t="s">
        <v>103</v>
      </c>
      <c r="H42" s="41" t="s">
        <v>37</v>
      </c>
    </row>
    <row r="43" ht="24" spans="1:8">
      <c r="A43" s="41"/>
      <c r="B43" s="41"/>
      <c r="C43" s="41"/>
      <c r="D43" s="41" t="s">
        <v>104</v>
      </c>
      <c r="E43" s="48" t="s">
        <v>42</v>
      </c>
      <c r="F43" s="17" t="s">
        <v>105</v>
      </c>
      <c r="G43" s="41" t="s">
        <v>106</v>
      </c>
      <c r="H43" s="41"/>
    </row>
    <row r="44" ht="24" spans="1:8">
      <c r="A44" s="41"/>
      <c r="B44" s="41"/>
      <c r="C44" s="41"/>
      <c r="D44" s="41" t="s">
        <v>107</v>
      </c>
      <c r="E44" s="48" t="s">
        <v>46</v>
      </c>
      <c r="F44" s="17" t="s">
        <v>99</v>
      </c>
      <c r="G44" s="41"/>
      <c r="H44" s="41"/>
    </row>
    <row r="45" ht="24" spans="1:8">
      <c r="A45" s="41"/>
      <c r="B45" s="41"/>
      <c r="C45" s="41"/>
      <c r="D45" s="41" t="s">
        <v>108</v>
      </c>
      <c r="E45" s="48" t="s">
        <v>46</v>
      </c>
      <c r="F45" s="17" t="s">
        <v>109</v>
      </c>
      <c r="G45" s="41"/>
      <c r="H45" s="41"/>
    </row>
    <row r="46" spans="1:8">
      <c r="A46" s="41" t="s">
        <v>90</v>
      </c>
      <c r="B46" s="41" t="s">
        <v>64</v>
      </c>
      <c r="C46" s="41" t="s">
        <v>100</v>
      </c>
      <c r="D46" s="7" t="s">
        <v>110</v>
      </c>
      <c r="E46" s="41" t="s">
        <v>46</v>
      </c>
      <c r="F46" s="7" t="s">
        <v>111</v>
      </c>
      <c r="G46" s="41"/>
      <c r="H46" s="41" t="s">
        <v>37</v>
      </c>
    </row>
    <row r="47" ht="24" spans="1:8">
      <c r="A47" s="41" t="s">
        <v>90</v>
      </c>
      <c r="B47" s="41" t="s">
        <v>64</v>
      </c>
      <c r="C47" s="41" t="s">
        <v>112</v>
      </c>
      <c r="D47" s="41" t="s">
        <v>113</v>
      </c>
      <c r="E47" s="41" t="s">
        <v>46</v>
      </c>
      <c r="F47" s="41" t="s">
        <v>114</v>
      </c>
      <c r="G47" s="41"/>
      <c r="H47" s="41" t="s">
        <v>37</v>
      </c>
    </row>
    <row r="48" ht="24" spans="1:8">
      <c r="A48" s="41" t="s">
        <v>90</v>
      </c>
      <c r="B48" s="41" t="s">
        <v>64</v>
      </c>
      <c r="C48" s="41" t="s">
        <v>115</v>
      </c>
      <c r="D48" s="41" t="s">
        <v>116</v>
      </c>
      <c r="E48" s="41" t="s">
        <v>35</v>
      </c>
      <c r="F48" s="41">
        <v>98</v>
      </c>
      <c r="G48" s="41" t="s">
        <v>36</v>
      </c>
      <c r="H48" s="41" t="s">
        <v>37</v>
      </c>
    </row>
    <row r="49" ht="24" spans="1:8">
      <c r="A49" s="41" t="s">
        <v>117</v>
      </c>
      <c r="B49" s="41" t="s">
        <v>118</v>
      </c>
      <c r="C49" s="41" t="s">
        <v>119</v>
      </c>
      <c r="D49" s="41" t="s">
        <v>120</v>
      </c>
      <c r="E49" s="41" t="s">
        <v>46</v>
      </c>
      <c r="F49" s="41" t="s">
        <v>121</v>
      </c>
      <c r="G49" s="41" t="s">
        <v>37</v>
      </c>
      <c r="H49" s="41" t="s">
        <v>37</v>
      </c>
    </row>
    <row r="50" spans="1:8">
      <c r="A50" s="41" t="s">
        <v>122</v>
      </c>
      <c r="B50" s="41" t="s">
        <v>118</v>
      </c>
      <c r="C50" s="41" t="s">
        <v>123</v>
      </c>
      <c r="D50" s="41" t="s">
        <v>124</v>
      </c>
      <c r="E50" s="41" t="s">
        <v>35</v>
      </c>
      <c r="F50" s="41">
        <v>95</v>
      </c>
      <c r="G50" s="41" t="s">
        <v>36</v>
      </c>
      <c r="H50" s="41" t="s">
        <v>37</v>
      </c>
    </row>
    <row r="51" spans="1:8">
      <c r="A51" s="41" t="s">
        <v>122</v>
      </c>
      <c r="B51" s="41" t="s">
        <v>118</v>
      </c>
      <c r="C51" s="41" t="s">
        <v>125</v>
      </c>
      <c r="D51" s="41" t="s">
        <v>126</v>
      </c>
      <c r="E51" s="41" t="s">
        <v>46</v>
      </c>
      <c r="F51" s="41" t="s">
        <v>127</v>
      </c>
      <c r="G51" s="41" t="s">
        <v>37</v>
      </c>
      <c r="H51" s="41" t="s">
        <v>37</v>
      </c>
    </row>
    <row r="52" spans="1:8">
      <c r="A52" s="41" t="s">
        <v>122</v>
      </c>
      <c r="B52" s="41" t="s">
        <v>118</v>
      </c>
      <c r="C52" s="41" t="s">
        <v>128</v>
      </c>
      <c r="D52" s="41" t="s">
        <v>129</v>
      </c>
      <c r="E52" s="41" t="s">
        <v>46</v>
      </c>
      <c r="F52" s="41" t="s">
        <v>121</v>
      </c>
      <c r="G52" s="41" t="s">
        <v>37</v>
      </c>
      <c r="H52" s="41" t="s">
        <v>37</v>
      </c>
    </row>
    <row r="53" ht="24" spans="1:8">
      <c r="A53" s="41" t="s">
        <v>130</v>
      </c>
      <c r="B53" s="41" t="s">
        <v>131</v>
      </c>
      <c r="C53" s="57" t="s">
        <v>132</v>
      </c>
      <c r="D53" s="55"/>
      <c r="E53" s="41" t="s">
        <v>133</v>
      </c>
      <c r="F53" s="41" t="s">
        <v>132</v>
      </c>
      <c r="G53" s="39"/>
      <c r="H53" s="40"/>
    </row>
  </sheetData>
  <mergeCells count="34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53:D53"/>
    <mergeCell ref="F53:H53"/>
    <mergeCell ref="A5:A11"/>
    <mergeCell ref="A13:A24"/>
    <mergeCell ref="A25:A38"/>
    <mergeCell ref="A39:A48"/>
    <mergeCell ref="A49:A52"/>
    <mergeCell ref="B6:B8"/>
    <mergeCell ref="B9:B11"/>
    <mergeCell ref="B13:B24"/>
    <mergeCell ref="B25:B38"/>
    <mergeCell ref="B39:B48"/>
    <mergeCell ref="B49:B52"/>
    <mergeCell ref="C13:C16"/>
    <mergeCell ref="C17:C18"/>
    <mergeCell ref="C19:C20"/>
    <mergeCell ref="C21:C22"/>
    <mergeCell ref="C25:C29"/>
    <mergeCell ref="C30:C33"/>
    <mergeCell ref="C34:C37"/>
    <mergeCell ref="C39:C41"/>
    <mergeCell ref="C42:C46"/>
  </mergeCells>
  <dataValidations count="1">
    <dataValidation type="list" allowBlank="1" showErrorMessage="1" sqref="E20 E14:E16">
      <formula1/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J14" sqref="J14"/>
    </sheetView>
  </sheetViews>
  <sheetFormatPr defaultColWidth="9" defaultRowHeight="13.5" outlineLevelCol="6"/>
  <cols>
    <col min="2" max="2" width="13.375" customWidth="1"/>
    <col min="4" max="4" width="12.625" customWidth="1"/>
    <col min="6" max="6" width="13.875" customWidth="1"/>
    <col min="7" max="7" width="20.125" customWidth="1"/>
  </cols>
  <sheetData>
    <row r="1" ht="27" spans="1:7">
      <c r="A1" s="1" t="s">
        <v>134</v>
      </c>
      <c r="B1" s="1"/>
      <c r="C1" s="1"/>
      <c r="D1" s="1"/>
      <c r="E1" s="1"/>
      <c r="F1" s="1"/>
      <c r="G1" s="2"/>
    </row>
    <row r="2" ht="21" spans="1:7">
      <c r="A2" s="3" t="s">
        <v>1</v>
      </c>
      <c r="B2" s="3"/>
      <c r="C2" s="3"/>
      <c r="D2" s="3"/>
      <c r="E2" s="3"/>
      <c r="F2" s="3"/>
      <c r="G2" s="4"/>
    </row>
    <row r="3" ht="23.5" customHeight="1" spans="1:7">
      <c r="A3" s="5" t="s">
        <v>135</v>
      </c>
      <c r="B3" s="5"/>
      <c r="C3" s="5"/>
      <c r="D3" s="5"/>
      <c r="E3" s="5"/>
      <c r="F3" s="5"/>
      <c r="G3" s="6"/>
    </row>
    <row r="4" ht="23.5" customHeight="1" spans="1:7">
      <c r="A4" s="7" t="s">
        <v>136</v>
      </c>
      <c r="B4" s="7"/>
      <c r="C4" s="7"/>
      <c r="D4" s="8" t="s">
        <v>137</v>
      </c>
      <c r="E4" s="9"/>
      <c r="F4" s="9"/>
      <c r="G4" s="10"/>
    </row>
    <row r="5" ht="31" customHeight="1" spans="1:7">
      <c r="A5" s="11" t="s">
        <v>138</v>
      </c>
      <c r="B5" s="11"/>
      <c r="C5" s="11"/>
      <c r="D5" s="11" t="s">
        <v>139</v>
      </c>
      <c r="E5" s="12"/>
      <c r="F5" s="11" t="s">
        <v>140</v>
      </c>
      <c r="G5" s="13" t="s">
        <v>3</v>
      </c>
    </row>
    <row r="6" ht="23.5" customHeight="1" spans="1:7">
      <c r="A6" s="7" t="s">
        <v>141</v>
      </c>
      <c r="B6" s="7"/>
      <c r="C6" s="7"/>
      <c r="D6" s="14" t="s">
        <v>142</v>
      </c>
      <c r="E6" s="14"/>
      <c r="F6" s="14" t="s">
        <v>143</v>
      </c>
      <c r="G6" s="15" t="s">
        <v>144</v>
      </c>
    </row>
    <row r="7" ht="23.5" customHeight="1" spans="1:7">
      <c r="A7" s="7" t="s">
        <v>145</v>
      </c>
      <c r="B7" s="7"/>
      <c r="C7" s="16"/>
      <c r="D7" s="7" t="s">
        <v>146</v>
      </c>
      <c r="E7" s="7"/>
      <c r="F7" s="7">
        <v>9.75</v>
      </c>
      <c r="G7" s="17"/>
    </row>
    <row r="8" ht="23.5" customHeight="1" spans="1:7">
      <c r="A8" s="7"/>
      <c r="B8" s="7"/>
      <c r="C8" s="16"/>
      <c r="D8" s="7" t="s">
        <v>147</v>
      </c>
      <c r="E8" s="7"/>
      <c r="F8" s="7">
        <v>9.75</v>
      </c>
      <c r="G8" s="17"/>
    </row>
    <row r="9" ht="23.5" customHeight="1" spans="1:7">
      <c r="A9" s="7"/>
      <c r="B9" s="7"/>
      <c r="C9" s="16"/>
      <c r="D9" s="7" t="s">
        <v>148</v>
      </c>
      <c r="E9" s="7"/>
      <c r="F9" s="7"/>
      <c r="G9" s="17"/>
    </row>
    <row r="10" ht="23.5" customHeight="1" spans="1:7">
      <c r="A10" s="7" t="s">
        <v>149</v>
      </c>
      <c r="B10" s="7" t="s">
        <v>150</v>
      </c>
      <c r="C10" s="7"/>
      <c r="D10" s="11"/>
      <c r="E10" s="11"/>
      <c r="F10" s="11"/>
      <c r="G10" s="13"/>
    </row>
    <row r="11" ht="57" customHeight="1" spans="1:7">
      <c r="A11" s="7"/>
      <c r="B11" s="18" t="s">
        <v>151</v>
      </c>
      <c r="C11" s="18"/>
      <c r="D11" s="18"/>
      <c r="E11" s="18"/>
      <c r="F11" s="18"/>
      <c r="G11" s="19"/>
    </row>
    <row r="12" ht="23.5" customHeight="1" spans="1:7">
      <c r="A12" s="7" t="s">
        <v>152</v>
      </c>
      <c r="B12" s="7" t="s">
        <v>23</v>
      </c>
      <c r="C12" s="7" t="s">
        <v>25</v>
      </c>
      <c r="D12" s="7"/>
      <c r="E12" s="7" t="s">
        <v>26</v>
      </c>
      <c r="F12" s="7"/>
      <c r="G12" s="17" t="s">
        <v>28</v>
      </c>
    </row>
    <row r="13" ht="23.5" customHeight="1" spans="1:7">
      <c r="A13" s="7"/>
      <c r="B13" s="14" t="s">
        <v>88</v>
      </c>
      <c r="C13" s="16" t="s">
        <v>153</v>
      </c>
      <c r="D13" s="20"/>
      <c r="E13" s="7" t="s">
        <v>89</v>
      </c>
      <c r="F13" s="7"/>
      <c r="G13" s="17" t="s">
        <v>154</v>
      </c>
    </row>
    <row r="14" ht="23.5" customHeight="1" spans="1:7">
      <c r="A14" s="7"/>
      <c r="B14" s="21"/>
      <c r="C14" s="16" t="s">
        <v>155</v>
      </c>
      <c r="D14" s="20"/>
      <c r="E14" s="16"/>
      <c r="F14" s="20"/>
      <c r="G14" s="17"/>
    </row>
    <row r="15" ht="23.5" customHeight="1" spans="1:7">
      <c r="A15" s="7"/>
      <c r="B15" s="11"/>
      <c r="C15" s="16" t="s">
        <v>156</v>
      </c>
      <c r="D15" s="20"/>
      <c r="E15" s="16"/>
      <c r="F15" s="20"/>
      <c r="G15" s="17"/>
    </row>
    <row r="16" ht="23.5" customHeight="1" spans="1:7">
      <c r="A16" s="7"/>
      <c r="B16" s="14" t="s">
        <v>157</v>
      </c>
      <c r="C16" s="22" t="s">
        <v>65</v>
      </c>
      <c r="D16" s="23"/>
      <c r="E16" s="16" t="s">
        <v>158</v>
      </c>
      <c r="F16" s="20"/>
      <c r="G16" s="17" t="s">
        <v>159</v>
      </c>
    </row>
    <row r="17" ht="23.5" customHeight="1" spans="1:7">
      <c r="A17" s="7"/>
      <c r="B17" s="21"/>
      <c r="C17" s="7" t="s">
        <v>74</v>
      </c>
      <c r="D17" s="7"/>
      <c r="E17" s="29" t="s">
        <v>160</v>
      </c>
      <c r="F17" s="20"/>
      <c r="G17" s="17" t="s">
        <v>154</v>
      </c>
    </row>
    <row r="18" ht="23.5" customHeight="1" spans="1:7">
      <c r="A18" s="7"/>
      <c r="B18" s="21"/>
      <c r="C18" s="7" t="s">
        <v>81</v>
      </c>
      <c r="D18" s="7"/>
      <c r="E18" s="7" t="s">
        <v>161</v>
      </c>
      <c r="F18" s="30"/>
      <c r="G18" s="32" t="s">
        <v>162</v>
      </c>
    </row>
    <row r="19" ht="23.5" customHeight="1" spans="1:7">
      <c r="A19" s="7"/>
      <c r="B19" s="7" t="s">
        <v>163</v>
      </c>
      <c r="C19" s="7" t="s">
        <v>91</v>
      </c>
      <c r="D19" s="16"/>
      <c r="E19" s="33"/>
      <c r="F19" s="33"/>
      <c r="G19" s="34"/>
    </row>
    <row r="20" ht="23.5" customHeight="1" spans="1:7">
      <c r="A20" s="7"/>
      <c r="B20" s="7"/>
      <c r="C20" s="22" t="s">
        <v>100</v>
      </c>
      <c r="D20" s="23"/>
      <c r="E20" s="11" t="s">
        <v>164</v>
      </c>
      <c r="F20" s="12"/>
      <c r="G20" s="13" t="s">
        <v>99</v>
      </c>
    </row>
    <row r="21" ht="23.5" customHeight="1" spans="1:7">
      <c r="A21" s="7"/>
      <c r="B21" s="7"/>
      <c r="C21" s="24"/>
      <c r="D21" s="25"/>
      <c r="E21" s="7" t="s">
        <v>165</v>
      </c>
      <c r="F21" s="30"/>
      <c r="G21" s="17" t="s">
        <v>99</v>
      </c>
    </row>
    <row r="22" ht="18" customHeight="1" spans="1:7">
      <c r="A22" s="7"/>
      <c r="B22" s="7"/>
      <c r="C22" s="7" t="s">
        <v>112</v>
      </c>
      <c r="D22" s="7"/>
      <c r="E22" s="7"/>
      <c r="F22" s="30"/>
      <c r="G22" s="17"/>
    </row>
    <row r="23" ht="23.5" customHeight="1" spans="1:7">
      <c r="A23" s="7"/>
      <c r="B23" s="7"/>
      <c r="C23" s="7" t="s">
        <v>166</v>
      </c>
      <c r="D23" s="7"/>
      <c r="E23" s="7"/>
      <c r="F23" s="7"/>
      <c r="G23" s="17"/>
    </row>
    <row r="24" ht="23.5" customHeight="1" spans="1:7">
      <c r="A24" s="7"/>
      <c r="B24" s="7" t="s">
        <v>167</v>
      </c>
      <c r="C24" s="7" t="s">
        <v>168</v>
      </c>
      <c r="D24" s="7"/>
      <c r="E24" s="7" t="s">
        <v>169</v>
      </c>
      <c r="F24" s="30"/>
      <c r="G24" s="31" t="s">
        <v>170</v>
      </c>
    </row>
    <row r="25" ht="123" customHeight="1" spans="1:7">
      <c r="A25" s="7" t="s">
        <v>130</v>
      </c>
      <c r="B25" s="7" t="s">
        <v>171</v>
      </c>
      <c r="C25" s="16" t="s">
        <v>132</v>
      </c>
      <c r="D25" s="20"/>
      <c r="E25" s="16" t="s">
        <v>133</v>
      </c>
      <c r="F25" s="20"/>
      <c r="G25" s="17" t="s">
        <v>132</v>
      </c>
    </row>
  </sheetData>
  <mergeCells count="50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A10:A11"/>
    <mergeCell ref="A12:A24"/>
    <mergeCell ref="B13:B15"/>
    <mergeCell ref="B16:B18"/>
    <mergeCell ref="B19:B23"/>
    <mergeCell ref="A7:C9"/>
    <mergeCell ref="C20:D21"/>
  </mergeCells>
  <pageMargins left="0.751388888888889" right="0.751388888888889" top="0.802777777777778" bottom="0.802777777777778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J18" sqref="J18"/>
    </sheetView>
  </sheetViews>
  <sheetFormatPr defaultColWidth="9" defaultRowHeight="13.5" outlineLevelCol="6"/>
  <cols>
    <col min="2" max="2" width="10.875" customWidth="1"/>
    <col min="4" max="4" width="12" customWidth="1"/>
    <col min="5" max="5" width="12.625" customWidth="1"/>
    <col min="6" max="6" width="15.125" customWidth="1"/>
    <col min="7" max="7" width="18.125" customWidth="1"/>
  </cols>
  <sheetData>
    <row r="1" ht="27" spans="1:7">
      <c r="A1" s="1" t="s">
        <v>134</v>
      </c>
      <c r="B1" s="1"/>
      <c r="C1" s="1"/>
      <c r="D1" s="1"/>
      <c r="E1" s="1"/>
      <c r="F1" s="1"/>
      <c r="G1" s="2"/>
    </row>
    <row r="2" ht="15" customHeight="1" spans="1:7">
      <c r="A2" s="3" t="s">
        <v>1</v>
      </c>
      <c r="B2" s="3"/>
      <c r="C2" s="3"/>
      <c r="D2" s="3"/>
      <c r="E2" s="3"/>
      <c r="F2" s="3"/>
      <c r="G2" s="4"/>
    </row>
    <row r="3" ht="26" customHeight="1" spans="1:7">
      <c r="A3" s="5" t="s">
        <v>135</v>
      </c>
      <c r="B3" s="5"/>
      <c r="C3" s="5"/>
      <c r="D3" s="5"/>
      <c r="E3" s="5"/>
      <c r="F3" s="5"/>
      <c r="G3" s="6"/>
    </row>
    <row r="4" ht="22" customHeight="1" spans="1:7">
      <c r="A4" s="7" t="s">
        <v>136</v>
      </c>
      <c r="B4" s="7"/>
      <c r="C4" s="7"/>
      <c r="D4" s="8" t="s">
        <v>172</v>
      </c>
      <c r="E4" s="9"/>
      <c r="F4" s="9"/>
      <c r="G4" s="10"/>
    </row>
    <row r="5" ht="31" customHeight="1" spans="1:7">
      <c r="A5" s="11" t="s">
        <v>138</v>
      </c>
      <c r="B5" s="11"/>
      <c r="C5" s="11"/>
      <c r="D5" s="11" t="s">
        <v>139</v>
      </c>
      <c r="E5" s="12"/>
      <c r="F5" s="11" t="s">
        <v>140</v>
      </c>
      <c r="G5" s="13" t="s">
        <v>3</v>
      </c>
    </row>
    <row r="6" ht="22" customHeight="1" spans="1:7">
      <c r="A6" s="7" t="s">
        <v>141</v>
      </c>
      <c r="B6" s="7"/>
      <c r="C6" s="7"/>
      <c r="D6" s="14" t="s">
        <v>142</v>
      </c>
      <c r="E6" s="14"/>
      <c r="F6" s="14" t="s">
        <v>143</v>
      </c>
      <c r="G6" s="15" t="s">
        <v>144</v>
      </c>
    </row>
    <row r="7" ht="22" customHeight="1" spans="1:7">
      <c r="A7" s="7" t="s">
        <v>145</v>
      </c>
      <c r="B7" s="7"/>
      <c r="C7" s="16"/>
      <c r="D7" s="7" t="s">
        <v>146</v>
      </c>
      <c r="E7" s="7"/>
      <c r="F7" s="7">
        <v>10</v>
      </c>
      <c r="G7" s="17"/>
    </row>
    <row r="8" ht="22" customHeight="1" spans="1:7">
      <c r="A8" s="7"/>
      <c r="B8" s="7"/>
      <c r="C8" s="16"/>
      <c r="D8" s="7" t="s">
        <v>147</v>
      </c>
      <c r="E8" s="7"/>
      <c r="F8" s="7">
        <v>10</v>
      </c>
      <c r="G8" s="17"/>
    </row>
    <row r="9" ht="22" customHeight="1" spans="1:7">
      <c r="A9" s="7"/>
      <c r="B9" s="7"/>
      <c r="C9" s="16"/>
      <c r="D9" s="7" t="s">
        <v>148</v>
      </c>
      <c r="E9" s="7"/>
      <c r="F9" s="7"/>
      <c r="G9" s="17"/>
    </row>
    <row r="10" ht="22" customHeight="1" spans="1:7">
      <c r="A10" s="7" t="s">
        <v>149</v>
      </c>
      <c r="B10" s="7" t="s">
        <v>150</v>
      </c>
      <c r="C10" s="7"/>
      <c r="D10" s="11"/>
      <c r="E10" s="11"/>
      <c r="F10" s="11"/>
      <c r="G10" s="13"/>
    </row>
    <row r="11" ht="45" customHeight="1" spans="1:7">
      <c r="A11" s="7"/>
      <c r="B11" s="18" t="s">
        <v>173</v>
      </c>
      <c r="C11" s="18"/>
      <c r="D11" s="18"/>
      <c r="E11" s="18"/>
      <c r="F11" s="18"/>
      <c r="G11" s="19"/>
    </row>
    <row r="12" ht="21" customHeight="1" spans="1:7">
      <c r="A12" s="7" t="s">
        <v>152</v>
      </c>
      <c r="B12" s="7" t="s">
        <v>23</v>
      </c>
      <c r="C12" s="7" t="s">
        <v>25</v>
      </c>
      <c r="D12" s="7"/>
      <c r="E12" s="7" t="s">
        <v>26</v>
      </c>
      <c r="F12" s="7"/>
      <c r="G12" s="17" t="s">
        <v>28</v>
      </c>
    </row>
    <row r="13" ht="21" customHeight="1" spans="1:7">
      <c r="A13" s="7"/>
      <c r="B13" s="14" t="s">
        <v>88</v>
      </c>
      <c r="C13" s="16" t="s">
        <v>153</v>
      </c>
      <c r="D13" s="20"/>
      <c r="E13" s="7" t="s">
        <v>89</v>
      </c>
      <c r="F13" s="7"/>
      <c r="G13" s="17" t="s">
        <v>154</v>
      </c>
    </row>
    <row r="14" ht="21" customHeight="1" spans="1:7">
      <c r="A14" s="7"/>
      <c r="B14" s="21"/>
      <c r="C14" s="16" t="s">
        <v>155</v>
      </c>
      <c r="D14" s="20"/>
      <c r="E14" s="16"/>
      <c r="F14" s="20"/>
      <c r="G14" s="17"/>
    </row>
    <row r="15" ht="21" customHeight="1" spans="1:7">
      <c r="A15" s="7"/>
      <c r="B15" s="11"/>
      <c r="C15" s="16" t="s">
        <v>156</v>
      </c>
      <c r="D15" s="20"/>
      <c r="E15" s="16"/>
      <c r="F15" s="20"/>
      <c r="G15" s="17"/>
    </row>
    <row r="16" ht="21" customHeight="1" spans="1:7">
      <c r="A16" s="7"/>
      <c r="B16" s="14" t="s">
        <v>157</v>
      </c>
      <c r="C16" s="22" t="s">
        <v>65</v>
      </c>
      <c r="D16" s="23"/>
      <c r="E16" s="24" t="s">
        <v>174</v>
      </c>
      <c r="F16" s="25"/>
      <c r="G16" s="13" t="s">
        <v>175</v>
      </c>
    </row>
    <row r="17" ht="21" customHeight="1" spans="1:7">
      <c r="A17" s="7"/>
      <c r="B17" s="21"/>
      <c r="C17" s="26"/>
      <c r="D17" s="27"/>
      <c r="E17" s="28" t="s">
        <v>176</v>
      </c>
      <c r="F17" s="25"/>
      <c r="G17" s="17" t="s">
        <v>177</v>
      </c>
    </row>
    <row r="18" ht="21" customHeight="1" spans="1:7">
      <c r="A18" s="7"/>
      <c r="B18" s="21"/>
      <c r="C18" s="7" t="s">
        <v>74</v>
      </c>
      <c r="D18" s="7"/>
      <c r="E18" s="29" t="s">
        <v>178</v>
      </c>
      <c r="F18" s="20"/>
      <c r="G18" s="17" t="s">
        <v>179</v>
      </c>
    </row>
    <row r="19" ht="21" customHeight="1" spans="1:7">
      <c r="A19" s="7"/>
      <c r="B19" s="21"/>
      <c r="C19" s="7"/>
      <c r="D19" s="7"/>
      <c r="E19" s="29" t="s">
        <v>180</v>
      </c>
      <c r="F19" s="20"/>
      <c r="G19" s="17" t="s">
        <v>181</v>
      </c>
    </row>
    <row r="20" ht="21" customHeight="1" spans="1:7">
      <c r="A20" s="7"/>
      <c r="B20" s="21"/>
      <c r="C20" s="7" t="s">
        <v>81</v>
      </c>
      <c r="D20" s="7"/>
      <c r="E20" s="7" t="s">
        <v>182</v>
      </c>
      <c r="F20" s="30"/>
      <c r="G20" s="17" t="s">
        <v>170</v>
      </c>
    </row>
    <row r="21" ht="21" customHeight="1" spans="1:7">
      <c r="A21" s="7"/>
      <c r="B21" s="21"/>
      <c r="C21" s="7"/>
      <c r="D21" s="7"/>
      <c r="E21" s="16" t="s">
        <v>183</v>
      </c>
      <c r="F21" s="20"/>
      <c r="G21" s="17" t="s">
        <v>184</v>
      </c>
    </row>
    <row r="22" ht="21" customHeight="1" spans="1:7">
      <c r="A22" s="7"/>
      <c r="B22" s="7" t="s">
        <v>163</v>
      </c>
      <c r="C22" s="7" t="s">
        <v>91</v>
      </c>
      <c r="D22" s="7"/>
      <c r="E22" s="7"/>
      <c r="F22" s="30"/>
      <c r="G22" s="17"/>
    </row>
    <row r="23" ht="21" customHeight="1" spans="1:7">
      <c r="A23" s="7"/>
      <c r="B23" s="7"/>
      <c r="C23" s="22" t="s">
        <v>100</v>
      </c>
      <c r="D23" s="23"/>
      <c r="E23" s="7" t="s">
        <v>185</v>
      </c>
      <c r="F23" s="30"/>
      <c r="G23" s="17" t="s">
        <v>99</v>
      </c>
    </row>
    <row r="24" ht="21" customHeight="1" spans="1:7">
      <c r="A24" s="7"/>
      <c r="B24" s="7"/>
      <c r="C24" s="24"/>
      <c r="D24" s="25"/>
      <c r="E24" s="7" t="s">
        <v>98</v>
      </c>
      <c r="F24" s="30"/>
      <c r="G24" s="17" t="s">
        <v>99</v>
      </c>
    </row>
    <row r="25" ht="21" customHeight="1" spans="1:7">
      <c r="A25" s="7"/>
      <c r="B25" s="7"/>
      <c r="C25" s="7" t="s">
        <v>112</v>
      </c>
      <c r="D25" s="7"/>
      <c r="E25" s="7"/>
      <c r="F25" s="30"/>
      <c r="G25" s="17"/>
    </row>
    <row r="26" ht="21" customHeight="1" spans="1:7">
      <c r="A26" s="7"/>
      <c r="B26" s="7"/>
      <c r="C26" s="7" t="s">
        <v>166</v>
      </c>
      <c r="D26" s="7"/>
      <c r="E26" s="7" t="s">
        <v>186</v>
      </c>
      <c r="F26" s="7"/>
      <c r="G26" s="17" t="s">
        <v>187</v>
      </c>
    </row>
    <row r="27" ht="21" customHeight="1" spans="1:7">
      <c r="A27" s="7"/>
      <c r="B27" s="7" t="s">
        <v>167</v>
      </c>
      <c r="C27" s="7" t="s">
        <v>168</v>
      </c>
      <c r="D27" s="7"/>
      <c r="E27" s="7" t="s">
        <v>188</v>
      </c>
      <c r="F27" s="30"/>
      <c r="G27" s="31" t="s">
        <v>170</v>
      </c>
    </row>
    <row r="28" ht="103" customHeight="1" spans="1:7">
      <c r="A28" s="7" t="s">
        <v>130</v>
      </c>
      <c r="B28" s="7" t="s">
        <v>171</v>
      </c>
      <c r="C28" s="16" t="s">
        <v>132</v>
      </c>
      <c r="D28" s="20"/>
      <c r="E28" s="16" t="s">
        <v>133</v>
      </c>
      <c r="F28" s="20"/>
      <c r="G28" s="17" t="s">
        <v>132</v>
      </c>
    </row>
    <row r="29" ht="26" customHeight="1"/>
  </sheetData>
  <mergeCells count="53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E23:F23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A10:A11"/>
    <mergeCell ref="A12:A27"/>
    <mergeCell ref="B13:B15"/>
    <mergeCell ref="B16:B21"/>
    <mergeCell ref="B22:B26"/>
    <mergeCell ref="A7:C9"/>
    <mergeCell ref="C16:D17"/>
    <mergeCell ref="C18:D19"/>
    <mergeCell ref="C20:D21"/>
    <mergeCell ref="C23:D24"/>
  </mergeCells>
  <pageMargins left="0.751388888888889" right="0.751388888888889" top="0.802777777777778" bottom="0.802777777777778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J19" sqref="J19"/>
    </sheetView>
  </sheetViews>
  <sheetFormatPr defaultColWidth="9" defaultRowHeight="13.5" outlineLevelCol="6"/>
  <cols>
    <col min="1" max="1" width="9" customWidth="1"/>
    <col min="2" max="2" width="12.125" customWidth="1"/>
    <col min="3" max="3" width="13.125" customWidth="1"/>
    <col min="4" max="4" width="11" customWidth="1"/>
    <col min="5" max="5" width="10.875" customWidth="1"/>
    <col min="6" max="6" width="11.75" customWidth="1"/>
    <col min="7" max="7" width="16.5" customWidth="1"/>
  </cols>
  <sheetData>
    <row r="1" ht="27" spans="1:7">
      <c r="A1" s="1" t="s">
        <v>134</v>
      </c>
      <c r="B1" s="1"/>
      <c r="C1" s="1"/>
      <c r="D1" s="1"/>
      <c r="E1" s="1"/>
      <c r="F1" s="1"/>
      <c r="G1" s="2"/>
    </row>
    <row r="2" ht="21" customHeight="1" spans="1:7">
      <c r="A2" s="3" t="s">
        <v>1</v>
      </c>
      <c r="B2" s="3"/>
      <c r="C2" s="3"/>
      <c r="D2" s="3"/>
      <c r="E2" s="3"/>
      <c r="F2" s="3"/>
      <c r="G2" s="4"/>
    </row>
    <row r="3" ht="21" customHeight="1" spans="1:7">
      <c r="A3" s="5" t="s">
        <v>135</v>
      </c>
      <c r="B3" s="5"/>
      <c r="C3" s="5"/>
      <c r="D3" s="5"/>
      <c r="E3" s="5"/>
      <c r="F3" s="5"/>
      <c r="G3" s="6"/>
    </row>
    <row r="4" ht="21" customHeight="1" spans="1:7">
      <c r="A4" s="7" t="s">
        <v>136</v>
      </c>
      <c r="B4" s="7"/>
      <c r="C4" s="7"/>
      <c r="D4" s="8" t="s">
        <v>189</v>
      </c>
      <c r="E4" s="9"/>
      <c r="F4" s="9"/>
      <c r="G4" s="10"/>
    </row>
    <row r="5" ht="36" customHeight="1" spans="1:7">
      <c r="A5" s="11" t="s">
        <v>138</v>
      </c>
      <c r="B5" s="11"/>
      <c r="C5" s="11"/>
      <c r="D5" s="11" t="s">
        <v>139</v>
      </c>
      <c r="E5" s="12"/>
      <c r="F5" s="11" t="s">
        <v>140</v>
      </c>
      <c r="G5" s="13" t="s">
        <v>3</v>
      </c>
    </row>
    <row r="6" ht="21" customHeight="1" spans="1:7">
      <c r="A6" s="7" t="s">
        <v>141</v>
      </c>
      <c r="B6" s="7"/>
      <c r="C6" s="7"/>
      <c r="D6" s="14" t="s">
        <v>142</v>
      </c>
      <c r="E6" s="14"/>
      <c r="F6" s="14" t="s">
        <v>143</v>
      </c>
      <c r="G6" s="15" t="s">
        <v>144</v>
      </c>
    </row>
    <row r="7" ht="21" customHeight="1" spans="1:7">
      <c r="A7" s="7" t="s">
        <v>145</v>
      </c>
      <c r="B7" s="7"/>
      <c r="C7" s="16"/>
      <c r="D7" s="7" t="s">
        <v>146</v>
      </c>
      <c r="E7" s="7"/>
      <c r="F7" s="7">
        <v>75.57</v>
      </c>
      <c r="G7" s="17"/>
    </row>
    <row r="8" ht="21" customHeight="1" spans="1:7">
      <c r="A8" s="7"/>
      <c r="B8" s="7"/>
      <c r="C8" s="16"/>
      <c r="D8" s="7" t="s">
        <v>147</v>
      </c>
      <c r="E8" s="7"/>
      <c r="F8" s="7">
        <v>75.57</v>
      </c>
      <c r="G8" s="17"/>
    </row>
    <row r="9" ht="21" customHeight="1" spans="1:7">
      <c r="A9" s="7"/>
      <c r="B9" s="7"/>
      <c r="C9" s="16"/>
      <c r="D9" s="7" t="s">
        <v>148</v>
      </c>
      <c r="E9" s="7"/>
      <c r="F9" s="7"/>
      <c r="G9" s="17"/>
    </row>
    <row r="10" ht="21" customHeight="1" spans="1:7">
      <c r="A10" s="7" t="s">
        <v>149</v>
      </c>
      <c r="B10" s="7" t="s">
        <v>150</v>
      </c>
      <c r="C10" s="7"/>
      <c r="D10" s="11"/>
      <c r="E10" s="11"/>
      <c r="F10" s="11"/>
      <c r="G10" s="13"/>
    </row>
    <row r="11" ht="45" customHeight="1" spans="1:7">
      <c r="A11" s="7"/>
      <c r="B11" s="18" t="s">
        <v>190</v>
      </c>
      <c r="C11" s="18"/>
      <c r="D11" s="18"/>
      <c r="E11" s="18"/>
      <c r="F11" s="18"/>
      <c r="G11" s="19"/>
    </row>
    <row r="12" ht="21" customHeight="1" spans="1:7">
      <c r="A12" s="7" t="s">
        <v>152</v>
      </c>
      <c r="B12" s="7" t="s">
        <v>23</v>
      </c>
      <c r="C12" s="7" t="s">
        <v>25</v>
      </c>
      <c r="D12" s="7"/>
      <c r="E12" s="7" t="s">
        <v>26</v>
      </c>
      <c r="F12" s="7"/>
      <c r="G12" s="17" t="s">
        <v>28</v>
      </c>
    </row>
    <row r="13" ht="21" customHeight="1" spans="1:7">
      <c r="A13" s="7"/>
      <c r="B13" s="14" t="s">
        <v>88</v>
      </c>
      <c r="C13" s="16" t="s">
        <v>153</v>
      </c>
      <c r="D13" s="20"/>
      <c r="E13" s="7" t="s">
        <v>89</v>
      </c>
      <c r="F13" s="7"/>
      <c r="G13" s="17" t="s">
        <v>154</v>
      </c>
    </row>
    <row r="14" ht="21" customHeight="1" spans="1:7">
      <c r="A14" s="7"/>
      <c r="B14" s="21"/>
      <c r="C14" s="16" t="s">
        <v>155</v>
      </c>
      <c r="D14" s="20"/>
      <c r="E14" s="16"/>
      <c r="F14" s="20"/>
      <c r="G14" s="17"/>
    </row>
    <row r="15" ht="21" customHeight="1" spans="1:7">
      <c r="A15" s="7"/>
      <c r="B15" s="11"/>
      <c r="C15" s="16" t="s">
        <v>156</v>
      </c>
      <c r="D15" s="20"/>
      <c r="E15" s="16"/>
      <c r="F15" s="20"/>
      <c r="G15" s="17"/>
    </row>
    <row r="16" ht="21" customHeight="1" spans="1:7">
      <c r="A16" s="7"/>
      <c r="B16" s="14" t="s">
        <v>157</v>
      </c>
      <c r="C16" s="22" t="s">
        <v>65</v>
      </c>
      <c r="D16" s="23"/>
      <c r="E16" s="24" t="s">
        <v>191</v>
      </c>
      <c r="F16" s="25"/>
      <c r="G16" s="13" t="s">
        <v>192</v>
      </c>
    </row>
    <row r="17" ht="21" customHeight="1" spans="1:7">
      <c r="A17" s="7"/>
      <c r="B17" s="21"/>
      <c r="C17" s="26"/>
      <c r="D17" s="27"/>
      <c r="E17" s="28" t="s">
        <v>193</v>
      </c>
      <c r="F17" s="25"/>
      <c r="G17" s="13" t="s">
        <v>194</v>
      </c>
    </row>
    <row r="18" ht="21" customHeight="1" spans="1:7">
      <c r="A18" s="7"/>
      <c r="B18" s="21"/>
      <c r="C18" s="22" t="s">
        <v>74</v>
      </c>
      <c r="D18" s="23"/>
      <c r="E18" s="29" t="s">
        <v>195</v>
      </c>
      <c r="F18" s="20"/>
      <c r="G18" s="17" t="s">
        <v>196</v>
      </c>
    </row>
    <row r="19" ht="21" customHeight="1" spans="1:7">
      <c r="A19" s="7"/>
      <c r="B19" s="21"/>
      <c r="C19" s="24"/>
      <c r="D19" s="25"/>
      <c r="E19" s="29" t="s">
        <v>197</v>
      </c>
      <c r="F19" s="20"/>
      <c r="G19" s="17" t="s">
        <v>198</v>
      </c>
    </row>
    <row r="20" ht="21" customHeight="1" spans="1:7">
      <c r="A20" s="7"/>
      <c r="B20" s="21"/>
      <c r="C20" s="26" t="s">
        <v>81</v>
      </c>
      <c r="D20" s="27"/>
      <c r="E20" s="7" t="s">
        <v>199</v>
      </c>
      <c r="F20" s="30"/>
      <c r="G20" s="17" t="s">
        <v>170</v>
      </c>
    </row>
    <row r="21" ht="21" customHeight="1" spans="1:7">
      <c r="A21" s="7"/>
      <c r="B21" s="21"/>
      <c r="C21" s="24"/>
      <c r="D21" s="25"/>
      <c r="E21" s="16" t="s">
        <v>200</v>
      </c>
      <c r="F21" s="20"/>
      <c r="G21" s="17" t="s">
        <v>184</v>
      </c>
    </row>
    <row r="22" ht="21" customHeight="1" spans="1:7">
      <c r="A22" s="7"/>
      <c r="B22" s="7" t="s">
        <v>163</v>
      </c>
      <c r="C22" s="7" t="s">
        <v>91</v>
      </c>
      <c r="D22" s="7"/>
      <c r="E22" s="7" t="s">
        <v>98</v>
      </c>
      <c r="F22" s="30"/>
      <c r="G22" s="17" t="s">
        <v>99</v>
      </c>
    </row>
    <row r="23" ht="21" customHeight="1" spans="1:7">
      <c r="A23" s="7"/>
      <c r="B23" s="7"/>
      <c r="C23" s="7" t="s">
        <v>100</v>
      </c>
      <c r="D23" s="7"/>
      <c r="E23" s="7" t="s">
        <v>110</v>
      </c>
      <c r="F23" s="30"/>
      <c r="G23" s="17" t="s">
        <v>111</v>
      </c>
    </row>
    <row r="24" ht="21" customHeight="1" spans="1:7">
      <c r="A24" s="7"/>
      <c r="B24" s="7"/>
      <c r="C24" s="7" t="s">
        <v>112</v>
      </c>
      <c r="D24" s="7"/>
      <c r="E24" s="7"/>
      <c r="F24" s="30"/>
      <c r="G24" s="17"/>
    </row>
    <row r="25" ht="21" customHeight="1" spans="1:7">
      <c r="A25" s="7"/>
      <c r="B25" s="7"/>
      <c r="C25" s="7" t="s">
        <v>166</v>
      </c>
      <c r="D25" s="7"/>
      <c r="E25" s="7" t="s">
        <v>201</v>
      </c>
      <c r="F25" s="7"/>
      <c r="G25" s="17" t="s">
        <v>202</v>
      </c>
    </row>
    <row r="26" ht="21" customHeight="1" spans="1:7">
      <c r="A26" s="7"/>
      <c r="B26" s="7" t="s">
        <v>167</v>
      </c>
      <c r="C26" s="7" t="s">
        <v>168</v>
      </c>
      <c r="D26" s="7"/>
      <c r="E26" s="7" t="s">
        <v>203</v>
      </c>
      <c r="F26" s="30"/>
      <c r="G26" s="31" t="s">
        <v>170</v>
      </c>
    </row>
    <row r="27" ht="113" customHeight="1" spans="1:7">
      <c r="A27" s="7" t="s">
        <v>130</v>
      </c>
      <c r="B27" s="7" t="s">
        <v>171</v>
      </c>
      <c r="C27" s="16" t="s">
        <v>132</v>
      </c>
      <c r="D27" s="20"/>
      <c r="E27" s="16" t="s">
        <v>133</v>
      </c>
      <c r="F27" s="20"/>
      <c r="G27" s="17" t="s">
        <v>132</v>
      </c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1388888888889" right="0.948611111111111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部门整体绩效</vt:lpstr>
      <vt:lpstr>县级人大代表通讯补助费</vt:lpstr>
      <vt:lpstr>人大监督系统网络服务费</vt:lpstr>
      <vt:lpstr>人大活动经费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WPS_1666273344</cp:lastModifiedBy>
  <dcterms:created xsi:type="dcterms:W3CDTF">2026-03-10T02:04:00Z</dcterms:created>
  <dcterms:modified xsi:type="dcterms:W3CDTF">2026-03-11T07:19:50Z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D8EBF6163A634EB7892CAA9B41E9C1FB_13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