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7" activeTab="2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部门（单位）整体支出绩效目标表" sheetId="15" r:id="rId15"/>
    <sheet name="项目支出绩效目标表6万" sheetId="16" r:id="rId16"/>
    <sheet name="项目支出绩效目标表16万" sheetId="17" r:id="rId17"/>
    <sheet name="项目支出绩效目标表2万" sheetId="18" r:id="rId18"/>
    <sheet name="部门预算公开情况检查表" sheetId="20" r:id="rId19"/>
    <sheet name="部门预算公开情况审核表" sheetId="21" r:id="rId20"/>
    <sheet name="县级政府采购预算申报表" sheetId="19" r:id="rId21"/>
  </sheets>
  <externalReferences>
    <externalReference r:id="rId22"/>
  </externalReferences>
  <definedNames>
    <definedName name="要素或下拉框值集指标">[1]要素或下拉框值集指标!$A$2:$A$9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<sst xmlns="http://schemas.openxmlformats.org/spreadsheetml/2006/main" count="1002" uniqueCount="501">
  <si>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</si>
  <si>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</si>
  <si>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</si>
  <si>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</si>
  <si>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</si>
  <si>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</si>
  <si>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</si>
  <si>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张永虎</t>
  </si>
  <si>
    <t>财务负责人：</t>
  </si>
  <si>
    <t>王梓绮</t>
  </si>
  <si>
    <t>制表人：</t>
  </si>
  <si>
    <t>雷春雨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</si>
  <si>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</si>
  <si>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</si>
  <si>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</si>
  <si>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</si>
  <si>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</si>
  <si>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</si>
  <si>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</si>
  <si>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</si>
  <si>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</si>
  <si>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</si>
  <si>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</si>
  <si>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</si>
  <si>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</si>
  <si>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</si>
  <si>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</si>
  <si>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</si>
  <si>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</si>
  <si>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</si>
  <si>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</si>
  <si>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</si>
  <si>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</si>
  <si>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</si>
  <si>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</si>
  <si>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</si>
  <si>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</si>
  <si>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</si>
  <si>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</si>
  <si>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</si>
  <si>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</si>
  <si>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</si>
  <si>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</si>
  <si>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</si>
  <si>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</si>
  <si>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</si>
  <si>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</si>
  <si>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</si>
  <si>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</si>
  <si>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</si>
  <si>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</si>
  <si>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</si>
  <si>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</si>
  <si>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</si>
  <si>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</si>
  <si>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</si>
  <si>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</si>
  <si>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</si>
  <si>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</si>
  <si>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</si>
  <si>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</si>
  <si>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</si>
  <si>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</si>
  <si>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</si>
  <si>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</si>
  <si>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</si>
  <si>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</si>
  <si>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</si>
  <si>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</si>
  <si>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</si>
  <si>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</si>
  <si>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</si>
  <si>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</si>
  <si>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</si>
  <si>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</si>
  <si>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</si>
  <si>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</si>
  <si>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</si>
  <si>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</si>
  <si>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</si>
  <si>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</si>
  <si>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</si>
  <si>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</si>
  <si>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</si>
  <si>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</si>
  <si>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</si>
  <si>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</si>
  <si>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</si>
  <si>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</si>
  <si>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</si>
  <si>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</si>
  <si>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</si>
  <si>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</si>
  <si>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</si>
  <si>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</si>
  <si>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</si>
  <si>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</si>
  <si>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</si>
  <si>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</si>
  <si>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</si>
  <si>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</si>
  <si>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</si>
  <si>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</si>
  <si>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文化旅游体育与传媒支出</t>
  </si>
  <si>
    <t>文化和旅游</t>
  </si>
  <si>
    <t>图书馆</t>
  </si>
  <si>
    <t>其他文化和旅游支出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</si>
  <si>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</si>
  <si>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</si>
  <si>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</si>
  <si>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</si>
  <si>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</si>
  <si>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</si>
  <si>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</si>
  <si>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</si>
  <si>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</si>
  <si>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</si>
  <si>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</si>
  <si>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</si>
  <si>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</si>
  <si>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</si>
  <si>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</si>
  <si>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</si>
  <si>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</si>
  <si>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</si>
  <si>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</si>
  <si>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</si>
  <si>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</si>
  <si>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</si>
  <si>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</si>
  <si>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</si>
  <si>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</si>
  <si>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</si>
  <si>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</si>
  <si>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</si>
  <si>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</si>
  <si>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</si>
  <si>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</si>
  <si>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</si>
  <si>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</si>
  <si>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</si>
  <si>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</si>
  <si>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</si>
  <si>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</si>
  <si>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</si>
  <si>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</si>
  <si>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</si>
  <si>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</si>
  <si>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</si>
  <si>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</si>
  <si>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</si>
  <si>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</si>
  <si>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</si>
  <si>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</si>
  <si>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</si>
  <si>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</si>
  <si>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庆城县图书馆</t>
  </si>
  <si>
    <t>一般公共预算支出情况表</t>
  </si>
  <si>
    <t>科目编码</t>
  </si>
  <si>
    <t>科目名称</t>
  </si>
  <si>
    <t>207</t>
  </si>
  <si>
    <t>20701</t>
  </si>
  <si>
    <t>2070104</t>
  </si>
  <si>
    <t>2070199</t>
  </si>
  <si>
    <t>208</t>
  </si>
  <si>
    <t>20805</t>
  </si>
  <si>
    <t>2080502</t>
  </si>
  <si>
    <t>2080505</t>
  </si>
  <si>
    <t>20899</t>
  </si>
  <si>
    <t>2089999</t>
  </si>
  <si>
    <t>210</t>
  </si>
  <si>
    <t>21011</t>
  </si>
  <si>
    <t>2101102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</si>
  <si>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</si>
  <si>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</si>
  <si>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</si>
  <si>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</si>
  <si>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</si>
  <si>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</si>
  <si>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</si>
  <si>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</si>
  <si>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</si>
  <si>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</si>
  <si>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30299</t>
  </si>
  <si>
    <t>其他商品和服务支出</t>
  </si>
  <si>
    <t>30217</t>
  </si>
  <si>
    <t>公务接待费</t>
  </si>
  <si>
    <t>30216</t>
  </si>
  <si>
    <t>培训费</t>
  </si>
  <si>
    <t>30201</t>
  </si>
  <si>
    <t>办公费</t>
  </si>
  <si>
    <t>301</t>
  </si>
  <si>
    <t>工资福利支出</t>
  </si>
  <si>
    <t>30107</t>
  </si>
  <si>
    <t>绩效工资</t>
  </si>
  <si>
    <t>30102</t>
  </si>
  <si>
    <t>津贴补贴</t>
  </si>
  <si>
    <t>30101</t>
  </si>
  <si>
    <t>基本工资</t>
  </si>
  <si>
    <t>30103</t>
  </si>
  <si>
    <t>奖金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</si>
  <si>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</si>
  <si>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</si>
  <si>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</si>
  <si>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</si>
  <si>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</si>
  <si>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</si>
  <si>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</si>
  <si>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</si>
  <si>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</si>
  <si>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</si>
  <si>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</si>
  <si>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</si>
  <si>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</si>
  <si>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</si>
  <si>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</si>
  <si>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</si>
  <si>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</si>
  <si>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</si>
  <si>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</si>
  <si>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</si>
  <si>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</si>
  <si>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</si>
  <si>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</si>
  <si>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</si>
  <si>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</si>
  <si>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</si>
  <si>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</si>
  <si>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</si>
  <si>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</si>
  <si>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部门（单位）整体绩效目标申报表</t>
  </si>
  <si>
    <t>（2026年度）</t>
  </si>
  <si>
    <t/>
  </si>
  <si>
    <t>年度绩效目标</t>
  </si>
  <si>
    <t>目标1：保障我馆正常办公及14名干部职工正常工资秩序。 目标2：宣传党和国家的政策、法令，向公众进行爱国主义、社会主义教育。传播科学文化知识，丰富人民群众的文化生活，提高全民族的思想道德素质和科学文化水平。 目标3：为本县国民经济和社会发展提供文献资料和信息服务，保存民族文化遗产和文献资料。 目标4：对基层图书馆（室）进行业务辅导。开展图书馆学、目录学等理论、技术的学习与研究，组织交流基层图书馆（室）的经验。 目标5：开展文化信息资源共享，为本县经济发展和社会教育等提供信息资源保障。</t>
  </si>
  <si>
    <t>预算情况     （万元）</t>
  </si>
  <si>
    <t>按支出类型分</t>
  </si>
  <si>
    <t>预算金额（万元）</t>
  </si>
  <si>
    <t>按来源类型分</t>
  </si>
  <si>
    <t>预算情况（万元）</t>
  </si>
  <si>
    <t>上级财政补助</t>
  </si>
  <si>
    <t>本级财政安排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</si>
  <si>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</si>
  <si>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</si>
  <si>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</si>
  <si>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</si>
  <si>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</si>
  <si>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</si>
  <si>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</si>
  <si>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</si>
  <si>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</si>
  <si>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</si>
  <si>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</si>
  <si>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</si>
  <si>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</si>
  <si>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</si>
  <si>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</si>
  <si>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</si>
  <si>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</si>
  <si>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</si>
  <si>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</si>
  <si>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</si>
  <si>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</si>
  <si>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</si>
  <si>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</si>
  <si>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</si>
  <si>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</si>
  <si>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</si>
  <si>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</si>
  <si>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</si>
  <si>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</si>
  <si>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</si>
  <si>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</si>
  <si>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</si>
  <si>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</si>
  <si>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</si>
  <si>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</si>
  <si>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</si>
  <si>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</si>
  <si>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</si>
  <si>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</si>
  <si>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</si>
  <si>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</si>
  <si>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</si>
  <si>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</si>
  <si>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</si>
  <si>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</si>
  <si>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</si>
  <si>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年读者流动人数</t>
  </si>
  <si>
    <t>人</t>
  </si>
  <si>
    <t>图书服务宣传、现场阅读活动</t>
  </si>
  <si>
    <t>次</t>
  </si>
  <si>
    <t>全民阅读展览</t>
  </si>
  <si>
    <t>业务培训</t>
  </si>
  <si>
    <t>安全检查执行率</t>
  </si>
  <si>
    <t>质量指标</t>
  </si>
  <si>
    <t>获得市级以上荣誉</t>
  </si>
  <si>
    <t>个</t>
  </si>
  <si>
    <t>培训合格率</t>
  </si>
  <si>
    <t>印制资料合格率</t>
  </si>
  <si>
    <t>时效指标</t>
  </si>
  <si>
    <t>年免费开放时间</t>
  </si>
  <si>
    <t>天</t>
  </si>
  <si>
    <t>开展培训及时率</t>
  </si>
  <si>
    <t>成本指标</t>
  </si>
  <si>
    <t>成本控制率</t>
  </si>
  <si>
    <t>部门综合指标</t>
  </si>
  <si>
    <t>经济效益</t>
  </si>
  <si>
    <t>促进县域经济发展</t>
  </si>
  <si>
    <t>促进</t>
  </si>
  <si>
    <t>社会效益</t>
  </si>
  <si>
    <t>提升全民阅读普及率</t>
  </si>
  <si>
    <t>提升</t>
  </si>
  <si>
    <t>宣传展览成效</t>
  </si>
  <si>
    <t>显著</t>
  </si>
  <si>
    <t>提高干部职工工作积极性</t>
  </si>
  <si>
    <t>提高</t>
  </si>
  <si>
    <t xml:space="preserve">提升图书馆公共服务水平 </t>
  </si>
  <si>
    <t>提高民众文化素养</t>
  </si>
  <si>
    <t>提升群众线上、线下参与度</t>
  </si>
  <si>
    <t>生态效益</t>
  </si>
  <si>
    <t>办公综合能耗降低</t>
  </si>
  <si>
    <t>较上年降低</t>
  </si>
  <si>
    <t>服务对象    满意度</t>
  </si>
  <si>
    <t>职工满意度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</si>
  <si>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</si>
  <si>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</si>
  <si>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</si>
  <si>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</si>
  <si>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</si>
  <si>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</si>
  <si>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</si>
  <si>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</si>
  <si>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</si>
  <si>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</si>
  <si>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</si>
  <si>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</si>
  <si>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</si>
  <si>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</si>
  <si>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</si>
  <si>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</si>
  <si>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</si>
  <si>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</si>
  <si>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</si>
  <si>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填报单位：庆城县图书馆</t>
  </si>
  <si>
    <t>项目名称</t>
  </si>
  <si>
    <t>县级配套--共享工程经费</t>
  </si>
  <si>
    <t>主管部门及代码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</si>
  <si>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</si>
  <si>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</si>
  <si>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</si>
  <si>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</si>
  <si>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</si>
  <si>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</si>
  <si>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</si>
  <si>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</si>
  <si>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</si>
  <si>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</si>
  <si>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</si>
  <si>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 xml:space="preserve"> 全年开展流动图书服务，全民阅读宣传、展览活动，对公共图书馆分馆开展线上线下业务培训，开展线上线下文化宣传活动，使我县基本公共文化服务水平逐步提升，提高民众文化素养。 </t>
  </si>
  <si>
    <t>绩效指标</t>
  </si>
  <si>
    <t>经济成本指标</t>
  </si>
  <si>
    <t>=100%</t>
  </si>
  <si>
    <t>社会成本指标</t>
  </si>
  <si>
    <t>生态环境成本指标</t>
  </si>
  <si>
    <t>产出指标</t>
  </si>
  <si>
    <t>开展流动图书服务</t>
  </si>
  <si>
    <t>≥3次</t>
  </si>
  <si>
    <t>举办基层业务培训</t>
  </si>
  <si>
    <t>≥3 次</t>
  </si>
  <si>
    <t>开展线上线下文化宣传活动</t>
  </si>
  <si>
    <t>≥10次</t>
  </si>
  <si>
    <t>活动举办合规率</t>
  </si>
  <si>
    <t>培训活动及时率</t>
  </si>
  <si>
    <t>≥95%</t>
  </si>
  <si>
    <t>宣传活动及时率</t>
  </si>
  <si>
    <t>效益指标</t>
  </si>
  <si>
    <t>提高公众阅读兴趣和文化素养</t>
  </si>
  <si>
    <t>促进社会文化氛围的形成</t>
  </si>
  <si>
    <t>可持续影响</t>
  </si>
  <si>
    <t>满意度指标</t>
  </si>
  <si>
    <t>服务对象满意度</t>
  </si>
  <si>
    <t>业务股室审核意见</t>
  </si>
  <si>
    <t>甘肃省财政厅关于提前下达2026年公共图书馆、美术馆、文化馆（站）免费开放补助资金预算的通知</t>
  </si>
  <si>
    <t>文化讲座</t>
  </si>
  <si>
    <t>≥2次</t>
  </si>
  <si>
    <t>文化展览</t>
  </si>
  <si>
    <t>流动图书服务</t>
  </si>
  <si>
    <t>≥4次</t>
  </si>
  <si>
    <t>全民阅读普及服务</t>
  </si>
  <si>
    <t>活动举办及时率</t>
  </si>
  <si>
    <t>提高公众文化素养</t>
  </si>
  <si>
    <t>提高公众阅读兴趣</t>
  </si>
  <si>
    <t>≥1次</t>
  </si>
  <si>
    <t>部门预算公开情况检查表</t>
  </si>
  <si>
    <t>被查单位名称（盖章）：</t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</si>
  <si>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</si>
  <si>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</si>
  <si>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</si>
  <si>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</si>
  <si>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</si>
  <si>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</si>
  <si>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</si>
  <si>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</si>
  <si>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</si>
  <si>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</si>
  <si>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</si>
  <si>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</si>
  <si>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</si>
  <si>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</si>
  <si>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政府采购预算表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</si>
  <si>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</si>
  <si>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</si>
  <si>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</si>
  <si>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</si>
  <si>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</si>
  <si>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</si>
  <si>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</si>
  <si>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</si>
  <si>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</si>
  <si>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</si>
  <si>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</si>
  <si>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</si>
  <si>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</si>
  <si>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</si>
  <si>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</si>
  <si>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</si>
  <si>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                   复核人：            填表日期：</t>
  </si>
  <si>
    <t>附件2</t>
  </si>
  <si>
    <t>部门预算公开情况审核表</t>
  </si>
  <si>
    <t>部门（单位）名称：</t>
  </si>
  <si>
    <t>单位所属部门：</t>
  </si>
  <si>
    <t>完整性</t>
  </si>
  <si>
    <t>真实性</t>
  </si>
  <si>
    <t>预算公开情况检查内容</t>
  </si>
  <si>
    <t>部门主要职责及机构设置情况</t>
  </si>
  <si>
    <t>预算收支增减变化情况说明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</si>
  <si>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</si>
  <si>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</si>
  <si>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</si>
  <si>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</si>
  <si>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</si>
  <si>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</si>
  <si>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</si>
  <si>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一般公共预算基本支出情况表</t>
  </si>
  <si>
    <t>一般公共预算“三公”经费支出情况表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</si>
  <si>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</si>
  <si>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</si>
  <si>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</si>
  <si>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</si>
  <si>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</si>
  <si>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</si>
  <si>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</si>
  <si>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</si>
  <si>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预算
单位
审核</t>
  </si>
  <si>
    <t>审核
意见</t>
  </si>
  <si>
    <t>部门
审核</t>
  </si>
  <si>
    <t>财政业务
科
（股）审核</t>
  </si>
  <si>
    <t>财政预算科
（股）审核</t>
  </si>
  <si>
    <t>财政
信息
科（股）
审核</t>
  </si>
  <si>
    <t>审核人</t>
  </si>
  <si>
    <t>备注：1.审核时，每个部门/单位应出具1张审核表；
      2.出具审核意见时，请先对照审核内容逐项审核后，再出具总体意见并签字确认。</t>
  </si>
  <si>
    <t>预算单位：庆城县图书馆</t>
  </si>
  <si>
    <t>金额单位：元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</si>
  <si>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</si>
  <si>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</si>
  <si>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</si>
  <si>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</si>
  <si>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</si>
  <si>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</si>
  <si>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</si>
  <si>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</si>
  <si>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</si>
  <si>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</si>
  <si>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</si>
  <si>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预留份额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</si>
  <si>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</si>
  <si>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</si>
  <si>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</si>
  <si>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</si>
  <si>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</si>
  <si>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</si>
  <si>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</si>
  <si>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栏次</t>
  </si>
  <si>
    <t>2070803
机关服务</t>
  </si>
  <si>
    <t>30201
办公费</t>
  </si>
  <si>
    <t>集中支付</t>
  </si>
  <si>
    <t>分散采购</t>
  </si>
  <si>
    <t>复印纸</t>
  </si>
  <si>
    <t>件</t>
  </si>
  <si>
    <t>墨粉硒鼓</t>
  </si>
  <si>
    <t>5</t>
  </si>
  <si>
    <t>31002
办公设备购置费</t>
  </si>
  <si>
    <t>计算机</t>
  </si>
  <si>
    <t>台</t>
  </si>
  <si>
    <t>打印机</t>
  </si>
  <si>
    <t>2</t>
  </si>
  <si>
    <t>茶吧机</t>
  </si>
  <si>
    <t>碎纸机</t>
  </si>
  <si>
    <t>显示器支架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</si>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</sst>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61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indexed="0"/>
      <name val="Calibri"/>
      <charset val="134"/>
    </font>
    <font>
      <sz val="9"/>
      <color rgb="FF000000"/>
      <name val="宋体"/>
      <charset val="134"/>
      <scheme val="minor"/>
    </font>
    <font>
      <sz val="10"/>
      <name val="Arial"/>
      <charset val="0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Calibri"/>
      <charset val="0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25" applyNumberFormat="0" applyAlignment="0" applyProtection="0">
      <alignment vertical="center"/>
    </xf>
    <xf numFmtId="0" fontId="51" fillId="6" borderId="26" applyNumberFormat="0" applyAlignment="0" applyProtection="0">
      <alignment vertical="center"/>
    </xf>
    <xf numFmtId="0" fontId="52" fillId="6" borderId="25" applyNumberFormat="0" applyAlignment="0" applyProtection="0">
      <alignment vertical="center"/>
    </xf>
    <xf numFmtId="0" fontId="53" fillId="7" borderId="27" applyNumberForma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</cellStyleXfs>
  <cellXfs count="14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left" vertical="center"/>
    </xf>
    <xf numFmtId="0" fontId="15" fillId="0" borderId="3" xfId="0" applyFont="1" applyFill="1" applyBorder="1" applyAlignment="1" applyProtection="1">
      <alignment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left" vertical="center" wrapText="1"/>
    </xf>
    <xf numFmtId="31" fontId="16" fillId="0" borderId="3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26" fillId="2" borderId="16" xfId="0" applyNumberFormat="1" applyFont="1" applyFill="1" applyBorder="1" applyAlignment="1">
      <alignment horizontal="center" vertical="center" wrapText="1"/>
    </xf>
    <xf numFmtId="0" fontId="27" fillId="2" borderId="17" xfId="0" applyNumberFormat="1" applyFont="1" applyFill="1" applyBorder="1" applyAlignment="1">
      <alignment horizontal="center" wrapText="1"/>
    </xf>
    <xf numFmtId="0" fontId="27" fillId="2" borderId="18" xfId="0" applyNumberFormat="1" applyFont="1" applyFill="1" applyBorder="1" applyAlignment="1">
      <alignment horizontal="center" wrapText="1"/>
    </xf>
    <xf numFmtId="0" fontId="28" fillId="2" borderId="16" xfId="0" applyNumberFormat="1" applyFont="1" applyFill="1" applyBorder="1" applyAlignment="1">
      <alignment horizontal="center" vertical="center" wrapText="1"/>
    </xf>
    <xf numFmtId="0" fontId="29" fillId="2" borderId="17" xfId="0" applyNumberFormat="1" applyFont="1" applyFill="1" applyBorder="1" applyAlignment="1">
      <alignment horizontal="center" wrapText="1"/>
    </xf>
    <xf numFmtId="0" fontId="29" fillId="2" borderId="18" xfId="0" applyNumberFormat="1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vertical="center" wrapText="1"/>
    </xf>
    <xf numFmtId="0" fontId="25" fillId="2" borderId="17" xfId="0" applyNumberFormat="1" applyFont="1" applyFill="1" applyBorder="1" applyAlignment="1">
      <alignment horizontal="center" wrapText="1"/>
    </xf>
    <xf numFmtId="0" fontId="25" fillId="2" borderId="18" xfId="0" applyNumberFormat="1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left" vertical="center" wrapText="1"/>
    </xf>
    <xf numFmtId="0" fontId="25" fillId="2" borderId="17" xfId="0" applyNumberFormat="1" applyFont="1" applyFill="1" applyBorder="1" applyAlignment="1">
      <alignment horizontal="left" wrapText="1"/>
    </xf>
    <xf numFmtId="0" fontId="25" fillId="2" borderId="16" xfId="0" applyNumberFormat="1" applyFont="1" applyFill="1" applyBorder="1" applyAlignment="1">
      <alignment horizontal="left" wrapText="1"/>
    </xf>
    <xf numFmtId="0" fontId="25" fillId="2" borderId="18" xfId="0" applyNumberFormat="1" applyFont="1" applyFill="1" applyBorder="1" applyAlignment="1">
      <alignment horizontal="left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3" fillId="0" borderId="19" xfId="0" applyFont="1" applyBorder="1" applyAlignment="1">
      <alignment vertical="center" wrapText="1"/>
    </xf>
    <xf numFmtId="4" fontId="33" fillId="0" borderId="20" xfId="0" applyNumberFormat="1" applyFont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4" fontId="31" fillId="0" borderId="20" xfId="0" applyNumberFormat="1" applyFont="1" applyBorder="1" applyAlignment="1">
      <alignment vertical="center" wrapText="1"/>
    </xf>
    <xf numFmtId="0" fontId="31" fillId="0" borderId="21" xfId="0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right" vertical="center" wrapText="1"/>
    </xf>
    <xf numFmtId="4" fontId="31" fillId="0" borderId="20" xfId="0" applyNumberFormat="1" applyFont="1" applyBorder="1" applyAlignment="1">
      <alignment horizontal="right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1" xfId="0" applyFont="1" applyBorder="1" applyAlignment="1">
      <alignment vertical="center" wrapText="1"/>
    </xf>
    <xf numFmtId="4" fontId="33" fillId="0" borderId="21" xfId="0" applyNumberFormat="1" applyFont="1" applyBorder="1" applyAlignment="1">
      <alignment vertical="center" wrapText="1"/>
    </xf>
    <xf numFmtId="0" fontId="31" fillId="0" borderId="21" xfId="0" applyFont="1" applyBorder="1" applyAlignment="1">
      <alignment vertical="center" wrapText="1"/>
    </xf>
    <xf numFmtId="4" fontId="31" fillId="0" borderId="21" xfId="0" applyNumberFormat="1" applyFont="1" applyBorder="1" applyAlignment="1">
      <alignment vertical="center" wrapText="1"/>
    </xf>
    <xf numFmtId="4" fontId="33" fillId="0" borderId="21" xfId="0" applyNumberFormat="1" applyFont="1" applyBorder="1" applyAlignment="1">
      <alignment horizontal="right" vertical="center" wrapText="1"/>
    </xf>
    <xf numFmtId="4" fontId="33" fillId="0" borderId="20" xfId="0" applyNumberFormat="1" applyFont="1" applyBorder="1" applyAlignment="1">
      <alignment horizontal="right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3" borderId="19" xfId="0" applyFont="1" applyFill="1" applyBorder="1" applyAlignment="1">
      <alignment horizontal="left" vertical="center" wrapText="1"/>
    </xf>
    <xf numFmtId="0" fontId="33" fillId="3" borderId="21" xfId="0" applyFont="1" applyFill="1" applyBorder="1" applyAlignment="1">
      <alignment horizontal="left" vertical="center" wrapText="1"/>
    </xf>
    <xf numFmtId="4" fontId="33" fillId="3" borderId="21" xfId="0" applyNumberFormat="1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4" fontId="31" fillId="3" borderId="21" xfId="0" applyNumberFormat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4" fontId="33" fillId="3" borderId="21" xfId="0" applyNumberFormat="1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4" fontId="33" fillId="3" borderId="21" xfId="0" applyNumberFormat="1" applyFont="1" applyFill="1" applyBorder="1" applyAlignment="1">
      <alignment vertical="center" wrapText="1"/>
    </xf>
    <xf numFmtId="4" fontId="33" fillId="3" borderId="20" xfId="0" applyNumberFormat="1" applyFont="1" applyFill="1" applyBorder="1" applyAlignment="1">
      <alignment vertical="center" wrapText="1"/>
    </xf>
    <xf numFmtId="0" fontId="33" fillId="0" borderId="19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4" fontId="35" fillId="0" borderId="21" xfId="0" applyNumberFormat="1" applyFont="1" applyBorder="1" applyAlignment="1">
      <alignment horizontal="right" vertical="center" wrapText="1"/>
    </xf>
    <xf numFmtId="4" fontId="35" fillId="0" borderId="20" xfId="0" applyNumberFormat="1" applyFont="1" applyBorder="1" applyAlignment="1">
      <alignment horizontal="right" vertical="center" wrapText="1"/>
    </xf>
    <xf numFmtId="0" fontId="36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37" fillId="0" borderId="0" xfId="0" applyFont="1" applyBorder="1" applyAlignment="1">
      <alignment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0" fontId="39" fillId="0" borderId="19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 wrapText="1"/>
    </xf>
    <xf numFmtId="176" fontId="28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&#24179;&#21488;&#36164;&#37329;%20&#32489;&#25928;%20&#19987;&#39033;&#36164;&#37329;%20&#39033;&#30446;&#24211;%20&#25276;&#37329;%20&#38750;&#31246;%20&#22522;&#26412;&#25143;%20%20&#38646;&#20313;&#39069;&#36134;&#25143;\3&#32489;&#25928;\2026\&#37096;&#38376;&#25972;&#20307;&#32489;&#25928;&#30446;&#26631;&#30003;&#25253;&#34920;\&#22270;&#20070;&#39302;&#37096;&#38376;&#25972;&#20307;&#32489;&#25928;&#30446;&#26631;&#30003;&#25253;&#34920;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opLeftCell="A6" workbookViewId="0">
      <selection activeCell="J17" sqref="J17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 t="s">
        <v>0</v>
      </c>
    </row>
    <row r="2" ht="16.35" customHeight="1" spans="1:1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 t="s">
        <v>0</v>
      </c>
    </row>
    <row r="3" ht="26.05" customHeight="1" spans="1:13">
      <c r="A3" s="135"/>
      <c r="B3" s="136" t="s">
        <v>1</v>
      </c>
      <c r="C3" s="137"/>
      <c r="D3" s="137"/>
      <c r="E3" s="137"/>
      <c r="F3" s="135"/>
      <c r="G3" s="135"/>
      <c r="H3" s="135"/>
      <c r="I3" s="135"/>
      <c r="J3" s="135"/>
      <c r="K3" s="135"/>
      <c r="L3" s="135"/>
      <c r="M3" s="135" t="s">
        <v>0</v>
      </c>
    </row>
    <row r="4" ht="26.05" customHeight="1" spans="1:13">
      <c r="A4" s="135"/>
      <c r="B4" s="136" t="s">
        <v>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 t="s">
        <v>0</v>
      </c>
    </row>
    <row r="5" ht="16.35" customHeight="1" spans="1:13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 t="s">
        <v>0</v>
      </c>
    </row>
    <row r="6" ht="89.9" customHeight="1" spans="1:13">
      <c r="A6" s="135"/>
      <c r="B6" s="138" t="s">
        <v>3</v>
      </c>
      <c r="C6" s="138"/>
      <c r="D6" s="138"/>
      <c r="E6" s="138"/>
      <c r="F6" s="138"/>
      <c r="G6" s="138"/>
      <c r="H6" s="138"/>
      <c r="I6" s="138"/>
      <c r="J6" s="138"/>
      <c r="K6" s="138"/>
      <c r="L6" s="135"/>
      <c r="M6" s="135" t="s">
        <v>0</v>
      </c>
    </row>
    <row r="7" ht="16.35" customHeight="1" spans="1:13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 t="s">
        <v>0</v>
      </c>
    </row>
    <row r="8" ht="16.35" customHeight="1" spans="1:13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5"/>
      <c r="M8" s="135" t="s">
        <v>0</v>
      </c>
    </row>
    <row r="9" ht="16.35" customHeight="1" spans="1:13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5"/>
      <c r="M9" s="135" t="s">
        <v>0</v>
      </c>
    </row>
    <row r="10" ht="26.05" customHeight="1" spans="1:13">
      <c r="A10" s="136"/>
      <c r="B10" s="136" t="s">
        <v>4</v>
      </c>
      <c r="C10" s="136"/>
      <c r="F10" s="139" t="s">
        <v>5</v>
      </c>
      <c r="G10" s="140">
        <v>46091</v>
      </c>
      <c r="H10" s="136"/>
      <c r="I10" s="136"/>
      <c r="J10" s="136"/>
      <c r="K10" s="136"/>
      <c r="L10" s="135"/>
      <c r="M10" s="135" t="s">
        <v>0</v>
      </c>
    </row>
    <row r="11" ht="16.35" customHeight="1" spans="1:13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5"/>
      <c r="M11" s="135" t="s">
        <v>0</v>
      </c>
    </row>
    <row r="12" ht="16.35" customHeight="1" spans="1:13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5"/>
      <c r="M12" s="135" t="s">
        <v>0</v>
      </c>
    </row>
    <row r="13" ht="16.35" customHeight="1" spans="1:13">
      <c r="A13" s="136"/>
      <c r="B13" s="136"/>
      <c r="C13" s="139" t="s">
        <v>6</v>
      </c>
      <c r="D13" s="136" t="s">
        <v>7</v>
      </c>
      <c r="E13" s="136"/>
      <c r="F13" s="139" t="s">
        <v>8</v>
      </c>
      <c r="G13" s="136" t="s">
        <v>9</v>
      </c>
      <c r="H13" s="136"/>
      <c r="I13" s="139" t="s">
        <v>10</v>
      </c>
      <c r="J13" s="136" t="s">
        <v>11</v>
      </c>
      <c r="K13" s="136"/>
      <c r="L13" s="135"/>
      <c r="M13" s="135" t="s">
        <v>0</v>
      </c>
    </row>
    <row r="14" ht="16.35" customHeight="1" spans="1:13">
      <c r="A14" s="135"/>
      <c r="B14" s="135"/>
      <c r="C14" s="135" t="s">
        <v>12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</row>
    <row r="15" ht="16.35" customHeight="1" spans="1:13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A3" workbookViewId="0">
      <selection activeCell="H24" sqref="H24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86"/>
      <c r="B1" s="86"/>
      <c r="C1" s="86"/>
      <c r="D1" s="86"/>
      <c r="E1" s="86"/>
      <c r="F1" s="86"/>
      <c r="G1" s="86"/>
      <c r="H1" s="86"/>
    </row>
    <row r="2" ht="26.05" customHeight="1" spans="1:8">
      <c r="A2" s="87" t="s">
        <v>213</v>
      </c>
      <c r="B2" s="87"/>
      <c r="C2" s="87"/>
      <c r="D2" s="87"/>
      <c r="E2" s="87"/>
      <c r="F2" s="87"/>
      <c r="G2" s="87"/>
      <c r="H2" s="87"/>
    </row>
    <row r="3" ht="26.05" customHeight="1" spans="1:8">
      <c r="A3" s="86"/>
      <c r="B3" s="86"/>
      <c r="C3" s="86"/>
      <c r="D3" s="86"/>
      <c r="E3" s="86"/>
      <c r="F3" s="86"/>
      <c r="G3" s="86"/>
      <c r="H3" s="88" t="s">
        <v>35</v>
      </c>
    </row>
    <row r="4" ht="26.05" customHeight="1" spans="1:8">
      <c r="A4" s="89" t="s">
        <v>152</v>
      </c>
      <c r="B4" s="95" t="s">
        <v>214</v>
      </c>
      <c r="C4" s="95"/>
      <c r="D4" s="95"/>
      <c r="E4" s="95"/>
      <c r="F4" s="95"/>
      <c r="G4" s="95" t="s">
        <v>215</v>
      </c>
      <c r="H4" s="90" t="s">
        <v>188</v>
      </c>
    </row>
    <row r="5" ht="26.05" customHeight="1" spans="1:8">
      <c r="A5" s="89"/>
      <c r="B5" s="95" t="s">
        <v>102</v>
      </c>
      <c r="C5" s="95" t="s">
        <v>216</v>
      </c>
      <c r="D5" s="95" t="s">
        <v>186</v>
      </c>
      <c r="E5" s="95" t="s">
        <v>217</v>
      </c>
      <c r="F5" s="95"/>
      <c r="G5" s="95"/>
      <c r="H5" s="90"/>
    </row>
    <row r="6" ht="26.05" customHeight="1" spans="1:8">
      <c r="A6" s="89"/>
      <c r="B6" s="95"/>
      <c r="C6" s="95"/>
      <c r="D6" s="95"/>
      <c r="E6" s="95" t="s">
        <v>218</v>
      </c>
      <c r="F6" s="95" t="s">
        <v>219</v>
      </c>
      <c r="G6" s="95"/>
      <c r="H6" s="90"/>
    </row>
    <row r="7" ht="26.05" customHeight="1" spans="1:8">
      <c r="A7" s="91" t="s">
        <v>102</v>
      </c>
      <c r="B7" s="103">
        <v>2290.31</v>
      </c>
      <c r="C7" s="103"/>
      <c r="D7" s="103">
        <v>2290.31</v>
      </c>
      <c r="E7" s="103"/>
      <c r="F7" s="103"/>
      <c r="G7" s="103"/>
      <c r="H7" s="104">
        <v>18954</v>
      </c>
    </row>
    <row r="8" ht="26.05" customHeight="1" spans="1:8">
      <c r="A8" s="91" t="s">
        <v>156</v>
      </c>
      <c r="B8" s="103">
        <v>2290.31</v>
      </c>
      <c r="C8" s="103"/>
      <c r="D8" s="103">
        <v>2290.31</v>
      </c>
      <c r="E8" s="103"/>
      <c r="F8" s="103"/>
      <c r="G8" s="103"/>
      <c r="H8" s="104">
        <v>18954</v>
      </c>
    </row>
    <row r="9" ht="26.05" customHeight="1" spans="1:8">
      <c r="A9" s="93" t="s">
        <v>156</v>
      </c>
      <c r="B9" s="96">
        <v>2290.31</v>
      </c>
      <c r="C9" s="96"/>
      <c r="D9" s="96">
        <v>2290.31</v>
      </c>
      <c r="E9" s="96"/>
      <c r="F9" s="96"/>
      <c r="G9" s="96"/>
      <c r="H9" s="97">
        <v>18954</v>
      </c>
    </row>
    <row r="10" ht="16.35" customHeight="1"/>
    <row r="11" ht="16.35" customHeight="1" spans="1:8">
      <c r="A11" s="86" t="s">
        <v>85</v>
      </c>
      <c r="B11" s="86"/>
      <c r="C11" s="86"/>
      <c r="D11" s="86"/>
      <c r="E11" s="86"/>
      <c r="F11" s="86"/>
      <c r="G11" s="86"/>
      <c r="H11" s="86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86"/>
      <c r="B1" s="86"/>
      <c r="C1" s="86"/>
      <c r="D1" s="86"/>
      <c r="E1" s="86"/>
      <c r="F1" s="86"/>
    </row>
    <row r="2" ht="26.05" customHeight="1" spans="1:6">
      <c r="A2" s="87" t="s">
        <v>220</v>
      </c>
      <c r="B2" s="87"/>
      <c r="C2" s="87"/>
      <c r="D2" s="87"/>
      <c r="E2" s="87"/>
      <c r="F2" s="86"/>
    </row>
    <row r="3" ht="26.05" customHeight="1" spans="1:6">
      <c r="A3" s="86"/>
      <c r="B3" s="86"/>
      <c r="C3" s="86"/>
      <c r="D3" s="86"/>
      <c r="E3" s="86" t="s">
        <v>35</v>
      </c>
      <c r="F3" s="86"/>
    </row>
    <row r="4" ht="26.05" customHeight="1" spans="1:6">
      <c r="A4" s="89" t="s">
        <v>221</v>
      </c>
      <c r="B4" s="95" t="s">
        <v>38</v>
      </c>
      <c r="C4" s="95" t="s">
        <v>102</v>
      </c>
      <c r="D4" s="95" t="s">
        <v>99</v>
      </c>
      <c r="E4" s="90" t="s">
        <v>100</v>
      </c>
      <c r="F4" s="86"/>
    </row>
    <row r="5" ht="26.05" customHeight="1" spans="1:6">
      <c r="A5" s="89" t="s">
        <v>178</v>
      </c>
      <c r="B5" s="95" t="s">
        <v>178</v>
      </c>
      <c r="C5" s="95">
        <v>1</v>
      </c>
      <c r="D5" s="95">
        <v>2</v>
      </c>
      <c r="E5" s="90">
        <v>3</v>
      </c>
      <c r="F5" s="86"/>
    </row>
    <row r="6" ht="26.05" customHeight="1" spans="1:6">
      <c r="A6" s="98">
        <v>1</v>
      </c>
      <c r="B6" s="99" t="s">
        <v>102</v>
      </c>
      <c r="C6" s="100"/>
      <c r="D6" s="100"/>
      <c r="E6" s="92"/>
      <c r="F6" s="86"/>
    </row>
    <row r="7" ht="26.05" customHeight="1" spans="1:6">
      <c r="A7" s="89">
        <v>2</v>
      </c>
      <c r="B7" s="101"/>
      <c r="C7" s="102"/>
      <c r="D7" s="102"/>
      <c r="E7" s="94"/>
      <c r="F7" s="86"/>
    </row>
    <row r="8" ht="16.35" customHeight="1"/>
    <row r="9" ht="16.35" customHeight="1" spans="1:6">
      <c r="A9" s="86" t="s">
        <v>85</v>
      </c>
      <c r="B9" s="86"/>
      <c r="C9" s="86"/>
      <c r="D9" s="86"/>
      <c r="E9" s="86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86"/>
      <c r="B1" s="86"/>
    </row>
    <row r="2" ht="26.05" customHeight="1" spans="1:2">
      <c r="A2" s="87" t="s">
        <v>222</v>
      </c>
      <c r="B2" s="87"/>
    </row>
    <row r="3" ht="26.05" customHeight="1" spans="1:2">
      <c r="A3" s="86"/>
      <c r="B3" s="88" t="s">
        <v>35</v>
      </c>
    </row>
    <row r="4" ht="26.05" customHeight="1" spans="1:2">
      <c r="A4" s="89" t="s">
        <v>38</v>
      </c>
      <c r="B4" s="90" t="s">
        <v>39</v>
      </c>
    </row>
    <row r="5" ht="26.05" customHeight="1" spans="1:2">
      <c r="A5" s="93"/>
      <c r="B5" s="97"/>
    </row>
    <row r="6" ht="16.35" customHeight="1"/>
    <row r="7" ht="16.35" customHeight="1" spans="1:2">
      <c r="A7" s="86" t="s">
        <v>85</v>
      </c>
      <c r="B7" s="86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86"/>
      <c r="B1" s="86"/>
      <c r="C1" s="86"/>
      <c r="D1" s="86"/>
      <c r="E1" s="86"/>
    </row>
    <row r="2" ht="26.05" customHeight="1" spans="1:5">
      <c r="A2" s="87" t="s">
        <v>223</v>
      </c>
      <c r="B2" s="87"/>
      <c r="C2" s="87"/>
      <c r="D2" s="87"/>
      <c r="E2" s="87"/>
    </row>
    <row r="3" ht="26.05" customHeight="1" spans="1:5">
      <c r="A3" s="86"/>
      <c r="B3" s="86"/>
      <c r="C3" s="86"/>
      <c r="D3" s="86"/>
      <c r="E3" s="88" t="s">
        <v>35</v>
      </c>
    </row>
    <row r="4" ht="26.05" customHeight="1" spans="1:5">
      <c r="A4" s="89" t="s">
        <v>152</v>
      </c>
      <c r="B4" s="95" t="s">
        <v>102</v>
      </c>
      <c r="C4" s="95" t="s">
        <v>224</v>
      </c>
      <c r="D4" s="95" t="s">
        <v>225</v>
      </c>
      <c r="E4" s="90" t="s">
        <v>226</v>
      </c>
    </row>
    <row r="5" ht="26.05" customHeight="1" spans="1:5">
      <c r="A5" s="89" t="s">
        <v>178</v>
      </c>
      <c r="B5" s="95">
        <v>1</v>
      </c>
      <c r="C5" s="95">
        <v>2</v>
      </c>
      <c r="D5" s="95">
        <v>3</v>
      </c>
      <c r="E5" s="90">
        <v>4</v>
      </c>
    </row>
    <row r="6" ht="26.05" customHeight="1" spans="1:5">
      <c r="A6" s="93"/>
      <c r="B6" s="96"/>
      <c r="C6" s="96"/>
      <c r="D6" s="96"/>
      <c r="E6" s="97"/>
    </row>
    <row r="7" ht="16.35" customHeight="1"/>
    <row r="8" ht="16.35" customHeight="1" spans="1:5">
      <c r="A8" s="86" t="s">
        <v>85</v>
      </c>
      <c r="B8" s="86"/>
      <c r="C8" s="86"/>
      <c r="D8" s="86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86"/>
    </row>
    <row r="2" ht="26.05" customHeight="1" spans="1:2">
      <c r="A2" s="87" t="s">
        <v>227</v>
      </c>
      <c r="B2" s="87"/>
    </row>
    <row r="3" ht="26.05" customHeight="1" spans="1:2">
      <c r="A3" s="88" t="s">
        <v>228</v>
      </c>
      <c r="B3" s="88"/>
    </row>
    <row r="4" ht="26.05" customHeight="1" spans="1:2">
      <c r="A4" s="89" t="s">
        <v>38</v>
      </c>
      <c r="B4" s="90" t="s">
        <v>39</v>
      </c>
    </row>
    <row r="5" ht="26.05" customHeight="1" spans="1:2">
      <c r="A5" s="89" t="s">
        <v>178</v>
      </c>
      <c r="B5" s="90">
        <v>1</v>
      </c>
    </row>
    <row r="6" ht="26.05" customHeight="1" spans="1:2">
      <c r="A6" s="91" t="s">
        <v>229</v>
      </c>
      <c r="B6" s="92">
        <v>0</v>
      </c>
    </row>
    <row r="7" ht="26.05" customHeight="1" spans="1:2">
      <c r="A7" s="91"/>
      <c r="B7" s="92">
        <v>0</v>
      </c>
    </row>
    <row r="8" ht="26.05" customHeight="1" spans="1:2">
      <c r="A8" s="93"/>
      <c r="B8" s="94">
        <v>0</v>
      </c>
    </row>
    <row r="9" ht="16.35" customHeight="1"/>
    <row r="10" ht="16.35" customHeight="1" spans="1:2">
      <c r="A10" s="86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I10" sqref="I10"/>
    </sheetView>
  </sheetViews>
  <sheetFormatPr defaultColWidth="9" defaultRowHeight="12" outlineLevelCol="7"/>
  <cols>
    <col min="1" max="1" width="8.5" style="65" customWidth="1"/>
    <col min="2" max="2" width="8" style="65" customWidth="1"/>
    <col min="3" max="3" width="9.875" style="65" customWidth="1"/>
    <col min="4" max="4" width="22.9083333333333" style="65" customWidth="1"/>
    <col min="5" max="5" width="12" style="65" customWidth="1"/>
    <col min="6" max="6" width="14.5" style="65" customWidth="1"/>
    <col min="7" max="7" width="9.125" style="65" customWidth="1"/>
    <col min="8" max="8" width="6.625" style="65" customWidth="1"/>
    <col min="9" max="16384" width="9" style="64"/>
  </cols>
  <sheetData>
    <row r="1" s="64" customFormat="1" ht="33" customHeight="1" spans="1:8">
      <c r="A1" s="66" t="s">
        <v>230</v>
      </c>
      <c r="B1" s="67"/>
      <c r="C1" s="67"/>
      <c r="D1" s="67"/>
      <c r="E1" s="67"/>
      <c r="F1" s="67"/>
      <c r="G1" s="67"/>
      <c r="H1" s="68"/>
    </row>
    <row r="2" s="64" customFormat="1" ht="24" customHeight="1" spans="1:8">
      <c r="A2" s="69" t="s">
        <v>231</v>
      </c>
      <c r="B2" s="70"/>
      <c r="C2" s="70"/>
      <c r="D2" s="70"/>
      <c r="E2" s="70"/>
      <c r="F2" s="70"/>
      <c r="G2" s="70"/>
      <c r="H2" s="71"/>
    </row>
    <row r="3" s="64" customFormat="1" ht="27" customHeight="1" spans="1:8">
      <c r="A3" s="72" t="s">
        <v>152</v>
      </c>
      <c r="B3" s="72" t="s">
        <v>156</v>
      </c>
      <c r="C3" s="72" t="s">
        <v>232</v>
      </c>
      <c r="D3" s="72" t="s">
        <v>232</v>
      </c>
      <c r="E3" s="72" t="s">
        <v>232</v>
      </c>
      <c r="F3" s="72" t="s">
        <v>232</v>
      </c>
      <c r="G3" s="73"/>
      <c r="H3" s="74"/>
    </row>
    <row r="4" s="64" customFormat="1" ht="91" customHeight="1" spans="1:8">
      <c r="A4" s="72" t="s">
        <v>233</v>
      </c>
      <c r="B4" s="75" t="s">
        <v>234</v>
      </c>
      <c r="C4" s="76"/>
      <c r="D4" s="76"/>
      <c r="E4" s="76"/>
      <c r="F4" s="77"/>
      <c r="G4" s="76"/>
      <c r="H4" s="78"/>
    </row>
    <row r="5" s="64" customFormat="1" ht="33" customHeight="1" spans="1:8">
      <c r="A5" s="72" t="s">
        <v>235</v>
      </c>
      <c r="B5" s="72" t="s">
        <v>236</v>
      </c>
      <c r="C5" s="72" t="s">
        <v>237</v>
      </c>
      <c r="D5" s="72" t="s">
        <v>237</v>
      </c>
      <c r="E5" s="72" t="s">
        <v>238</v>
      </c>
      <c r="F5" s="72" t="s">
        <v>237</v>
      </c>
      <c r="G5" s="73"/>
      <c r="H5" s="74"/>
    </row>
    <row r="6" s="64" customFormat="1" ht="23" customHeight="1" spans="1:8">
      <c r="A6" s="72" t="s">
        <v>239</v>
      </c>
      <c r="B6" s="72" t="s">
        <v>99</v>
      </c>
      <c r="C6" s="72" t="s">
        <v>176</v>
      </c>
      <c r="D6" s="72">
        <v>180.98</v>
      </c>
      <c r="E6" s="72" t="s">
        <v>240</v>
      </c>
      <c r="F6" s="72"/>
      <c r="G6" s="73"/>
      <c r="H6" s="74"/>
    </row>
    <row r="7" s="64" customFormat="1" ht="23" customHeight="1" spans="1:8">
      <c r="A7" s="72" t="s">
        <v>239</v>
      </c>
      <c r="B7" s="72" t="s">
        <v>99</v>
      </c>
      <c r="C7" s="72" t="s">
        <v>177</v>
      </c>
      <c r="D7" s="72">
        <v>15.54</v>
      </c>
      <c r="E7" s="72" t="s">
        <v>240</v>
      </c>
      <c r="F7" s="72"/>
      <c r="G7" s="73"/>
      <c r="H7" s="74"/>
    </row>
    <row r="8" s="64" customFormat="1" ht="23" customHeight="1" spans="1:8">
      <c r="A8" s="72" t="s">
        <v>239</v>
      </c>
      <c r="B8" s="72" t="s">
        <v>99</v>
      </c>
      <c r="C8" s="72" t="s">
        <v>102</v>
      </c>
      <c r="D8" s="72">
        <f>SUM(D6:D7)</f>
        <v>196.52</v>
      </c>
      <c r="E8" s="72" t="s">
        <v>241</v>
      </c>
      <c r="F8" s="72">
        <v>220.52</v>
      </c>
      <c r="G8" s="73"/>
      <c r="H8" s="74"/>
    </row>
    <row r="9" s="64" customFormat="1" ht="23" customHeight="1" spans="1:8">
      <c r="A9" s="72" t="s">
        <v>239</v>
      </c>
      <c r="B9" s="72" t="s">
        <v>100</v>
      </c>
      <c r="C9" s="72" t="s">
        <v>242</v>
      </c>
      <c r="D9" s="72">
        <v>6</v>
      </c>
      <c r="E9" s="72" t="s">
        <v>243</v>
      </c>
      <c r="F9" s="72"/>
      <c r="G9" s="73"/>
      <c r="H9" s="74"/>
    </row>
    <row r="10" s="64" customFormat="1" ht="26" customHeight="1" spans="1:8">
      <c r="A10" s="72" t="s">
        <v>239</v>
      </c>
      <c r="B10" s="72" t="s">
        <v>100</v>
      </c>
      <c r="C10" s="72" t="s">
        <v>244</v>
      </c>
      <c r="D10" s="72">
        <v>18</v>
      </c>
      <c r="E10" s="72" t="s">
        <v>245</v>
      </c>
      <c r="F10" s="72">
        <v>220.52</v>
      </c>
      <c r="G10" s="73"/>
      <c r="H10" s="74"/>
    </row>
    <row r="11" s="64" customFormat="1" ht="23" customHeight="1" spans="1:8">
      <c r="A11" s="72" t="s">
        <v>239</v>
      </c>
      <c r="B11" s="72" t="s">
        <v>100</v>
      </c>
      <c r="C11" s="72" t="s">
        <v>102</v>
      </c>
      <c r="D11" s="72">
        <v>24</v>
      </c>
      <c r="E11" s="72" t="s">
        <v>246</v>
      </c>
      <c r="F11" s="72">
        <v>220.52</v>
      </c>
      <c r="G11" s="73"/>
      <c r="H11" s="74"/>
    </row>
    <row r="12" s="64" customFormat="1" ht="24" customHeight="1" spans="1:8">
      <c r="A12" s="72" t="s">
        <v>247</v>
      </c>
      <c r="B12" s="72" t="s">
        <v>248</v>
      </c>
      <c r="C12" s="72" t="s">
        <v>249</v>
      </c>
      <c r="D12" s="72" t="s">
        <v>250</v>
      </c>
      <c r="E12" s="72" t="s">
        <v>251</v>
      </c>
      <c r="F12" s="72" t="s">
        <v>252</v>
      </c>
      <c r="G12" s="72" t="s">
        <v>253</v>
      </c>
      <c r="H12" s="72" t="s">
        <v>254</v>
      </c>
    </row>
    <row r="13" s="64" customFormat="1" ht="23" customHeight="1" spans="1:8">
      <c r="A13" s="72" t="s">
        <v>255</v>
      </c>
      <c r="B13" s="72" t="s">
        <v>256</v>
      </c>
      <c r="C13" s="72" t="s">
        <v>257</v>
      </c>
      <c r="D13" s="72" t="s">
        <v>258</v>
      </c>
      <c r="E13" s="72" t="s">
        <v>259</v>
      </c>
      <c r="F13" s="72">
        <v>90</v>
      </c>
      <c r="G13" s="72" t="s">
        <v>260</v>
      </c>
      <c r="H13" s="72" t="s">
        <v>232</v>
      </c>
    </row>
    <row r="14" s="64" customFormat="1" ht="23" customHeight="1" spans="1:8">
      <c r="A14" s="72" t="s">
        <v>255</v>
      </c>
      <c r="B14" s="72" t="s">
        <v>256</v>
      </c>
      <c r="C14" s="72" t="s">
        <v>261</v>
      </c>
      <c r="D14" s="72" t="s">
        <v>262</v>
      </c>
      <c r="E14" s="72" t="s">
        <v>263</v>
      </c>
      <c r="F14" s="72">
        <v>20</v>
      </c>
      <c r="G14" s="72" t="s">
        <v>260</v>
      </c>
      <c r="H14" s="72" t="s">
        <v>232</v>
      </c>
    </row>
    <row r="15" s="64" customFormat="1" ht="23" customHeight="1" spans="1:8">
      <c r="A15" s="72" t="s">
        <v>255</v>
      </c>
      <c r="B15" s="72" t="s">
        <v>256</v>
      </c>
      <c r="C15" s="72" t="s">
        <v>261</v>
      </c>
      <c r="D15" s="72" t="s">
        <v>264</v>
      </c>
      <c r="E15" s="72" t="s">
        <v>265</v>
      </c>
      <c r="F15" s="72">
        <v>100</v>
      </c>
      <c r="G15" s="72" t="s">
        <v>260</v>
      </c>
      <c r="H15" s="72" t="s">
        <v>232</v>
      </c>
    </row>
    <row r="16" s="64" customFormat="1" ht="23" customHeight="1" spans="1:8">
      <c r="A16" s="72" t="s">
        <v>255</v>
      </c>
      <c r="B16" s="72" t="s">
        <v>256</v>
      </c>
      <c r="C16" s="72" t="s">
        <v>261</v>
      </c>
      <c r="D16" s="72" t="s">
        <v>266</v>
      </c>
      <c r="E16" s="72" t="s">
        <v>263</v>
      </c>
      <c r="F16" s="72">
        <v>10</v>
      </c>
      <c r="G16" s="72" t="s">
        <v>260</v>
      </c>
      <c r="H16" s="72" t="s">
        <v>232</v>
      </c>
    </row>
    <row r="17" s="64" customFormat="1" ht="23" customHeight="1" spans="1:8">
      <c r="A17" s="72" t="s">
        <v>255</v>
      </c>
      <c r="B17" s="72" t="s">
        <v>256</v>
      </c>
      <c r="C17" s="72" t="s">
        <v>267</v>
      </c>
      <c r="D17" s="72" t="s">
        <v>266</v>
      </c>
      <c r="E17" s="72" t="s">
        <v>268</v>
      </c>
      <c r="F17" s="72" t="s">
        <v>269</v>
      </c>
      <c r="G17" s="72" t="s">
        <v>232</v>
      </c>
      <c r="H17" s="72" t="s">
        <v>232</v>
      </c>
    </row>
    <row r="18" s="64" customFormat="1" ht="23" customHeight="1" spans="1:8">
      <c r="A18" s="72" t="s">
        <v>255</v>
      </c>
      <c r="B18" s="72" t="s">
        <v>256</v>
      </c>
      <c r="C18" s="72" t="s">
        <v>267</v>
      </c>
      <c r="D18" s="72" t="s">
        <v>270</v>
      </c>
      <c r="E18" s="72" t="s">
        <v>268</v>
      </c>
      <c r="F18" s="72" t="s">
        <v>271</v>
      </c>
      <c r="G18" s="72" t="s">
        <v>232</v>
      </c>
      <c r="H18" s="72" t="s">
        <v>232</v>
      </c>
    </row>
    <row r="19" s="64" customFormat="1" ht="23" customHeight="1" spans="1:8">
      <c r="A19" s="72" t="s">
        <v>255</v>
      </c>
      <c r="B19" s="72" t="s">
        <v>256</v>
      </c>
      <c r="C19" s="72" t="s">
        <v>272</v>
      </c>
      <c r="D19" s="72" t="s">
        <v>273</v>
      </c>
      <c r="E19" s="72" t="s">
        <v>268</v>
      </c>
      <c r="F19" s="72" t="s">
        <v>274</v>
      </c>
      <c r="G19" s="72" t="s">
        <v>232</v>
      </c>
      <c r="H19" s="72" t="s">
        <v>232</v>
      </c>
    </row>
    <row r="20" s="64" customFormat="1" ht="23" customHeight="1" spans="1:8">
      <c r="A20" s="72" t="s">
        <v>255</v>
      </c>
      <c r="B20" s="72" t="s">
        <v>256</v>
      </c>
      <c r="C20" s="72" t="s">
        <v>272</v>
      </c>
      <c r="D20" s="72" t="s">
        <v>275</v>
      </c>
      <c r="E20" s="72" t="s">
        <v>268</v>
      </c>
      <c r="F20" s="72" t="s">
        <v>276</v>
      </c>
      <c r="G20" s="72"/>
      <c r="H20" s="72" t="s">
        <v>232</v>
      </c>
    </row>
    <row r="21" s="64" customFormat="1" ht="23" customHeight="1" spans="1:8">
      <c r="A21" s="72" t="s">
        <v>255</v>
      </c>
      <c r="B21" s="72" t="s">
        <v>256</v>
      </c>
      <c r="C21" s="72" t="s">
        <v>277</v>
      </c>
      <c r="D21" s="72" t="s">
        <v>278</v>
      </c>
      <c r="E21" s="72" t="s">
        <v>268</v>
      </c>
      <c r="F21" s="72" t="s">
        <v>274</v>
      </c>
      <c r="G21" s="72" t="s">
        <v>232</v>
      </c>
      <c r="H21" s="72" t="s">
        <v>232</v>
      </c>
    </row>
    <row r="22" s="64" customFormat="1" ht="23" customHeight="1" spans="1:8">
      <c r="A22" s="72" t="s">
        <v>255</v>
      </c>
      <c r="B22" s="72" t="s">
        <v>256</v>
      </c>
      <c r="C22" s="72" t="s">
        <v>277</v>
      </c>
      <c r="D22" s="72" t="s">
        <v>279</v>
      </c>
      <c r="E22" s="72" t="s">
        <v>259</v>
      </c>
      <c r="F22" s="72">
        <v>90</v>
      </c>
      <c r="G22" s="72" t="s">
        <v>260</v>
      </c>
      <c r="H22" s="72" t="s">
        <v>232</v>
      </c>
    </row>
    <row r="23" s="64" customFormat="1" ht="23" customHeight="1" spans="1:8">
      <c r="A23" s="72" t="s">
        <v>255</v>
      </c>
      <c r="B23" s="72" t="s">
        <v>256</v>
      </c>
      <c r="C23" s="72" t="s">
        <v>280</v>
      </c>
      <c r="D23" s="72" t="s">
        <v>281</v>
      </c>
      <c r="E23" s="72" t="s">
        <v>265</v>
      </c>
      <c r="F23" s="72">
        <v>100</v>
      </c>
      <c r="G23" s="72" t="s">
        <v>260</v>
      </c>
      <c r="H23" s="72" t="s">
        <v>232</v>
      </c>
    </row>
    <row r="24" s="64" customFormat="1" ht="23" customHeight="1" spans="1:8">
      <c r="A24" s="72" t="s">
        <v>255</v>
      </c>
      <c r="B24" s="72" t="s">
        <v>256</v>
      </c>
      <c r="C24" s="72" t="s">
        <v>282</v>
      </c>
      <c r="D24" s="72" t="s">
        <v>283</v>
      </c>
      <c r="E24" s="72" t="s">
        <v>268</v>
      </c>
      <c r="F24" s="72" t="s">
        <v>284</v>
      </c>
      <c r="G24" s="72" t="s">
        <v>232</v>
      </c>
      <c r="H24" s="72" t="s">
        <v>232</v>
      </c>
    </row>
    <row r="25" s="64" customFormat="1" ht="23" customHeight="1" spans="1:8">
      <c r="A25" s="79" t="s">
        <v>285</v>
      </c>
      <c r="B25" s="79" t="s">
        <v>286</v>
      </c>
      <c r="C25" s="79" t="s">
        <v>287</v>
      </c>
      <c r="D25" s="72" t="s">
        <v>288</v>
      </c>
      <c r="E25" s="72" t="s">
        <v>259</v>
      </c>
      <c r="F25" s="72">
        <v>5000</v>
      </c>
      <c r="G25" s="72" t="s">
        <v>289</v>
      </c>
      <c r="H25" s="72"/>
    </row>
    <row r="26" s="64" customFormat="1" ht="23" customHeight="1" spans="1:8">
      <c r="A26" s="80"/>
      <c r="B26" s="80"/>
      <c r="C26" s="80"/>
      <c r="D26" s="72" t="s">
        <v>290</v>
      </c>
      <c r="E26" s="72" t="s">
        <v>259</v>
      </c>
      <c r="F26" s="72">
        <v>8</v>
      </c>
      <c r="G26" s="72" t="s">
        <v>291</v>
      </c>
      <c r="H26" s="72"/>
    </row>
    <row r="27" s="64" customFormat="1" ht="23" customHeight="1" spans="1:8">
      <c r="A27" s="80"/>
      <c r="B27" s="80"/>
      <c r="C27" s="80"/>
      <c r="D27" s="72" t="s">
        <v>292</v>
      </c>
      <c r="E27" s="72" t="s">
        <v>259</v>
      </c>
      <c r="F27" s="72">
        <v>2</v>
      </c>
      <c r="G27" s="72" t="s">
        <v>291</v>
      </c>
      <c r="H27" s="72"/>
    </row>
    <row r="28" s="64" customFormat="1" ht="23" customHeight="1" spans="1:8">
      <c r="A28" s="80"/>
      <c r="B28" s="80"/>
      <c r="C28" s="80"/>
      <c r="D28" s="72" t="s">
        <v>293</v>
      </c>
      <c r="E28" s="72" t="s">
        <v>259</v>
      </c>
      <c r="F28" s="72">
        <v>2</v>
      </c>
      <c r="G28" s="72" t="s">
        <v>291</v>
      </c>
      <c r="H28" s="72"/>
    </row>
    <row r="29" s="64" customFormat="1" ht="23" customHeight="1" spans="1:8">
      <c r="A29" s="80"/>
      <c r="B29" s="80"/>
      <c r="C29" s="80"/>
      <c r="D29" s="72" t="s">
        <v>294</v>
      </c>
      <c r="E29" s="72" t="s">
        <v>265</v>
      </c>
      <c r="F29" s="72">
        <v>100</v>
      </c>
      <c r="G29" s="72" t="s">
        <v>260</v>
      </c>
      <c r="H29" s="72" t="s">
        <v>232</v>
      </c>
    </row>
    <row r="30" s="64" customFormat="1" ht="23" customHeight="1" spans="1:8">
      <c r="A30" s="80"/>
      <c r="B30" s="80"/>
      <c r="C30" s="79" t="s">
        <v>295</v>
      </c>
      <c r="D30" s="79" t="s">
        <v>296</v>
      </c>
      <c r="E30" s="79" t="s">
        <v>259</v>
      </c>
      <c r="F30" s="79">
        <v>1</v>
      </c>
      <c r="G30" s="72" t="s">
        <v>297</v>
      </c>
      <c r="H30" s="72" t="s">
        <v>232</v>
      </c>
    </row>
    <row r="31" s="64" customFormat="1" ht="23" customHeight="1" spans="1:8">
      <c r="A31" s="80"/>
      <c r="B31" s="80"/>
      <c r="C31" s="81"/>
      <c r="D31" s="82" t="s">
        <v>298</v>
      </c>
      <c r="E31" s="72" t="s">
        <v>259</v>
      </c>
      <c r="F31" s="72">
        <v>95</v>
      </c>
      <c r="G31" s="72" t="s">
        <v>260</v>
      </c>
      <c r="H31" s="72"/>
    </row>
    <row r="32" s="64" customFormat="1" ht="23" customHeight="1" spans="1:8">
      <c r="A32" s="80"/>
      <c r="B32" s="80"/>
      <c r="C32" s="81"/>
      <c r="D32" s="82" t="s">
        <v>299</v>
      </c>
      <c r="E32" s="72" t="s">
        <v>259</v>
      </c>
      <c r="F32" s="72">
        <v>95</v>
      </c>
      <c r="G32" s="72" t="s">
        <v>260</v>
      </c>
      <c r="H32" s="72"/>
    </row>
    <row r="33" s="64" customFormat="1" ht="23" customHeight="1" spans="1:8">
      <c r="A33" s="80"/>
      <c r="B33" s="80"/>
      <c r="C33" s="79" t="s">
        <v>300</v>
      </c>
      <c r="D33" s="72" t="s">
        <v>301</v>
      </c>
      <c r="E33" s="72" t="s">
        <v>259</v>
      </c>
      <c r="F33" s="72">
        <v>300</v>
      </c>
      <c r="G33" s="72" t="s">
        <v>302</v>
      </c>
      <c r="H33" s="72"/>
    </row>
    <row r="34" s="64" customFormat="1" ht="23" customHeight="1" spans="1:8">
      <c r="A34" s="80"/>
      <c r="B34" s="80"/>
      <c r="C34" s="83"/>
      <c r="D34" s="83" t="s">
        <v>303</v>
      </c>
      <c r="E34" s="72" t="s">
        <v>259</v>
      </c>
      <c r="F34" s="72">
        <v>95</v>
      </c>
      <c r="G34" s="72" t="s">
        <v>260</v>
      </c>
      <c r="H34" s="72"/>
    </row>
    <row r="35" s="64" customFormat="1" ht="23" customHeight="1" spans="1:8">
      <c r="A35" s="80"/>
      <c r="B35" s="80"/>
      <c r="C35" s="72" t="s">
        <v>304</v>
      </c>
      <c r="D35" s="72" t="s">
        <v>305</v>
      </c>
      <c r="E35" s="72" t="s">
        <v>265</v>
      </c>
      <c r="F35" s="72">
        <v>100</v>
      </c>
      <c r="G35" s="72" t="s">
        <v>260</v>
      </c>
      <c r="H35" s="72" t="s">
        <v>232</v>
      </c>
    </row>
    <row r="36" s="64" customFormat="1" ht="23" customHeight="1" spans="1:8">
      <c r="A36" s="72" t="s">
        <v>306</v>
      </c>
      <c r="B36" s="72" t="s">
        <v>286</v>
      </c>
      <c r="C36" s="72" t="s">
        <v>307</v>
      </c>
      <c r="D36" s="72" t="s">
        <v>308</v>
      </c>
      <c r="E36" s="72" t="s">
        <v>268</v>
      </c>
      <c r="F36" s="72" t="s">
        <v>309</v>
      </c>
      <c r="G36" s="72"/>
      <c r="H36" s="72" t="s">
        <v>232</v>
      </c>
    </row>
    <row r="37" s="64" customFormat="1" ht="23" customHeight="1" spans="1:8">
      <c r="A37" s="72" t="s">
        <v>306</v>
      </c>
      <c r="B37" s="72" t="s">
        <v>286</v>
      </c>
      <c r="C37" s="72" t="s">
        <v>310</v>
      </c>
      <c r="D37" s="72" t="s">
        <v>311</v>
      </c>
      <c r="E37" s="72" t="s">
        <v>268</v>
      </c>
      <c r="F37" s="72" t="s">
        <v>312</v>
      </c>
      <c r="G37" s="72"/>
      <c r="H37" s="72" t="s">
        <v>232</v>
      </c>
    </row>
    <row r="38" s="64" customFormat="1" ht="23" customHeight="1" spans="1:8">
      <c r="A38" s="72"/>
      <c r="B38" s="72"/>
      <c r="C38" s="72"/>
      <c r="D38" s="72" t="s">
        <v>313</v>
      </c>
      <c r="E38" s="72" t="s">
        <v>268</v>
      </c>
      <c r="F38" s="72" t="s">
        <v>314</v>
      </c>
      <c r="G38" s="72"/>
      <c r="H38" s="72"/>
    </row>
    <row r="39" s="64" customFormat="1" ht="23" customHeight="1" spans="1:8">
      <c r="A39" s="72"/>
      <c r="B39" s="72"/>
      <c r="C39" s="72"/>
      <c r="D39" s="72" t="s">
        <v>315</v>
      </c>
      <c r="E39" s="72" t="s">
        <v>268</v>
      </c>
      <c r="F39" s="72" t="s">
        <v>316</v>
      </c>
      <c r="G39" s="72"/>
      <c r="H39" s="72"/>
    </row>
    <row r="40" s="64" customFormat="1" ht="23" customHeight="1" spans="1:8">
      <c r="A40" s="72"/>
      <c r="B40" s="72"/>
      <c r="C40" s="72"/>
      <c r="D40" s="72" t="s">
        <v>317</v>
      </c>
      <c r="E40" s="72" t="s">
        <v>268</v>
      </c>
      <c r="F40" s="72" t="s">
        <v>312</v>
      </c>
      <c r="G40" s="72"/>
      <c r="H40" s="72"/>
    </row>
    <row r="41" s="64" customFormat="1" ht="23" customHeight="1" spans="1:8">
      <c r="A41" s="72"/>
      <c r="B41" s="72"/>
      <c r="C41" s="72"/>
      <c r="D41" s="72" t="s">
        <v>318</v>
      </c>
      <c r="E41" s="72" t="s">
        <v>268</v>
      </c>
      <c r="F41" s="72" t="s">
        <v>316</v>
      </c>
      <c r="G41" s="72"/>
      <c r="H41" s="72"/>
    </row>
    <row r="42" s="64" customFormat="1" ht="23" customHeight="1" spans="1:8">
      <c r="A42" s="72"/>
      <c r="B42" s="72"/>
      <c r="C42" s="72"/>
      <c r="D42" s="72" t="s">
        <v>319</v>
      </c>
      <c r="E42" s="72" t="s">
        <v>268</v>
      </c>
      <c r="F42" s="72" t="s">
        <v>312</v>
      </c>
      <c r="G42" s="72"/>
      <c r="H42" s="72"/>
    </row>
    <row r="43" s="64" customFormat="1" ht="23" customHeight="1" spans="1:8">
      <c r="A43" s="72" t="s">
        <v>306</v>
      </c>
      <c r="B43" s="72" t="s">
        <v>286</v>
      </c>
      <c r="C43" s="72" t="s">
        <v>320</v>
      </c>
      <c r="D43" s="72" t="s">
        <v>321</v>
      </c>
      <c r="E43" s="72" t="s">
        <v>268</v>
      </c>
      <c r="F43" s="72" t="s">
        <v>322</v>
      </c>
      <c r="G43" s="72"/>
      <c r="H43" s="72" t="s">
        <v>232</v>
      </c>
    </row>
    <row r="44" s="64" customFormat="1" ht="23" customHeight="1" spans="1:8">
      <c r="A44" s="72"/>
      <c r="B44" s="72"/>
      <c r="C44" s="79" t="s">
        <v>323</v>
      </c>
      <c r="D44" s="72" t="s">
        <v>324</v>
      </c>
      <c r="E44" s="72" t="s">
        <v>259</v>
      </c>
      <c r="F44" s="72">
        <v>95</v>
      </c>
      <c r="G44" s="72" t="s">
        <v>260</v>
      </c>
      <c r="H44" s="72"/>
    </row>
    <row r="45" s="64" customFormat="1" ht="23" customHeight="1" spans="1:8">
      <c r="A45" s="72" t="s">
        <v>306</v>
      </c>
      <c r="B45" s="72" t="s">
        <v>286</v>
      </c>
      <c r="C45" s="83"/>
      <c r="D45" s="72" t="s">
        <v>325</v>
      </c>
      <c r="E45" s="72" t="s">
        <v>259</v>
      </c>
      <c r="F45" s="72">
        <v>95</v>
      </c>
      <c r="G45" s="72" t="s">
        <v>260</v>
      </c>
      <c r="H45" s="72" t="s">
        <v>232</v>
      </c>
    </row>
    <row r="46" s="64" customFormat="1" ht="23" customHeight="1" spans="1:8">
      <c r="A46" s="72" t="s">
        <v>326</v>
      </c>
      <c r="B46" s="72" t="s">
        <v>327</v>
      </c>
      <c r="C46" s="72" t="s">
        <v>328</v>
      </c>
      <c r="D46" s="72" t="s">
        <v>329</v>
      </c>
      <c r="E46" s="72" t="s">
        <v>268</v>
      </c>
      <c r="F46" s="72" t="s">
        <v>330</v>
      </c>
      <c r="G46" s="72" t="s">
        <v>232</v>
      </c>
      <c r="H46" s="72" t="s">
        <v>232</v>
      </c>
    </row>
    <row r="47" s="64" customFormat="1" ht="23" customHeight="1" spans="1:8">
      <c r="A47" s="72" t="s">
        <v>331</v>
      </c>
      <c r="B47" s="72" t="s">
        <v>327</v>
      </c>
      <c r="C47" s="72" t="s">
        <v>332</v>
      </c>
      <c r="D47" s="72" t="s">
        <v>333</v>
      </c>
      <c r="E47" s="72" t="s">
        <v>259</v>
      </c>
      <c r="F47" s="72">
        <v>95</v>
      </c>
      <c r="G47" s="72" t="s">
        <v>260</v>
      </c>
      <c r="H47" s="72" t="s">
        <v>232</v>
      </c>
    </row>
    <row r="48" s="64" customFormat="1" ht="23" customHeight="1" spans="1:8">
      <c r="A48" s="72" t="s">
        <v>331</v>
      </c>
      <c r="B48" s="72" t="s">
        <v>327</v>
      </c>
      <c r="C48" s="72" t="s">
        <v>334</v>
      </c>
      <c r="D48" s="72" t="s">
        <v>335</v>
      </c>
      <c r="E48" s="72" t="s">
        <v>268</v>
      </c>
      <c r="F48" s="72" t="s">
        <v>336</v>
      </c>
      <c r="G48" s="72" t="s">
        <v>232</v>
      </c>
      <c r="H48" s="72" t="s">
        <v>232</v>
      </c>
    </row>
    <row r="49" s="64" customFormat="1" ht="23" customHeight="1" spans="1:8">
      <c r="A49" s="72" t="s">
        <v>331</v>
      </c>
      <c r="B49" s="72" t="s">
        <v>327</v>
      </c>
      <c r="C49" s="72" t="s">
        <v>337</v>
      </c>
      <c r="D49" s="72" t="s">
        <v>338</v>
      </c>
      <c r="E49" s="72" t="s">
        <v>268</v>
      </c>
      <c r="F49" s="72" t="s">
        <v>330</v>
      </c>
      <c r="G49" s="72" t="s">
        <v>232</v>
      </c>
      <c r="H49" s="72" t="s">
        <v>232</v>
      </c>
    </row>
    <row r="50" s="64" customFormat="1" ht="122" customHeight="1" spans="1:8">
      <c r="A50" s="72" t="s">
        <v>339</v>
      </c>
      <c r="B50" s="72" t="s">
        <v>340</v>
      </c>
      <c r="C50" s="84" t="s">
        <v>341</v>
      </c>
      <c r="D50" s="85"/>
      <c r="E50" s="72" t="s">
        <v>342</v>
      </c>
      <c r="F50" s="72" t="s">
        <v>341</v>
      </c>
      <c r="G50" s="73"/>
      <c r="H50" s="74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0:D50"/>
    <mergeCell ref="F50:H50"/>
    <mergeCell ref="A5:A11"/>
    <mergeCell ref="A13:A24"/>
    <mergeCell ref="A25:A35"/>
    <mergeCell ref="A36:A45"/>
    <mergeCell ref="A46:A49"/>
    <mergeCell ref="B6:B8"/>
    <mergeCell ref="B9:B11"/>
    <mergeCell ref="B13:B24"/>
    <mergeCell ref="B25:B35"/>
    <mergeCell ref="B36:B45"/>
    <mergeCell ref="B46:B49"/>
    <mergeCell ref="C13:C16"/>
    <mergeCell ref="C17:C18"/>
    <mergeCell ref="C19:C20"/>
    <mergeCell ref="C21:C22"/>
    <mergeCell ref="C25:C29"/>
    <mergeCell ref="C30:C32"/>
    <mergeCell ref="C33:C34"/>
    <mergeCell ref="C37:C42"/>
    <mergeCell ref="C44:C4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workbookViewId="0">
      <selection activeCell="J10" sqref="J10"/>
    </sheetView>
  </sheetViews>
  <sheetFormatPr defaultColWidth="9" defaultRowHeight="13.5"/>
  <cols>
    <col min="1" max="1" width="9" style="38"/>
    <col min="2" max="2" width="16.2833333333333" style="38" customWidth="1"/>
    <col min="3" max="3" width="6.30833333333333" style="38" customWidth="1"/>
    <col min="4" max="4" width="13.9083333333333" style="38" customWidth="1"/>
    <col min="5" max="5" width="10.9833333333333" style="38" customWidth="1"/>
    <col min="6" max="6" width="16.3" style="38" customWidth="1"/>
    <col min="7" max="7" width="18.575" style="38" customWidth="1"/>
    <col min="8" max="16383" width="9" style="38"/>
    <col min="16384" max="16384" width="9" style="1"/>
  </cols>
  <sheetData>
    <row r="1" s="38" customFormat="1" ht="35" customHeight="1" spans="1:7 16384:16384">
      <c r="A1" s="39" t="s">
        <v>343</v>
      </c>
      <c r="B1" s="39"/>
      <c r="C1" s="39"/>
      <c r="D1" s="39"/>
      <c r="E1" s="39"/>
      <c r="F1" s="39"/>
      <c r="G1" s="39"/>
      <c r="XFD1" s="1"/>
    </row>
    <row r="2" s="38" customFormat="1" ht="23" customHeight="1" spans="1:7 16384:16384">
      <c r="A2" s="40" t="s">
        <v>231</v>
      </c>
      <c r="B2" s="40"/>
      <c r="C2" s="40"/>
      <c r="D2" s="40"/>
      <c r="E2" s="40"/>
      <c r="F2" s="40"/>
      <c r="G2" s="40"/>
      <c r="XFD2" s="1"/>
    </row>
    <row r="3" s="38" customFormat="1" ht="24" customHeight="1" spans="1:7 16384:16384">
      <c r="A3" s="41" t="s">
        <v>344</v>
      </c>
      <c r="B3" s="41"/>
      <c r="C3" s="41"/>
      <c r="D3" s="41"/>
      <c r="E3" s="41"/>
      <c r="F3" s="41"/>
      <c r="G3" s="41"/>
      <c r="XFD3" s="1"/>
    </row>
    <row r="4" s="38" customFormat="1" ht="24" customHeight="1" spans="1:7 16384:16384">
      <c r="A4" s="42" t="s">
        <v>345</v>
      </c>
      <c r="B4" s="42"/>
      <c r="C4" s="42"/>
      <c r="D4" s="62" t="s">
        <v>346</v>
      </c>
      <c r="E4" s="63"/>
      <c r="F4" s="63"/>
      <c r="G4" s="63"/>
      <c r="XFD4" s="1"/>
    </row>
    <row r="5" s="38" customFormat="1" ht="24" customHeight="1" spans="1:7 16384:16384">
      <c r="A5" s="45" t="s">
        <v>347</v>
      </c>
      <c r="B5" s="45"/>
      <c r="C5" s="45"/>
      <c r="D5" s="45" t="s">
        <v>156</v>
      </c>
      <c r="E5" s="46"/>
      <c r="F5" s="45" t="s">
        <v>348</v>
      </c>
      <c r="G5" s="45" t="s">
        <v>156</v>
      </c>
      <c r="XFD5" s="1"/>
    </row>
    <row r="6" s="38" customFormat="1" ht="24" customHeight="1" spans="1:7 16384:16384">
      <c r="A6" s="42" t="s">
        <v>349</v>
      </c>
      <c r="B6" s="42"/>
      <c r="C6" s="42"/>
      <c r="D6" s="47" t="s">
        <v>350</v>
      </c>
      <c r="E6" s="47"/>
      <c r="F6" s="47" t="s">
        <v>351</v>
      </c>
      <c r="G6" s="47" t="s">
        <v>352</v>
      </c>
      <c r="XFD6" s="1"/>
    </row>
    <row r="7" s="38" customFormat="1" ht="24" customHeight="1" spans="1:7 16384:16384">
      <c r="A7" s="42" t="s">
        <v>353</v>
      </c>
      <c r="B7" s="42"/>
      <c r="C7" s="48"/>
      <c r="D7" s="42" t="s">
        <v>354</v>
      </c>
      <c r="E7" s="42"/>
      <c r="F7" s="42">
        <v>6</v>
      </c>
      <c r="G7" s="42"/>
      <c r="XFD7" s="1"/>
    </row>
    <row r="8" s="38" customFormat="1" ht="24" customHeight="1" spans="1:7 16384:16384">
      <c r="A8" s="42"/>
      <c r="B8" s="42"/>
      <c r="C8" s="48"/>
      <c r="D8" s="42" t="s">
        <v>355</v>
      </c>
      <c r="E8" s="42"/>
      <c r="F8" s="42">
        <v>6</v>
      </c>
      <c r="G8" s="42"/>
      <c r="XFD8" s="1"/>
    </row>
    <row r="9" s="38" customFormat="1" ht="24" customHeight="1" spans="1:7 16384:16384">
      <c r="A9" s="42"/>
      <c r="B9" s="42"/>
      <c r="C9" s="48"/>
      <c r="D9" s="42" t="s">
        <v>356</v>
      </c>
      <c r="E9" s="42"/>
      <c r="F9" s="42"/>
      <c r="G9" s="42"/>
      <c r="XFD9" s="1"/>
    </row>
    <row r="10" s="38" customFormat="1" ht="24" customHeight="1" spans="1:7 16384:16384">
      <c r="A10" s="42" t="s">
        <v>357</v>
      </c>
      <c r="B10" s="42" t="s">
        <v>358</v>
      </c>
      <c r="C10" s="42"/>
      <c r="D10" s="45"/>
      <c r="E10" s="45"/>
      <c r="F10" s="45"/>
      <c r="G10" s="45"/>
      <c r="XFD10" s="1"/>
    </row>
    <row r="11" s="38" customFormat="1" ht="67" customHeight="1" spans="1:7 16384:16384">
      <c r="A11" s="42"/>
      <c r="B11" s="49" t="s">
        <v>359</v>
      </c>
      <c r="C11" s="49"/>
      <c r="D11" s="49"/>
      <c r="E11" s="49"/>
      <c r="F11" s="49"/>
      <c r="G11" s="49"/>
      <c r="XFD11" s="1"/>
    </row>
    <row r="12" s="38" customFormat="1" ht="24" customHeight="1" spans="1:7 16384:16384">
      <c r="A12" s="42" t="s">
        <v>360</v>
      </c>
      <c r="B12" s="42" t="s">
        <v>247</v>
      </c>
      <c r="C12" s="42" t="s">
        <v>249</v>
      </c>
      <c r="D12" s="42"/>
      <c r="E12" s="42" t="s">
        <v>250</v>
      </c>
      <c r="F12" s="42"/>
      <c r="G12" s="42" t="s">
        <v>252</v>
      </c>
      <c r="XFD12" s="1"/>
    </row>
    <row r="13" s="38" customFormat="1" ht="24" customHeight="1" spans="1:7 16384:16384">
      <c r="A13" s="42"/>
      <c r="B13" s="47" t="s">
        <v>304</v>
      </c>
      <c r="C13" s="48" t="s">
        <v>361</v>
      </c>
      <c r="D13" s="50"/>
      <c r="E13" s="42" t="s">
        <v>305</v>
      </c>
      <c r="F13" s="42"/>
      <c r="G13" s="51" t="s">
        <v>362</v>
      </c>
      <c r="XFD13" s="1"/>
    </row>
    <row r="14" s="38" customFormat="1" ht="24" customHeight="1" spans="1:7 16384:16384">
      <c r="A14" s="42"/>
      <c r="B14" s="52"/>
      <c r="C14" s="48" t="s">
        <v>363</v>
      </c>
      <c r="D14" s="50"/>
      <c r="E14" s="48"/>
      <c r="F14" s="50"/>
      <c r="G14" s="42"/>
      <c r="XFD14" s="1"/>
    </row>
    <row r="15" s="38" customFormat="1" ht="24" customHeight="1" spans="1:7 16384:16384">
      <c r="A15" s="42"/>
      <c r="B15" s="45"/>
      <c r="C15" s="48" t="s">
        <v>364</v>
      </c>
      <c r="D15" s="50"/>
      <c r="E15" s="48"/>
      <c r="F15" s="50"/>
      <c r="G15" s="42"/>
      <c r="XFD15" s="1"/>
    </row>
    <row r="16" s="38" customFormat="1" ht="24" customHeight="1" spans="1:7 16384:16384">
      <c r="A16" s="42"/>
      <c r="B16" s="47" t="s">
        <v>365</v>
      </c>
      <c r="C16" s="53" t="s">
        <v>287</v>
      </c>
      <c r="D16" s="54"/>
      <c r="E16" s="48" t="s">
        <v>366</v>
      </c>
      <c r="F16" s="50"/>
      <c r="G16" s="42" t="s">
        <v>367</v>
      </c>
      <c r="XFD16" s="1"/>
    </row>
    <row r="17" s="38" customFormat="1" ht="24" customHeight="1" spans="1:7 16384:16384">
      <c r="A17" s="42"/>
      <c r="B17" s="52"/>
      <c r="C17" s="55"/>
      <c r="D17" s="56"/>
      <c r="E17" s="48" t="s">
        <v>368</v>
      </c>
      <c r="F17" s="50"/>
      <c r="G17" s="42" t="s">
        <v>369</v>
      </c>
      <c r="XFD17" s="1"/>
    </row>
    <row r="18" s="38" customFormat="1" ht="24" customHeight="1" spans="1:7 16384:16384">
      <c r="A18" s="42"/>
      <c r="B18" s="55"/>
      <c r="C18" s="55"/>
      <c r="D18" s="56"/>
      <c r="E18" s="57" t="s">
        <v>370</v>
      </c>
      <c r="F18" s="50"/>
      <c r="G18" s="42" t="s">
        <v>371</v>
      </c>
      <c r="XFD18" s="1"/>
    </row>
    <row r="19" s="38" customFormat="1" ht="24" customHeight="1" spans="1:7 16384:16384">
      <c r="A19" s="42"/>
      <c r="B19" s="55"/>
      <c r="C19" s="42" t="s">
        <v>295</v>
      </c>
      <c r="D19" s="42"/>
      <c r="E19" s="57" t="s">
        <v>372</v>
      </c>
      <c r="F19" s="50"/>
      <c r="G19" s="51" t="s">
        <v>362</v>
      </c>
      <c r="XFD19" s="1"/>
    </row>
    <row r="20" s="38" customFormat="1" ht="24" customHeight="1" spans="1:7 16384:16384">
      <c r="A20" s="42"/>
      <c r="B20" s="52"/>
      <c r="C20" s="45" t="s">
        <v>300</v>
      </c>
      <c r="D20" s="45"/>
      <c r="E20" s="42" t="s">
        <v>373</v>
      </c>
      <c r="F20" s="58"/>
      <c r="G20" s="42" t="s">
        <v>374</v>
      </c>
      <c r="XFD20" s="1"/>
    </row>
    <row r="21" s="38" customFormat="1" ht="24" customHeight="1" spans="1:7 16384:16384">
      <c r="A21" s="42"/>
      <c r="B21" s="45"/>
      <c r="C21" s="42"/>
      <c r="D21" s="42"/>
      <c r="E21" s="48" t="s">
        <v>375</v>
      </c>
      <c r="F21" s="50"/>
      <c r="G21" s="42" t="s">
        <v>374</v>
      </c>
      <c r="XFD21" s="1"/>
    </row>
    <row r="22" s="38" customFormat="1" ht="24" customHeight="1" spans="1:7 16384:16384">
      <c r="A22" s="42"/>
      <c r="B22" s="42" t="s">
        <v>376</v>
      </c>
      <c r="C22" s="42" t="s">
        <v>307</v>
      </c>
      <c r="D22" s="42"/>
      <c r="E22" s="42"/>
      <c r="F22" s="42"/>
      <c r="G22" s="42"/>
      <c r="XFD22" s="1"/>
    </row>
    <row r="23" s="38" customFormat="1" ht="24" customHeight="1" spans="1:7 16384:16384">
      <c r="A23" s="42"/>
      <c r="B23" s="42"/>
      <c r="C23" s="53" t="s">
        <v>310</v>
      </c>
      <c r="D23" s="54"/>
      <c r="E23" s="42" t="s">
        <v>377</v>
      </c>
      <c r="F23" s="58"/>
      <c r="G23" s="45" t="s">
        <v>316</v>
      </c>
      <c r="XFD23" s="1"/>
    </row>
    <row r="24" s="38" customFormat="1" ht="24" customHeight="1" spans="1:7 16384:16384">
      <c r="A24" s="42"/>
      <c r="B24" s="42"/>
      <c r="C24" s="59"/>
      <c r="D24" s="60"/>
      <c r="E24" s="48" t="s">
        <v>378</v>
      </c>
      <c r="F24" s="50"/>
      <c r="G24" s="45" t="s">
        <v>309</v>
      </c>
      <c r="XFD24" s="1"/>
    </row>
    <row r="25" s="38" customFormat="1" ht="24" customHeight="1" spans="1:7 16384:16384">
      <c r="A25" s="42"/>
      <c r="B25" s="42"/>
      <c r="C25" s="42" t="s">
        <v>320</v>
      </c>
      <c r="D25" s="42"/>
      <c r="E25" s="42"/>
      <c r="F25" s="58"/>
      <c r="G25" s="42"/>
      <c r="XFD25" s="1"/>
    </row>
    <row r="26" s="38" customFormat="1" ht="24" customHeight="1" spans="1:7 16384:16384">
      <c r="A26" s="42"/>
      <c r="B26" s="42"/>
      <c r="C26" s="42" t="s">
        <v>379</v>
      </c>
      <c r="D26" s="42"/>
      <c r="E26" s="42"/>
      <c r="F26" s="42"/>
      <c r="G26" s="42"/>
      <c r="XFD26" s="1"/>
    </row>
    <row r="27" s="38" customFormat="1" ht="24" customHeight="1" spans="1:7 16384:16384">
      <c r="A27" s="42"/>
      <c r="B27" s="42" t="s">
        <v>380</v>
      </c>
      <c r="C27" s="42" t="s">
        <v>381</v>
      </c>
      <c r="D27" s="42"/>
      <c r="E27" s="42" t="s">
        <v>325</v>
      </c>
      <c r="F27" s="42"/>
      <c r="G27" s="42" t="s">
        <v>374</v>
      </c>
      <c r="XFD27" s="1"/>
    </row>
    <row r="28" s="38" customFormat="1" ht="95" customHeight="1" spans="1:7 16384:16384">
      <c r="A28" s="42" t="s">
        <v>339</v>
      </c>
      <c r="B28" s="42" t="s">
        <v>382</v>
      </c>
      <c r="C28" s="48" t="s">
        <v>341</v>
      </c>
      <c r="D28" s="50"/>
      <c r="E28" s="48" t="s">
        <v>342</v>
      </c>
      <c r="F28" s="50"/>
      <c r="G28" s="42" t="s">
        <v>341</v>
      </c>
      <c r="XFD28" s="1"/>
    </row>
    <row r="31" s="38" customFormat="1" spans="1:7 16384:16384">
      <c r="D31" s="61"/>
      <c r="E31" s="38"/>
      <c r="F31" s="38"/>
      <c r="G31" s="38"/>
      <c r="XFD31" s="1"/>
    </row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C19:D19"/>
    <mergeCell ref="E19:F19"/>
    <mergeCell ref="E20:F20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16:D18"/>
    <mergeCell ref="C20:D21"/>
    <mergeCell ref="C23:D2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K15" sqref="K15"/>
    </sheetView>
  </sheetViews>
  <sheetFormatPr defaultColWidth="9" defaultRowHeight="13.5" outlineLevelCol="6"/>
  <cols>
    <col min="1" max="1" width="9" style="38"/>
    <col min="2" max="2" width="16.2833333333333" style="38" customWidth="1"/>
    <col min="3" max="3" width="6.30833333333333" style="38" customWidth="1"/>
    <col min="4" max="4" width="13.9083333333333" style="38" customWidth="1"/>
    <col min="5" max="5" width="10.9833333333333" style="38" customWidth="1"/>
    <col min="6" max="6" width="16.3" style="38" customWidth="1"/>
    <col min="7" max="7" width="25.75" style="38" customWidth="1"/>
    <col min="8" max="16384" width="9" style="38"/>
  </cols>
  <sheetData>
    <row r="1" s="38" customFormat="1" ht="35" customHeight="1" spans="1:7">
      <c r="A1" s="39" t="s">
        <v>343</v>
      </c>
      <c r="B1" s="39"/>
      <c r="C1" s="39"/>
      <c r="D1" s="39"/>
      <c r="E1" s="39"/>
      <c r="F1" s="39"/>
      <c r="G1" s="39"/>
    </row>
    <row r="2" s="38" customFormat="1" ht="23" customHeight="1" spans="1:7">
      <c r="A2" s="40" t="s">
        <v>231</v>
      </c>
      <c r="B2" s="40"/>
      <c r="C2" s="40"/>
      <c r="D2" s="40"/>
      <c r="E2" s="40"/>
      <c r="F2" s="40"/>
      <c r="G2" s="40"/>
    </row>
    <row r="3" s="38" customFormat="1" ht="24" customHeight="1" spans="1:7">
      <c r="A3" s="41" t="s">
        <v>344</v>
      </c>
      <c r="B3" s="41"/>
      <c r="C3" s="41"/>
      <c r="D3" s="41"/>
      <c r="E3" s="41"/>
      <c r="F3" s="41"/>
      <c r="G3" s="41"/>
    </row>
    <row r="4" s="38" customFormat="1" ht="24" customHeight="1" spans="1:7">
      <c r="A4" s="42" t="s">
        <v>345</v>
      </c>
      <c r="B4" s="42"/>
      <c r="C4" s="42"/>
      <c r="D4" s="43" t="s">
        <v>383</v>
      </c>
      <c r="E4" s="44"/>
      <c r="F4" s="44"/>
      <c r="G4" s="44"/>
    </row>
    <row r="5" s="38" customFormat="1" ht="24" customHeight="1" spans="1:7">
      <c r="A5" s="45" t="s">
        <v>347</v>
      </c>
      <c r="B5" s="45"/>
      <c r="C5" s="45"/>
      <c r="D5" s="45" t="s">
        <v>156</v>
      </c>
      <c r="E5" s="46"/>
      <c r="F5" s="45" t="s">
        <v>348</v>
      </c>
      <c r="G5" s="45" t="s">
        <v>156</v>
      </c>
    </row>
    <row r="6" s="38" customFormat="1" ht="24" customHeight="1" spans="1:7">
      <c r="A6" s="42" t="s">
        <v>349</v>
      </c>
      <c r="B6" s="42"/>
      <c r="C6" s="42"/>
      <c r="D6" s="47" t="s">
        <v>350</v>
      </c>
      <c r="E6" s="47"/>
      <c r="F6" s="47" t="s">
        <v>351</v>
      </c>
      <c r="G6" s="47" t="s">
        <v>352</v>
      </c>
    </row>
    <row r="7" s="38" customFormat="1" ht="24" customHeight="1" spans="1:7">
      <c r="A7" s="42" t="s">
        <v>353</v>
      </c>
      <c r="B7" s="42"/>
      <c r="C7" s="48"/>
      <c r="D7" s="42" t="s">
        <v>354</v>
      </c>
      <c r="E7" s="42"/>
      <c r="F7" s="42">
        <v>16</v>
      </c>
      <c r="G7" s="42"/>
    </row>
    <row r="8" s="38" customFormat="1" ht="24" customHeight="1" spans="1:7">
      <c r="A8" s="42"/>
      <c r="B8" s="42"/>
      <c r="C8" s="48"/>
      <c r="D8" s="42" t="s">
        <v>355</v>
      </c>
      <c r="E8" s="42"/>
      <c r="F8" s="42">
        <v>16</v>
      </c>
      <c r="G8" s="42"/>
    </row>
    <row r="9" s="38" customFormat="1" ht="24" customHeight="1" spans="1:7">
      <c r="A9" s="42"/>
      <c r="B9" s="42"/>
      <c r="C9" s="48"/>
      <c r="D9" s="42" t="s">
        <v>356</v>
      </c>
      <c r="E9" s="42"/>
      <c r="F9" s="42"/>
      <c r="G9" s="42"/>
    </row>
    <row r="10" s="38" customFormat="1" ht="24" customHeight="1" spans="1:7">
      <c r="A10" s="42" t="s">
        <v>357</v>
      </c>
      <c r="B10" s="42" t="s">
        <v>358</v>
      </c>
      <c r="C10" s="42"/>
      <c r="D10" s="45"/>
      <c r="E10" s="45"/>
      <c r="F10" s="45"/>
      <c r="G10" s="45"/>
    </row>
    <row r="11" s="38" customFormat="1" ht="67" customHeight="1" spans="1:7">
      <c r="A11" s="42"/>
      <c r="B11" s="49" t="s">
        <v>359</v>
      </c>
      <c r="C11" s="49"/>
      <c r="D11" s="49"/>
      <c r="E11" s="49"/>
      <c r="F11" s="49"/>
      <c r="G11" s="49"/>
    </row>
    <row r="12" s="38" customFormat="1" ht="24" customHeight="1" spans="1:7">
      <c r="A12" s="42" t="s">
        <v>360</v>
      </c>
      <c r="B12" s="42" t="s">
        <v>247</v>
      </c>
      <c r="C12" s="42" t="s">
        <v>249</v>
      </c>
      <c r="D12" s="42"/>
      <c r="E12" s="42" t="s">
        <v>250</v>
      </c>
      <c r="F12" s="42"/>
      <c r="G12" s="42" t="s">
        <v>252</v>
      </c>
    </row>
    <row r="13" s="38" customFormat="1" ht="24" customHeight="1" spans="1:7">
      <c r="A13" s="42"/>
      <c r="B13" s="47" t="s">
        <v>304</v>
      </c>
      <c r="C13" s="48" t="s">
        <v>361</v>
      </c>
      <c r="D13" s="50"/>
      <c r="E13" s="42" t="s">
        <v>305</v>
      </c>
      <c r="F13" s="42"/>
      <c r="G13" s="51" t="s">
        <v>362</v>
      </c>
    </row>
    <row r="14" s="38" customFormat="1" ht="24" customHeight="1" spans="1:7">
      <c r="A14" s="42"/>
      <c r="B14" s="52"/>
      <c r="C14" s="48" t="s">
        <v>363</v>
      </c>
      <c r="D14" s="50"/>
      <c r="E14" s="48"/>
      <c r="F14" s="50"/>
      <c r="G14" s="42"/>
    </row>
    <row r="15" s="38" customFormat="1" ht="24" customHeight="1" spans="1:7">
      <c r="A15" s="42"/>
      <c r="B15" s="45"/>
      <c r="C15" s="48" t="s">
        <v>364</v>
      </c>
      <c r="D15" s="50"/>
      <c r="E15" s="48"/>
      <c r="F15" s="50"/>
      <c r="G15" s="42"/>
    </row>
    <row r="16" s="38" customFormat="1" ht="24" customHeight="1" spans="1:7">
      <c r="A16" s="42"/>
      <c r="B16" s="52" t="s">
        <v>365</v>
      </c>
      <c r="C16" s="53" t="s">
        <v>287</v>
      </c>
      <c r="D16" s="54"/>
      <c r="E16" s="48" t="s">
        <v>384</v>
      </c>
      <c r="F16" s="50"/>
      <c r="G16" s="42" t="s">
        <v>385</v>
      </c>
    </row>
    <row r="17" s="38" customFormat="1" ht="24" customHeight="1" spans="1:7">
      <c r="A17" s="42"/>
      <c r="B17" s="52"/>
      <c r="C17" s="55"/>
      <c r="D17" s="56"/>
      <c r="E17" s="48" t="s">
        <v>386</v>
      </c>
      <c r="F17" s="50"/>
      <c r="G17" s="42" t="s">
        <v>385</v>
      </c>
    </row>
    <row r="18" s="38" customFormat="1" ht="24" customHeight="1" spans="1:7">
      <c r="A18" s="42"/>
      <c r="B18" s="52"/>
      <c r="C18" s="55"/>
      <c r="D18" s="56"/>
      <c r="E18" s="48" t="s">
        <v>387</v>
      </c>
      <c r="F18" s="50"/>
      <c r="G18" s="42" t="s">
        <v>388</v>
      </c>
    </row>
    <row r="19" s="38" customFormat="1" ht="24" customHeight="1" spans="1:7">
      <c r="A19" s="42"/>
      <c r="B19" s="52"/>
      <c r="C19" s="55"/>
      <c r="D19" s="56"/>
      <c r="E19" s="48" t="s">
        <v>389</v>
      </c>
      <c r="F19" s="50"/>
      <c r="G19" s="42" t="s">
        <v>367</v>
      </c>
    </row>
    <row r="20" s="38" customFormat="1" ht="24" customHeight="1" spans="1:7">
      <c r="A20" s="42"/>
      <c r="B20" s="52"/>
      <c r="C20" s="42" t="s">
        <v>295</v>
      </c>
      <c r="D20" s="42"/>
      <c r="E20" s="57" t="s">
        <v>372</v>
      </c>
      <c r="F20" s="50"/>
      <c r="G20" s="51" t="s">
        <v>362</v>
      </c>
    </row>
    <row r="21" s="38" customFormat="1" ht="24" customHeight="1" spans="1:7">
      <c r="A21" s="42"/>
      <c r="B21" s="52"/>
      <c r="C21" s="55" t="s">
        <v>300</v>
      </c>
      <c r="D21" s="56"/>
      <c r="E21" s="42" t="s">
        <v>390</v>
      </c>
      <c r="F21" s="58"/>
      <c r="G21" s="51" t="s">
        <v>374</v>
      </c>
    </row>
    <row r="22" s="38" customFormat="1" ht="24" customHeight="1" spans="1:7">
      <c r="A22" s="42"/>
      <c r="B22" s="42" t="s">
        <v>376</v>
      </c>
      <c r="C22" s="42" t="s">
        <v>307</v>
      </c>
      <c r="D22" s="42"/>
      <c r="E22" s="42"/>
      <c r="F22" s="42"/>
      <c r="G22" s="42"/>
    </row>
    <row r="23" s="38" customFormat="1" ht="24" customHeight="1" spans="1:7">
      <c r="A23" s="42"/>
      <c r="B23" s="42"/>
      <c r="C23" s="53" t="s">
        <v>310</v>
      </c>
      <c r="D23" s="54"/>
      <c r="E23" s="48" t="s">
        <v>391</v>
      </c>
      <c r="F23" s="50"/>
      <c r="G23" s="45" t="s">
        <v>316</v>
      </c>
    </row>
    <row r="24" s="38" customFormat="1" ht="24" customHeight="1" spans="1:7">
      <c r="A24" s="42"/>
      <c r="B24" s="42"/>
      <c r="C24" s="59"/>
      <c r="D24" s="60"/>
      <c r="E24" s="42" t="s">
        <v>392</v>
      </c>
      <c r="F24" s="58"/>
      <c r="G24" s="45" t="s">
        <v>316</v>
      </c>
    </row>
    <row r="25" s="38" customFormat="1" ht="24" customHeight="1" spans="1:7">
      <c r="A25" s="42"/>
      <c r="B25" s="42"/>
      <c r="C25" s="42" t="s">
        <v>320</v>
      </c>
      <c r="D25" s="42"/>
      <c r="E25" s="42"/>
      <c r="F25" s="58"/>
      <c r="G25" s="42"/>
    </row>
    <row r="26" s="38" customFormat="1" ht="24" customHeight="1" spans="1:7">
      <c r="A26" s="42"/>
      <c r="B26" s="42"/>
      <c r="C26" s="42" t="s">
        <v>379</v>
      </c>
      <c r="D26" s="42"/>
      <c r="E26" s="42"/>
      <c r="F26" s="42"/>
      <c r="G26" s="42"/>
    </row>
    <row r="27" s="38" customFormat="1" ht="24" customHeight="1" spans="1:7">
      <c r="A27" s="42"/>
      <c r="B27" s="42" t="s">
        <v>380</v>
      </c>
      <c r="C27" s="42" t="s">
        <v>381</v>
      </c>
      <c r="D27" s="42"/>
      <c r="E27" s="42" t="s">
        <v>325</v>
      </c>
      <c r="F27" s="42"/>
      <c r="G27" s="42" t="s">
        <v>374</v>
      </c>
    </row>
    <row r="28" s="38" customFormat="1" ht="95" customHeight="1" spans="1:7">
      <c r="A28" s="42" t="s">
        <v>339</v>
      </c>
      <c r="B28" s="42" t="s">
        <v>382</v>
      </c>
      <c r="C28" s="48" t="s">
        <v>341</v>
      </c>
      <c r="D28" s="50"/>
      <c r="E28" s="48" t="s">
        <v>342</v>
      </c>
      <c r="F28" s="50"/>
      <c r="G28" s="42" t="s">
        <v>341</v>
      </c>
    </row>
    <row r="31" s="38" customFormat="1" spans="1:7">
      <c r="D31" s="61"/>
    </row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16:D19"/>
    <mergeCell ref="C23:D2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K11" sqref="K11"/>
    </sheetView>
  </sheetViews>
  <sheetFormatPr defaultColWidth="9" defaultRowHeight="13.5" outlineLevelCol="6"/>
  <cols>
    <col min="1" max="1" width="9" style="38"/>
    <col min="2" max="2" width="16.2833333333333" style="38" customWidth="1"/>
    <col min="3" max="3" width="6.30833333333333" style="38" customWidth="1"/>
    <col min="4" max="4" width="13.9083333333333" style="38" customWidth="1"/>
    <col min="5" max="5" width="10.9833333333333" style="38" customWidth="1"/>
    <col min="6" max="6" width="16.3" style="38" customWidth="1"/>
    <col min="7" max="7" width="24.1333333333333" style="38" customWidth="1"/>
    <col min="8" max="16384" width="9" style="38"/>
  </cols>
  <sheetData>
    <row r="1" s="38" customFormat="1" ht="35" customHeight="1" spans="1:7">
      <c r="A1" s="39" t="s">
        <v>343</v>
      </c>
      <c r="B1" s="39"/>
      <c r="C1" s="39"/>
      <c r="D1" s="39"/>
      <c r="E1" s="39"/>
      <c r="F1" s="39"/>
      <c r="G1" s="39"/>
    </row>
    <row r="2" s="38" customFormat="1" ht="23" customHeight="1" spans="1:7">
      <c r="A2" s="40" t="s">
        <v>231</v>
      </c>
      <c r="B2" s="40"/>
      <c r="C2" s="40"/>
      <c r="D2" s="40"/>
      <c r="E2" s="40"/>
      <c r="F2" s="40"/>
      <c r="G2" s="40"/>
    </row>
    <row r="3" s="38" customFormat="1" ht="24" customHeight="1" spans="1:7">
      <c r="A3" s="41" t="s">
        <v>344</v>
      </c>
      <c r="B3" s="41"/>
      <c r="C3" s="41"/>
      <c r="D3" s="41"/>
      <c r="E3" s="41"/>
      <c r="F3" s="41"/>
      <c r="G3" s="41"/>
    </row>
    <row r="4" s="38" customFormat="1" ht="24" customHeight="1" spans="1:7">
      <c r="A4" s="42" t="s">
        <v>345</v>
      </c>
      <c r="B4" s="42"/>
      <c r="C4" s="42"/>
      <c r="D4" s="43" t="s">
        <v>383</v>
      </c>
      <c r="E4" s="44"/>
      <c r="F4" s="44"/>
      <c r="G4" s="44"/>
    </row>
    <row r="5" s="38" customFormat="1" ht="24" customHeight="1" spans="1:7">
      <c r="A5" s="45" t="s">
        <v>347</v>
      </c>
      <c r="B5" s="45"/>
      <c r="C5" s="45"/>
      <c r="D5" s="45" t="s">
        <v>156</v>
      </c>
      <c r="E5" s="46"/>
      <c r="F5" s="45" t="s">
        <v>348</v>
      </c>
      <c r="G5" s="45" t="s">
        <v>156</v>
      </c>
    </row>
    <row r="6" s="38" customFormat="1" ht="24" customHeight="1" spans="1:7">
      <c r="A6" s="42" t="s">
        <v>349</v>
      </c>
      <c r="B6" s="42"/>
      <c r="C6" s="42"/>
      <c r="D6" s="47" t="s">
        <v>350</v>
      </c>
      <c r="E6" s="47"/>
      <c r="F6" s="47" t="s">
        <v>351</v>
      </c>
      <c r="G6" s="47" t="s">
        <v>352</v>
      </c>
    </row>
    <row r="7" s="38" customFormat="1" ht="24" customHeight="1" spans="1:7">
      <c r="A7" s="42" t="s">
        <v>353</v>
      </c>
      <c r="B7" s="42"/>
      <c r="C7" s="48"/>
      <c r="D7" s="42" t="s">
        <v>354</v>
      </c>
      <c r="E7" s="42"/>
      <c r="F7" s="42">
        <v>2</v>
      </c>
      <c r="G7" s="42"/>
    </row>
    <row r="8" s="38" customFormat="1" ht="24" customHeight="1" spans="1:7">
      <c r="A8" s="42"/>
      <c r="B8" s="42"/>
      <c r="C8" s="48"/>
      <c r="D8" s="42" t="s">
        <v>355</v>
      </c>
      <c r="E8" s="42"/>
      <c r="F8" s="42">
        <v>2</v>
      </c>
      <c r="G8" s="42"/>
    </row>
    <row r="9" s="38" customFormat="1" ht="24" customHeight="1" spans="1:7">
      <c r="A9" s="42"/>
      <c r="B9" s="42"/>
      <c r="C9" s="48"/>
      <c r="D9" s="42" t="s">
        <v>356</v>
      </c>
      <c r="E9" s="42"/>
      <c r="F9" s="42"/>
      <c r="G9" s="42"/>
    </row>
    <row r="10" s="38" customFormat="1" ht="24" customHeight="1" spans="1:7">
      <c r="A10" s="42" t="s">
        <v>357</v>
      </c>
      <c r="B10" s="42" t="s">
        <v>358</v>
      </c>
      <c r="C10" s="42"/>
      <c r="D10" s="45"/>
      <c r="E10" s="45"/>
      <c r="F10" s="45"/>
      <c r="G10" s="45"/>
    </row>
    <row r="11" s="38" customFormat="1" ht="67" customHeight="1" spans="1:7">
      <c r="A11" s="42"/>
      <c r="B11" s="49" t="s">
        <v>359</v>
      </c>
      <c r="C11" s="49"/>
      <c r="D11" s="49"/>
      <c r="E11" s="49"/>
      <c r="F11" s="49"/>
      <c r="G11" s="49"/>
    </row>
    <row r="12" s="38" customFormat="1" ht="24" customHeight="1" spans="1:7">
      <c r="A12" s="42" t="s">
        <v>360</v>
      </c>
      <c r="B12" s="42" t="s">
        <v>247</v>
      </c>
      <c r="C12" s="42" t="s">
        <v>249</v>
      </c>
      <c r="D12" s="42"/>
      <c r="E12" s="42" t="s">
        <v>250</v>
      </c>
      <c r="F12" s="42"/>
      <c r="G12" s="42" t="s">
        <v>252</v>
      </c>
    </row>
    <row r="13" s="38" customFormat="1" ht="24" customHeight="1" spans="1:7">
      <c r="A13" s="42"/>
      <c r="B13" s="47" t="s">
        <v>304</v>
      </c>
      <c r="C13" s="48" t="s">
        <v>361</v>
      </c>
      <c r="D13" s="50"/>
      <c r="E13" s="42" t="s">
        <v>305</v>
      </c>
      <c r="F13" s="42"/>
      <c r="G13" s="51" t="s">
        <v>362</v>
      </c>
    </row>
    <row r="14" s="38" customFormat="1" ht="24" customHeight="1" spans="1:7">
      <c r="A14" s="42"/>
      <c r="B14" s="52"/>
      <c r="C14" s="48" t="s">
        <v>363</v>
      </c>
      <c r="D14" s="50"/>
      <c r="E14" s="48"/>
      <c r="F14" s="50"/>
      <c r="G14" s="42"/>
    </row>
    <row r="15" s="38" customFormat="1" ht="24" customHeight="1" spans="1:7">
      <c r="A15" s="42"/>
      <c r="B15" s="45"/>
      <c r="C15" s="48" t="s">
        <v>364</v>
      </c>
      <c r="D15" s="50"/>
      <c r="E15" s="48"/>
      <c r="F15" s="50"/>
      <c r="G15" s="42"/>
    </row>
    <row r="16" s="38" customFormat="1" ht="24" customHeight="1" spans="1:7">
      <c r="A16" s="42"/>
      <c r="B16" s="52" t="s">
        <v>365</v>
      </c>
      <c r="C16" s="53" t="s">
        <v>287</v>
      </c>
      <c r="D16" s="54"/>
      <c r="E16" s="48" t="s">
        <v>384</v>
      </c>
      <c r="F16" s="50"/>
      <c r="G16" s="42" t="s">
        <v>393</v>
      </c>
    </row>
    <row r="17" s="38" customFormat="1" ht="24" customHeight="1" spans="1:7">
      <c r="A17" s="42"/>
      <c r="B17" s="52"/>
      <c r="C17" s="55"/>
      <c r="D17" s="56"/>
      <c r="E17" s="48" t="s">
        <v>386</v>
      </c>
      <c r="F17" s="50"/>
      <c r="G17" s="42" t="s">
        <v>393</v>
      </c>
    </row>
    <row r="18" s="38" customFormat="1" ht="24" customHeight="1" spans="1:7">
      <c r="A18" s="42"/>
      <c r="B18" s="52"/>
      <c r="C18" s="55"/>
      <c r="D18" s="56"/>
      <c r="E18" s="48" t="s">
        <v>387</v>
      </c>
      <c r="F18" s="50"/>
      <c r="G18" s="42" t="s">
        <v>367</v>
      </c>
    </row>
    <row r="19" s="38" customFormat="1" ht="24" customHeight="1" spans="1:7">
      <c r="A19" s="42"/>
      <c r="B19" s="52"/>
      <c r="C19" s="55"/>
      <c r="D19" s="56"/>
      <c r="E19" s="48" t="s">
        <v>389</v>
      </c>
      <c r="F19" s="50"/>
      <c r="G19" s="42" t="s">
        <v>385</v>
      </c>
    </row>
    <row r="20" s="38" customFormat="1" ht="24" customHeight="1" spans="1:7">
      <c r="A20" s="42"/>
      <c r="B20" s="52"/>
      <c r="C20" s="42" t="s">
        <v>295</v>
      </c>
      <c r="D20" s="42"/>
      <c r="E20" s="57" t="s">
        <v>372</v>
      </c>
      <c r="F20" s="50"/>
      <c r="G20" s="51" t="s">
        <v>362</v>
      </c>
    </row>
    <row r="21" s="38" customFormat="1" ht="24" customHeight="1" spans="1:7">
      <c r="A21" s="42"/>
      <c r="B21" s="52"/>
      <c r="C21" s="45" t="s">
        <v>300</v>
      </c>
      <c r="D21" s="45"/>
      <c r="E21" s="42" t="s">
        <v>390</v>
      </c>
      <c r="F21" s="58"/>
      <c r="G21" s="51" t="s">
        <v>374</v>
      </c>
    </row>
    <row r="22" s="38" customFormat="1" ht="24" customHeight="1" spans="1:7">
      <c r="A22" s="42"/>
      <c r="B22" s="42" t="s">
        <v>376</v>
      </c>
      <c r="C22" s="42" t="s">
        <v>307</v>
      </c>
      <c r="D22" s="42"/>
      <c r="E22" s="42"/>
      <c r="F22" s="42"/>
      <c r="G22" s="42"/>
    </row>
    <row r="23" s="38" customFormat="1" ht="24" customHeight="1" spans="1:7">
      <c r="A23" s="42"/>
      <c r="B23" s="42"/>
      <c r="C23" s="53" t="s">
        <v>310</v>
      </c>
      <c r="D23" s="54"/>
      <c r="E23" s="48" t="s">
        <v>391</v>
      </c>
      <c r="F23" s="50"/>
      <c r="G23" s="45" t="s">
        <v>316</v>
      </c>
    </row>
    <row r="24" s="38" customFormat="1" ht="24" customHeight="1" spans="1:7">
      <c r="A24" s="42"/>
      <c r="B24" s="42"/>
      <c r="C24" s="59"/>
      <c r="D24" s="60"/>
      <c r="E24" s="42" t="s">
        <v>392</v>
      </c>
      <c r="F24" s="58"/>
      <c r="G24" s="45" t="s">
        <v>316</v>
      </c>
    </row>
    <row r="25" s="38" customFormat="1" ht="24" customHeight="1" spans="1:7">
      <c r="A25" s="42"/>
      <c r="B25" s="42"/>
      <c r="C25" s="42" t="s">
        <v>320</v>
      </c>
      <c r="D25" s="42"/>
      <c r="E25" s="42"/>
      <c r="F25" s="58"/>
      <c r="G25" s="42"/>
    </row>
    <row r="26" s="38" customFormat="1" ht="24" customHeight="1" spans="1:7">
      <c r="A26" s="42"/>
      <c r="B26" s="42"/>
      <c r="C26" s="42" t="s">
        <v>379</v>
      </c>
      <c r="D26" s="42"/>
      <c r="E26" s="42"/>
      <c r="F26" s="42"/>
      <c r="G26" s="42"/>
    </row>
    <row r="27" s="38" customFormat="1" ht="24" customHeight="1" spans="1:7">
      <c r="A27" s="42"/>
      <c r="B27" s="42" t="s">
        <v>380</v>
      </c>
      <c r="C27" s="42" t="s">
        <v>381</v>
      </c>
      <c r="D27" s="42"/>
      <c r="E27" s="42" t="s">
        <v>325</v>
      </c>
      <c r="F27" s="42"/>
      <c r="G27" s="42" t="s">
        <v>374</v>
      </c>
    </row>
    <row r="28" s="38" customFormat="1" ht="95" customHeight="1" spans="1:7">
      <c r="A28" s="42" t="s">
        <v>339</v>
      </c>
      <c r="B28" s="42" t="s">
        <v>382</v>
      </c>
      <c r="C28" s="48" t="s">
        <v>341</v>
      </c>
      <c r="D28" s="50"/>
      <c r="E28" s="48" t="s">
        <v>342</v>
      </c>
      <c r="F28" s="50"/>
      <c r="G28" s="42" t="s">
        <v>341</v>
      </c>
    </row>
    <row r="31" s="38" customFormat="1" spans="1:7">
      <c r="D31" s="61"/>
    </row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16:D19"/>
    <mergeCell ref="C23:D2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25" workbookViewId="0">
      <selection activeCell="C33" sqref="C33"/>
    </sheetView>
  </sheetViews>
  <sheetFormatPr defaultColWidth="7.96666666666667" defaultRowHeight="12.75" customHeight="1" outlineLevelCol="3"/>
  <cols>
    <col min="1" max="1" width="13.5083333333333" style="27" customWidth="1"/>
    <col min="2" max="2" width="21.5833333333333" style="27" customWidth="1"/>
    <col min="3" max="3" width="48.875" style="27" customWidth="1"/>
    <col min="4" max="4" width="19.3416666666667" style="27" customWidth="1"/>
    <col min="5" max="5" width="7.96666666666667" style="27" customWidth="1"/>
    <col min="6" max="16384" width="7.96666666666667" style="13"/>
  </cols>
  <sheetData>
    <row r="1" s="27" customFormat="1" ht="16.95" customHeight="1"/>
    <row r="2" s="27" customFormat="1" ht="40.05" customHeight="1" spans="1:4">
      <c r="A2" s="28" t="s">
        <v>394</v>
      </c>
      <c r="B2" s="28"/>
      <c r="C2" s="28"/>
      <c r="D2" s="28"/>
    </row>
    <row r="3" s="27" customFormat="1" ht="22.5" customHeight="1" spans="1:4">
      <c r="A3" s="29" t="s">
        <v>395</v>
      </c>
      <c r="B3" s="29"/>
      <c r="C3" s="29"/>
      <c r="D3" s="30" t="s">
        <v>396</v>
      </c>
    </row>
    <row r="4" s="27" customFormat="1" ht="22.5" customHeight="1" spans="1:4">
      <c r="A4" s="31" t="s">
        <v>397</v>
      </c>
      <c r="B4" s="31"/>
      <c r="C4" s="31"/>
      <c r="D4" s="31" t="s">
        <v>398</v>
      </c>
    </row>
    <row r="5" s="27" customFormat="1" ht="22.5" customHeight="1" spans="1:4">
      <c r="A5" s="31" t="s">
        <v>399</v>
      </c>
      <c r="B5" s="32" t="s">
        <v>400</v>
      </c>
      <c r="C5" s="32"/>
      <c r="D5" s="33" t="s">
        <v>401</v>
      </c>
    </row>
    <row r="6" s="27" customFormat="1" ht="22.5" customHeight="1" spans="1:4">
      <c r="A6" s="31"/>
      <c r="B6" s="32" t="s">
        <v>402</v>
      </c>
      <c r="C6" s="32"/>
      <c r="D6" s="33" t="s">
        <v>401</v>
      </c>
    </row>
    <row r="7" s="27" customFormat="1" ht="22.5" customHeight="1" spans="1:4">
      <c r="A7" s="31"/>
      <c r="B7" s="32" t="s">
        <v>403</v>
      </c>
      <c r="C7" s="32"/>
      <c r="D7" s="33" t="s">
        <v>401</v>
      </c>
    </row>
    <row r="8" s="27" customFormat="1" ht="22.5" customHeight="1" spans="1:4">
      <c r="A8" s="31"/>
      <c r="B8" s="32" t="s">
        <v>404</v>
      </c>
      <c r="C8" s="32"/>
      <c r="D8" s="33" t="s">
        <v>401</v>
      </c>
    </row>
    <row r="9" s="27" customFormat="1" ht="22.5" customHeight="1" spans="1:4">
      <c r="A9" s="31"/>
      <c r="B9" s="32" t="s">
        <v>405</v>
      </c>
      <c r="C9" s="32"/>
      <c r="D9" s="33" t="s">
        <v>401</v>
      </c>
    </row>
    <row r="10" s="27" customFormat="1" ht="22.5" customHeight="1" spans="1:4">
      <c r="A10" s="31"/>
      <c r="B10" s="32" t="s">
        <v>406</v>
      </c>
      <c r="C10" s="32"/>
      <c r="D10" s="33" t="s">
        <v>401</v>
      </c>
    </row>
    <row r="11" s="27" customFormat="1" ht="22.5" customHeight="1" spans="1:4">
      <c r="A11" s="31"/>
      <c r="B11" s="32" t="s">
        <v>407</v>
      </c>
      <c r="C11" s="32"/>
      <c r="D11" s="33" t="s">
        <v>401</v>
      </c>
    </row>
    <row r="12" s="27" customFormat="1" ht="22.5" customHeight="1" spans="1:4">
      <c r="A12" s="31"/>
      <c r="B12" s="32" t="s">
        <v>173</v>
      </c>
      <c r="C12" s="32"/>
      <c r="D12" s="33" t="s">
        <v>401</v>
      </c>
    </row>
    <row r="13" s="27" customFormat="1" ht="22.5" customHeight="1" spans="1:4">
      <c r="A13" s="31"/>
      <c r="B13" s="32" t="s">
        <v>408</v>
      </c>
      <c r="C13" s="32"/>
      <c r="D13" s="33" t="s">
        <v>401</v>
      </c>
    </row>
    <row r="14" s="27" customFormat="1" ht="22.5" customHeight="1" spans="1:4">
      <c r="A14" s="31"/>
      <c r="B14" s="32" t="s">
        <v>409</v>
      </c>
      <c r="C14" s="32"/>
      <c r="D14" s="33" t="s">
        <v>401</v>
      </c>
    </row>
    <row r="15" s="27" customFormat="1" ht="22.5" customHeight="1" spans="1:4">
      <c r="A15" s="31"/>
      <c r="B15" s="32" t="s">
        <v>410</v>
      </c>
      <c r="C15" s="32"/>
      <c r="D15" s="33" t="s">
        <v>401</v>
      </c>
    </row>
    <row r="16" s="27" customFormat="1" ht="22.5" customHeight="1" spans="1:4">
      <c r="A16" s="31"/>
      <c r="B16" s="32" t="s">
        <v>411</v>
      </c>
      <c r="C16" s="32"/>
      <c r="D16" s="33" t="s">
        <v>401</v>
      </c>
    </row>
    <row r="17" s="27" customFormat="1" ht="22.5" customHeight="1" spans="1:4">
      <c r="A17" s="31"/>
      <c r="B17" s="32" t="s">
        <v>412</v>
      </c>
      <c r="C17" s="32"/>
      <c r="D17" s="33" t="s">
        <v>401</v>
      </c>
    </row>
    <row r="18" s="27" customFormat="1" ht="22.5" customHeight="1" spans="1:4">
      <c r="A18" s="31"/>
      <c r="B18" s="32" t="s">
        <v>413</v>
      </c>
      <c r="C18" s="32"/>
      <c r="D18" s="33" t="s">
        <v>401</v>
      </c>
    </row>
    <row r="19" s="27" customFormat="1" ht="22.5" customHeight="1" spans="1:4">
      <c r="A19" s="31"/>
      <c r="B19" s="32" t="s">
        <v>414</v>
      </c>
      <c r="C19" s="32"/>
      <c r="D19" s="33" t="s">
        <v>401</v>
      </c>
    </row>
    <row r="20" s="27" customFormat="1" ht="22.5" customHeight="1" spans="1:4">
      <c r="A20" s="31"/>
      <c r="B20" s="32" t="s">
        <v>415</v>
      </c>
      <c r="C20" s="32"/>
      <c r="D20" s="33" t="s">
        <v>401</v>
      </c>
    </row>
    <row r="21" s="27" customFormat="1" ht="22.5" customHeight="1" spans="1:4">
      <c r="A21" s="31"/>
      <c r="B21" s="32" t="s">
        <v>416</v>
      </c>
      <c r="C21" s="32"/>
      <c r="D21" s="33" t="s">
        <v>401</v>
      </c>
    </row>
    <row r="22" s="27" customFormat="1" ht="22.5" customHeight="1" spans="1:4">
      <c r="A22" s="31" t="s">
        <v>417</v>
      </c>
      <c r="B22" s="32" t="s">
        <v>418</v>
      </c>
      <c r="C22" s="32"/>
      <c r="D22" s="33" t="s">
        <v>401</v>
      </c>
    </row>
    <row r="23" s="27" customFormat="1" ht="22.5" customHeight="1" spans="1:4">
      <c r="A23" s="31"/>
      <c r="B23" s="32" t="s">
        <v>419</v>
      </c>
      <c r="C23" s="32"/>
      <c r="D23" s="33" t="s">
        <v>401</v>
      </c>
    </row>
    <row r="24" s="27" customFormat="1" ht="18.75" spans="1:4">
      <c r="A24" s="31"/>
      <c r="B24" s="32" t="s">
        <v>214</v>
      </c>
      <c r="C24" s="34" t="s">
        <v>420</v>
      </c>
      <c r="D24" s="33" t="s">
        <v>401</v>
      </c>
    </row>
    <row r="25" s="27" customFormat="1" ht="37.5" spans="1:4">
      <c r="A25" s="31"/>
      <c r="B25" s="32"/>
      <c r="C25" s="34" t="s">
        <v>421</v>
      </c>
      <c r="D25" s="33" t="s">
        <v>401</v>
      </c>
    </row>
    <row r="26" s="27" customFormat="1" ht="22.5" customHeight="1" spans="1:4">
      <c r="A26" s="31" t="s">
        <v>422</v>
      </c>
      <c r="B26" s="32" t="s">
        <v>423</v>
      </c>
      <c r="C26" s="32"/>
      <c r="D26" s="35"/>
    </row>
    <row r="27" s="27" customFormat="1" ht="22.5" customHeight="1" spans="1:4">
      <c r="A27" s="31"/>
      <c r="B27" s="32" t="s">
        <v>424</v>
      </c>
      <c r="C27" s="32"/>
      <c r="D27" s="33" t="s">
        <v>401</v>
      </c>
    </row>
    <row r="28" s="27" customFormat="1" ht="43.05" customHeight="1" spans="1:4">
      <c r="A28" s="31" t="s">
        <v>425</v>
      </c>
      <c r="B28" s="34" t="s">
        <v>426</v>
      </c>
      <c r="C28" s="34"/>
      <c r="D28" s="33" t="s">
        <v>401</v>
      </c>
    </row>
    <row r="29" s="27" customFormat="1" ht="22.5" customHeight="1" spans="1:4">
      <c r="A29" s="36"/>
      <c r="B29" s="36"/>
      <c r="C29" s="36"/>
      <c r="D29" s="36"/>
    </row>
    <row r="30" s="27" customFormat="1" ht="22.5" customHeight="1" spans="1:4">
      <c r="A30" s="37" t="s">
        <v>427</v>
      </c>
      <c r="B30" s="37"/>
      <c r="C30" s="37"/>
      <c r="D30" s="37"/>
    </row>
    <row r="31" s="27" customFormat="1" ht="22.5" customHeight="1"/>
    <row r="32" s="27" customFormat="1" ht="22.5" customHeight="1"/>
    <row r="33" s="27" customFormat="1" ht="22.5" customHeight="1"/>
    <row r="34" s="27" customFormat="1" ht="22.5" customHeight="1"/>
    <row r="35" s="27" customFormat="1" ht="22.5" customHeight="1"/>
    <row r="36" s="27" customFormat="1" ht="22.5" customHeight="1"/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A30:D30"/>
    <mergeCell ref="A5:A21"/>
    <mergeCell ref="A22:A25"/>
    <mergeCell ref="A26:A27"/>
    <mergeCell ref="B24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86"/>
      <c r="B1" s="86"/>
    </row>
    <row r="2" ht="32.55" customHeight="1" spans="1:3">
      <c r="A2" s="86"/>
      <c r="B2" s="87" t="s">
        <v>13</v>
      </c>
      <c r="C2" s="87"/>
    </row>
    <row r="3" ht="33.6" customHeight="1" spans="1:3">
      <c r="A3" s="129"/>
      <c r="B3" s="130" t="s">
        <v>14</v>
      </c>
      <c r="C3" s="131" t="s">
        <v>15</v>
      </c>
    </row>
    <row r="4" ht="32.55" customHeight="1" spans="1:3">
      <c r="A4" s="132"/>
      <c r="B4" s="133" t="s">
        <v>16</v>
      </c>
      <c r="C4" s="134" t="s">
        <v>0</v>
      </c>
    </row>
    <row r="5" ht="32.55" customHeight="1" spans="1:3">
      <c r="A5" s="132"/>
      <c r="B5" s="133" t="s">
        <v>17</v>
      </c>
      <c r="C5" s="134" t="s">
        <v>18</v>
      </c>
    </row>
    <row r="6" ht="32.55" customHeight="1" spans="1:3">
      <c r="A6" s="132"/>
      <c r="B6" s="133" t="s">
        <v>19</v>
      </c>
      <c r="C6" s="134" t="s">
        <v>20</v>
      </c>
    </row>
    <row r="7" ht="32.55" customHeight="1" spans="1:3">
      <c r="A7" s="132"/>
      <c r="B7" s="133" t="s">
        <v>21</v>
      </c>
      <c r="C7" s="134"/>
    </row>
    <row r="8" ht="32.55" customHeight="1" spans="1:3">
      <c r="A8" s="132"/>
      <c r="B8" s="133" t="s">
        <v>22</v>
      </c>
      <c r="C8" s="134" t="s">
        <v>23</v>
      </c>
    </row>
    <row r="9" ht="32.55" customHeight="1" spans="1:3">
      <c r="A9" s="132"/>
      <c r="B9" s="133" t="s">
        <v>24</v>
      </c>
      <c r="C9" s="134" t="s">
        <v>25</v>
      </c>
    </row>
    <row r="10" ht="32.55" customHeight="1" spans="1:3">
      <c r="A10" s="132"/>
      <c r="B10" s="133" t="s">
        <v>26</v>
      </c>
      <c r="C10" s="134" t="s">
        <v>27</v>
      </c>
    </row>
    <row r="11" ht="32.55" customHeight="1" spans="1:3">
      <c r="A11" s="132"/>
      <c r="B11" s="133" t="s">
        <v>28</v>
      </c>
      <c r="C11" s="134" t="s">
        <v>29</v>
      </c>
    </row>
    <row r="12" ht="32.55" customHeight="1" spans="1:3">
      <c r="A12" s="132"/>
      <c r="B12" s="133" t="s">
        <v>30</v>
      </c>
      <c r="C12" s="134"/>
    </row>
    <row r="13" ht="32.55" customHeight="1" spans="1:3">
      <c r="A13" s="86"/>
      <c r="B13" s="133" t="s">
        <v>31</v>
      </c>
      <c r="C13" s="134"/>
    </row>
    <row r="14" ht="32.55" customHeight="1" spans="1:3">
      <c r="A14" s="86"/>
      <c r="B14" s="133" t="s">
        <v>32</v>
      </c>
      <c r="C14" s="134" t="s">
        <v>0</v>
      </c>
    </row>
    <row r="15" ht="32.55" customHeight="1" spans="1:3">
      <c r="B15" s="133" t="s">
        <v>33</v>
      </c>
      <c r="C15" s="13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L7" sqref="L7"/>
    </sheetView>
  </sheetViews>
  <sheetFormatPr defaultColWidth="8" defaultRowHeight="12.75"/>
  <cols>
    <col min="1" max="16384" width="8" style="13"/>
  </cols>
  <sheetData>
    <row r="1" s="13" customFormat="1" ht="14.25" spans="1:25">
      <c r="A1" s="14" t="s">
        <v>428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="13" customFormat="1" ht="25.5" spans="1:25">
      <c r="A2" s="16" t="s">
        <v>429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="13" customFormat="1" ht="13.5" spans="1:25">
      <c r="A3" s="15" t="s">
        <v>430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="13" customFormat="1" ht="13.5" spans="1:25">
      <c r="A4" s="15" t="s">
        <v>431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="13" customFormat="1" ht="13.5" spans="1:25">
      <c r="A5" s="17"/>
      <c r="B5" s="17" t="s">
        <v>432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 t="s">
        <v>417</v>
      </c>
      <c r="S5" s="17"/>
      <c r="T5" s="17"/>
      <c r="U5" s="17"/>
      <c r="V5" s="17"/>
      <c r="W5" s="17" t="s">
        <v>433</v>
      </c>
      <c r="X5" s="17"/>
      <c r="Y5" s="17"/>
    </row>
    <row r="6" s="13" customFormat="1" ht="243" spans="1:25">
      <c r="A6" s="18" t="s">
        <v>434</v>
      </c>
      <c r="B6" s="19" t="s">
        <v>435</v>
      </c>
      <c r="C6" s="19" t="s">
        <v>402</v>
      </c>
      <c r="D6" s="20" t="s">
        <v>436</v>
      </c>
      <c r="E6" s="20" t="s">
        <v>412</v>
      </c>
      <c r="F6" s="20" t="s">
        <v>437</v>
      </c>
      <c r="G6" s="19" t="s">
        <v>438</v>
      </c>
      <c r="H6" s="19" t="s">
        <v>439</v>
      </c>
      <c r="I6" s="19" t="s">
        <v>440</v>
      </c>
      <c r="J6" s="19" t="s">
        <v>441</v>
      </c>
      <c r="K6" s="19" t="s">
        <v>442</v>
      </c>
      <c r="L6" s="19" t="s">
        <v>443</v>
      </c>
      <c r="M6" s="19" t="s">
        <v>115</v>
      </c>
      <c r="N6" s="19" t="s">
        <v>157</v>
      </c>
      <c r="O6" s="19" t="s">
        <v>444</v>
      </c>
      <c r="P6" s="19" t="s">
        <v>445</v>
      </c>
      <c r="Q6" s="19" t="s">
        <v>222</v>
      </c>
      <c r="R6" s="19" t="s">
        <v>446</v>
      </c>
      <c r="S6" s="19" t="s">
        <v>447</v>
      </c>
      <c r="T6" s="19" t="s">
        <v>448</v>
      </c>
      <c r="U6" s="19" t="s">
        <v>449</v>
      </c>
      <c r="V6" s="19" t="s">
        <v>450</v>
      </c>
      <c r="W6" s="19" t="s">
        <v>451</v>
      </c>
      <c r="X6" s="19" t="s">
        <v>452</v>
      </c>
      <c r="Y6" s="19" t="s">
        <v>453</v>
      </c>
    </row>
    <row r="7" s="13" customFormat="1" ht="66" customHeight="1" spans="1:25">
      <c r="A7" s="17" t="s">
        <v>398</v>
      </c>
      <c r="B7" s="21" t="s">
        <v>401</v>
      </c>
      <c r="C7" s="21" t="s">
        <v>401</v>
      </c>
      <c r="D7" s="21" t="s">
        <v>401</v>
      </c>
      <c r="E7" s="21" t="s">
        <v>401</v>
      </c>
      <c r="F7" s="21" t="s">
        <v>401</v>
      </c>
      <c r="G7" s="21" t="s">
        <v>401</v>
      </c>
      <c r="H7" s="21" t="s">
        <v>401</v>
      </c>
      <c r="I7" s="21" t="s">
        <v>401</v>
      </c>
      <c r="J7" s="21" t="s">
        <v>401</v>
      </c>
      <c r="K7" s="21" t="s">
        <v>401</v>
      </c>
      <c r="L7" s="21" t="s">
        <v>401</v>
      </c>
      <c r="M7" s="21" t="s">
        <v>401</v>
      </c>
      <c r="N7" s="21" t="s">
        <v>401</v>
      </c>
      <c r="O7" s="21" t="s">
        <v>401</v>
      </c>
      <c r="P7" s="21" t="s">
        <v>401</v>
      </c>
      <c r="Q7" s="21" t="s">
        <v>401</v>
      </c>
      <c r="R7" s="21" t="s">
        <v>401</v>
      </c>
      <c r="S7" s="21" t="s">
        <v>401</v>
      </c>
      <c r="T7" s="21" t="s">
        <v>401</v>
      </c>
      <c r="U7" s="21" t="s">
        <v>401</v>
      </c>
      <c r="V7" s="21" t="s">
        <v>401</v>
      </c>
      <c r="W7" s="21" t="s">
        <v>401</v>
      </c>
      <c r="X7" s="21" t="s">
        <v>401</v>
      </c>
      <c r="Y7" s="21" t="s">
        <v>401</v>
      </c>
    </row>
    <row r="8" s="13" customFormat="1" ht="41" customHeight="1" spans="1:25">
      <c r="A8" s="22" t="s">
        <v>454</v>
      </c>
      <c r="B8" s="23" t="s">
        <v>455</v>
      </c>
      <c r="C8" s="21"/>
      <c r="D8" s="21"/>
      <c r="E8" s="21"/>
      <c r="F8" s="22" t="s">
        <v>456</v>
      </c>
      <c r="G8" s="23" t="s">
        <v>455</v>
      </c>
      <c r="H8" s="21"/>
      <c r="I8" s="21"/>
      <c r="J8" s="21"/>
      <c r="K8" s="22" t="s">
        <v>457</v>
      </c>
      <c r="L8" s="23" t="s">
        <v>455</v>
      </c>
      <c r="M8" s="22"/>
      <c r="N8" s="22"/>
      <c r="O8" s="22"/>
      <c r="P8" s="22" t="s">
        <v>458</v>
      </c>
      <c r="Q8" s="23" t="s">
        <v>455</v>
      </c>
      <c r="R8" s="22"/>
      <c r="S8" s="22"/>
      <c r="T8" s="22"/>
      <c r="U8" s="22" t="s">
        <v>459</v>
      </c>
      <c r="V8" s="23" t="s">
        <v>455</v>
      </c>
      <c r="W8" s="22"/>
      <c r="X8" s="22"/>
      <c r="Y8" s="22"/>
    </row>
    <row r="9" s="13" customFormat="1" ht="41" customHeight="1" spans="1:25">
      <c r="A9" s="22"/>
      <c r="B9" s="21" t="s">
        <v>460</v>
      </c>
      <c r="C9" s="21"/>
      <c r="D9" s="21"/>
      <c r="E9" s="21"/>
      <c r="F9" s="17"/>
      <c r="G9" s="21" t="s">
        <v>460</v>
      </c>
      <c r="H9" s="21"/>
      <c r="I9" s="21"/>
      <c r="J9" s="21"/>
      <c r="K9" s="22"/>
      <c r="L9" s="24" t="s">
        <v>460</v>
      </c>
      <c r="M9" s="22"/>
      <c r="N9" s="22"/>
      <c r="O9" s="22"/>
      <c r="P9" s="22"/>
      <c r="Q9" s="24" t="s">
        <v>460</v>
      </c>
      <c r="R9" s="22"/>
      <c r="S9" s="22"/>
      <c r="T9" s="22"/>
      <c r="U9" s="22"/>
      <c r="V9" s="21" t="s">
        <v>460</v>
      </c>
      <c r="W9" s="22"/>
      <c r="X9" s="22"/>
      <c r="Y9" s="22"/>
    </row>
    <row r="10" s="13" customFormat="1" ht="42" customHeight="1" spans="1:25">
      <c r="A10" s="25" t="s">
        <v>461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M16" sqref="M16"/>
    </sheetView>
  </sheetViews>
  <sheetFormatPr defaultColWidth="9" defaultRowHeight="13.5"/>
  <cols>
    <col min="1" max="1" width="5.625" style="1" customWidth="1"/>
    <col min="2" max="2" width="4.625" style="1" customWidth="1"/>
    <col min="3" max="3" width="8.375" style="1" customWidth="1"/>
    <col min="4" max="4" width="15.5" style="1" customWidth="1"/>
    <col min="5" max="5" width="8.5" style="1" customWidth="1"/>
    <col min="6" max="7" width="9" style="1"/>
    <col min="8" max="8" width="17.375" style="1" customWidth="1"/>
    <col min="9" max="9" width="3.375" style="1" customWidth="1"/>
    <col min="10" max="10" width="3.625" style="1" customWidth="1"/>
    <col min="11" max="11" width="3" style="1" customWidth="1"/>
    <col min="12" max="12" width="5.625" style="1" customWidth="1"/>
    <col min="13" max="13" width="6.125" style="1" customWidth="1"/>
    <col min="14" max="14" width="5.375" style="1" customWidth="1"/>
    <col min="15" max="15" width="9" style="1"/>
    <col min="16" max="16" width="6.875" style="1" customWidth="1"/>
    <col min="17" max="17" width="7.25" style="1" customWidth="1"/>
    <col min="18" max="18" width="6.25" style="1" customWidth="1"/>
    <col min="19" max="16384" width="9" style="1"/>
  </cols>
  <sheetData>
    <row r="1" s="1" customFormat="1" ht="30" customHeight="1" spans="1:20">
      <c r="A1" s="2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1" customHeight="1" spans="1:20">
      <c r="A2" s="4" t="s">
        <v>462</v>
      </c>
      <c r="B2" s="4"/>
      <c r="C2" s="4"/>
      <c r="D2" s="4"/>
      <c r="E2" s="4"/>
      <c r="F2" s="4"/>
      <c r="G2" s="4"/>
      <c r="H2" s="4"/>
      <c r="I2" s="4"/>
      <c r="Q2" s="3" t="s">
        <v>463</v>
      </c>
      <c r="R2" s="3"/>
    </row>
    <row r="3" s="1" customFormat="1" ht="18.6" customHeight="1" spans="1:20">
      <c r="A3" s="5" t="s">
        <v>221</v>
      </c>
      <c r="B3" s="5" t="s">
        <v>464</v>
      </c>
      <c r="C3" s="5"/>
      <c r="D3" s="5"/>
      <c r="E3" s="5"/>
      <c r="F3" s="5"/>
      <c r="G3" s="5" t="s">
        <v>465</v>
      </c>
      <c r="H3" s="5" t="s">
        <v>466</v>
      </c>
      <c r="I3" s="5" t="s">
        <v>467</v>
      </c>
      <c r="J3" s="5" t="s">
        <v>468</v>
      </c>
      <c r="K3" s="5" t="s">
        <v>469</v>
      </c>
      <c r="L3" s="5" t="s">
        <v>470</v>
      </c>
      <c r="M3" s="5" t="s">
        <v>471</v>
      </c>
      <c r="N3" s="5" t="s">
        <v>472</v>
      </c>
      <c r="O3" s="5" t="s">
        <v>473</v>
      </c>
      <c r="P3" s="5" t="s">
        <v>474</v>
      </c>
      <c r="Q3" s="5" t="s">
        <v>475</v>
      </c>
      <c r="R3" s="5"/>
    </row>
    <row r="4" s="1" customFormat="1" ht="56.1" customHeight="1" spans="1:20">
      <c r="A4" s="5"/>
      <c r="B4" s="5" t="s">
        <v>476</v>
      </c>
      <c r="C4" s="5" t="s">
        <v>477</v>
      </c>
      <c r="D4" s="5" t="s">
        <v>478</v>
      </c>
      <c r="E4" s="5" t="s">
        <v>479</v>
      </c>
      <c r="F4" s="5" t="s">
        <v>480</v>
      </c>
      <c r="G4" s="5"/>
      <c r="H4" s="5"/>
      <c r="I4" s="5"/>
      <c r="J4" s="5"/>
      <c r="K4" s="5"/>
      <c r="L4" s="5"/>
      <c r="M4" s="5"/>
      <c r="N4" s="5"/>
      <c r="O4" s="5"/>
      <c r="P4" s="5"/>
      <c r="Q4" s="5" t="s">
        <v>481</v>
      </c>
      <c r="R4" s="5" t="s">
        <v>482</v>
      </c>
    </row>
    <row r="5" s="1" customFormat="1" ht="21.95" customHeight="1" spans="1:20">
      <c r="A5" s="5" t="s">
        <v>483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7</v>
      </c>
      <c r="J5" s="5">
        <v>7</v>
      </c>
      <c r="K5" s="5">
        <v>7</v>
      </c>
      <c r="L5" s="5">
        <v>9</v>
      </c>
      <c r="M5" s="5">
        <v>10</v>
      </c>
      <c r="N5" s="5">
        <v>11</v>
      </c>
      <c r="O5" s="5">
        <v>12</v>
      </c>
      <c r="P5" s="5">
        <v>13</v>
      </c>
      <c r="Q5" s="5">
        <v>14</v>
      </c>
      <c r="R5" s="5">
        <v>15</v>
      </c>
    </row>
    <row r="6" s="1" customFormat="1" ht="18.95" customHeight="1" spans="1:20">
      <c r="A6" s="5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5"/>
      <c r="O6" s="6">
        <v>37350</v>
      </c>
      <c r="P6" s="5"/>
      <c r="Q6" s="6"/>
      <c r="R6" s="6"/>
    </row>
    <row r="7" s="1" customFormat="1" ht="24" customHeight="1" spans="1:20">
      <c r="A7" s="7">
        <v>1</v>
      </c>
      <c r="B7" s="8"/>
      <c r="C7" s="9" t="s">
        <v>484</v>
      </c>
      <c r="D7" s="9" t="s">
        <v>485</v>
      </c>
      <c r="E7" s="10" t="s">
        <v>486</v>
      </c>
      <c r="F7" s="10" t="s">
        <v>88</v>
      </c>
      <c r="G7" s="10" t="s">
        <v>487</v>
      </c>
      <c r="H7" s="10" t="s">
        <v>488</v>
      </c>
      <c r="I7" s="10"/>
      <c r="J7" s="10"/>
      <c r="K7" s="10"/>
      <c r="L7" s="10" t="s">
        <v>489</v>
      </c>
      <c r="M7" s="10">
        <v>180</v>
      </c>
      <c r="N7" s="11" t="s">
        <v>256</v>
      </c>
      <c r="O7" s="10">
        <f t="shared" ref="O7:O13" si="0">M7*N7</f>
        <v>1800</v>
      </c>
      <c r="P7" s="8"/>
      <c r="Q7" s="12"/>
      <c r="R7" s="12"/>
    </row>
    <row r="8" s="1" customFormat="1" ht="24" customHeight="1" spans="1:20">
      <c r="A8" s="7">
        <v>2</v>
      </c>
      <c r="B8" s="8"/>
      <c r="C8" s="9" t="s">
        <v>484</v>
      </c>
      <c r="D8" s="9" t="s">
        <v>485</v>
      </c>
      <c r="E8" s="10" t="s">
        <v>486</v>
      </c>
      <c r="F8" s="10" t="s">
        <v>88</v>
      </c>
      <c r="G8" s="10" t="s">
        <v>487</v>
      </c>
      <c r="H8" s="10" t="s">
        <v>490</v>
      </c>
      <c r="I8" s="10"/>
      <c r="J8" s="10"/>
      <c r="K8" s="10"/>
      <c r="L8" s="10" t="s">
        <v>297</v>
      </c>
      <c r="M8" s="10">
        <v>300</v>
      </c>
      <c r="N8" s="11" t="s">
        <v>491</v>
      </c>
      <c r="O8" s="10">
        <f t="shared" si="0"/>
        <v>1500</v>
      </c>
      <c r="P8" s="8"/>
      <c r="Q8" s="12"/>
      <c r="R8" s="12"/>
    </row>
    <row r="9" s="1" customFormat="1" ht="24" customHeight="1" spans="1:20">
      <c r="A9" s="7">
        <v>4</v>
      </c>
      <c r="B9" s="8"/>
      <c r="C9" s="9" t="s">
        <v>484</v>
      </c>
      <c r="D9" s="9" t="s">
        <v>492</v>
      </c>
      <c r="E9" s="10" t="s">
        <v>486</v>
      </c>
      <c r="F9" s="10" t="s">
        <v>88</v>
      </c>
      <c r="G9" s="10" t="s">
        <v>487</v>
      </c>
      <c r="H9" s="10" t="s">
        <v>493</v>
      </c>
      <c r="I9" s="10"/>
      <c r="J9" s="10"/>
      <c r="K9" s="10"/>
      <c r="L9" s="10" t="s">
        <v>494</v>
      </c>
      <c r="M9" s="10">
        <v>5000</v>
      </c>
      <c r="N9" s="11" t="s">
        <v>491</v>
      </c>
      <c r="O9" s="10">
        <f t="shared" si="0"/>
        <v>25000</v>
      </c>
      <c r="P9" s="8"/>
      <c r="Q9" s="12"/>
      <c r="R9" s="12"/>
      <c r="T9" s="1" t="e">
        <f>O9+#REF!+O10+#REF!+O11+O12+#REF!+#REF!+#REF!</f>
        <v>#REF!</v>
      </c>
    </row>
    <row r="10" s="1" customFormat="1" ht="24" customHeight="1" spans="1:20">
      <c r="A10" s="7">
        <v>6</v>
      </c>
      <c r="B10" s="8"/>
      <c r="C10" s="9" t="s">
        <v>484</v>
      </c>
      <c r="D10" s="9" t="s">
        <v>492</v>
      </c>
      <c r="E10" s="10" t="s">
        <v>486</v>
      </c>
      <c r="F10" s="10" t="s">
        <v>88</v>
      </c>
      <c r="G10" s="10" t="s">
        <v>487</v>
      </c>
      <c r="H10" s="10" t="s">
        <v>495</v>
      </c>
      <c r="I10" s="10"/>
      <c r="J10" s="10"/>
      <c r="K10" s="10"/>
      <c r="L10" s="10" t="s">
        <v>494</v>
      </c>
      <c r="M10" s="10">
        <v>1200</v>
      </c>
      <c r="N10" s="11" t="s">
        <v>496</v>
      </c>
      <c r="O10" s="10">
        <f t="shared" si="0"/>
        <v>2400</v>
      </c>
      <c r="P10" s="8"/>
      <c r="Q10" s="12"/>
      <c r="R10" s="12"/>
    </row>
    <row r="11" s="1" customFormat="1" ht="24" customHeight="1" spans="1:20">
      <c r="A11" s="7">
        <v>10</v>
      </c>
      <c r="B11" s="8"/>
      <c r="C11" s="9" t="s">
        <v>484</v>
      </c>
      <c r="D11" s="9" t="s">
        <v>492</v>
      </c>
      <c r="E11" s="10" t="s">
        <v>486</v>
      </c>
      <c r="F11" s="10" t="s">
        <v>88</v>
      </c>
      <c r="G11" s="10" t="s">
        <v>487</v>
      </c>
      <c r="H11" s="10" t="s">
        <v>497</v>
      </c>
      <c r="I11" s="10"/>
      <c r="J11" s="10"/>
      <c r="K11" s="10"/>
      <c r="L11" s="10" t="s">
        <v>494</v>
      </c>
      <c r="M11" s="10">
        <v>850</v>
      </c>
      <c r="N11" s="11" t="s">
        <v>491</v>
      </c>
      <c r="O11" s="10">
        <f t="shared" si="0"/>
        <v>4250</v>
      </c>
      <c r="P11" s="8"/>
      <c r="Q11" s="12"/>
      <c r="R11" s="12"/>
    </row>
    <row r="12" s="1" customFormat="1" ht="24" customHeight="1" spans="1:20">
      <c r="A12" s="7">
        <v>11</v>
      </c>
      <c r="B12" s="8"/>
      <c r="C12" s="9" t="s">
        <v>484</v>
      </c>
      <c r="D12" s="9" t="s">
        <v>492</v>
      </c>
      <c r="E12" s="10" t="s">
        <v>486</v>
      </c>
      <c r="F12" s="10" t="s">
        <v>88</v>
      </c>
      <c r="G12" s="10" t="s">
        <v>487</v>
      </c>
      <c r="H12" s="10" t="s">
        <v>498</v>
      </c>
      <c r="I12" s="10"/>
      <c r="J12" s="10"/>
      <c r="K12" s="10"/>
      <c r="L12" s="10" t="s">
        <v>494</v>
      </c>
      <c r="M12" s="10">
        <v>950</v>
      </c>
      <c r="N12" s="11" t="s">
        <v>496</v>
      </c>
      <c r="O12" s="10">
        <f t="shared" si="0"/>
        <v>1900</v>
      </c>
      <c r="P12" s="8"/>
      <c r="Q12" s="12"/>
      <c r="R12" s="12"/>
    </row>
    <row r="13" s="1" customFormat="1" ht="24" customHeight="1" spans="1:20">
      <c r="A13" s="7">
        <v>12</v>
      </c>
      <c r="B13" s="8"/>
      <c r="C13" s="9" t="s">
        <v>484</v>
      </c>
      <c r="D13" s="9" t="s">
        <v>492</v>
      </c>
      <c r="E13" s="10" t="s">
        <v>486</v>
      </c>
      <c r="F13" s="10" t="s">
        <v>88</v>
      </c>
      <c r="G13" s="10" t="s">
        <v>487</v>
      </c>
      <c r="H13" s="10" t="s">
        <v>499</v>
      </c>
      <c r="I13" s="10"/>
      <c r="J13" s="10"/>
      <c r="K13" s="10"/>
      <c r="L13" s="10" t="s">
        <v>297</v>
      </c>
      <c r="M13" s="10">
        <v>500</v>
      </c>
      <c r="N13" s="11" t="s">
        <v>500</v>
      </c>
      <c r="O13" s="10">
        <f t="shared" si="0"/>
        <v>500</v>
      </c>
      <c r="P13" s="8"/>
      <c r="Q13" s="12"/>
      <c r="R13" s="12"/>
    </row>
  </sheetData>
  <mergeCells count="16">
    <mergeCell ref="A1:R1"/>
    <mergeCell ref="A2:I2"/>
    <mergeCell ref="Q2:R2"/>
    <mergeCell ref="B3:F3"/>
    <mergeCell ref="Q3:R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12" sqref="D12:D1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86"/>
      <c r="B1" s="86"/>
      <c r="C1" s="86"/>
      <c r="D1" s="86"/>
    </row>
    <row r="2" ht="26.05" customHeight="1" spans="1:4">
      <c r="A2" s="87" t="s">
        <v>34</v>
      </c>
      <c r="B2" s="87"/>
      <c r="C2" s="87"/>
      <c r="D2" s="87"/>
    </row>
    <row r="3" ht="26.05" customHeight="1" spans="1:4">
      <c r="A3" s="127"/>
      <c r="B3" s="127"/>
      <c r="C3" s="127"/>
      <c r="D3" s="128" t="s">
        <v>35</v>
      </c>
    </row>
    <row r="4" ht="26.05" customHeight="1" spans="1:4">
      <c r="A4" s="98" t="s">
        <v>36</v>
      </c>
      <c r="B4" s="98"/>
      <c r="C4" s="105" t="s">
        <v>37</v>
      </c>
      <c r="D4" s="105"/>
    </row>
    <row r="5" ht="26.05" customHeight="1" spans="1:4">
      <c r="A5" s="98" t="s">
        <v>38</v>
      </c>
      <c r="B5" s="106" t="s">
        <v>39</v>
      </c>
      <c r="C5" s="106" t="s">
        <v>38</v>
      </c>
      <c r="D5" s="105" t="s">
        <v>39</v>
      </c>
    </row>
    <row r="6" ht="26.05" customHeight="1" spans="1:4">
      <c r="A6" s="93" t="s">
        <v>40</v>
      </c>
      <c r="B6" s="124">
        <v>2205188.24</v>
      </c>
      <c r="C6" s="101" t="s">
        <v>41</v>
      </c>
      <c r="D6" s="125"/>
    </row>
    <row r="7" ht="26.05" customHeight="1" spans="1:4">
      <c r="A7" s="93" t="s">
        <v>42</v>
      </c>
      <c r="B7" s="124"/>
      <c r="C7" s="101" t="s">
        <v>43</v>
      </c>
      <c r="D7" s="125"/>
    </row>
    <row r="8" ht="26.05" customHeight="1" spans="1:4">
      <c r="A8" s="93" t="s">
        <v>44</v>
      </c>
      <c r="B8" s="124"/>
      <c r="C8" s="101" t="s">
        <v>45</v>
      </c>
      <c r="D8" s="125"/>
    </row>
    <row r="9" ht="26.05" customHeight="1" spans="1:4">
      <c r="A9" s="93" t="s">
        <v>46</v>
      </c>
      <c r="B9" s="124"/>
      <c r="C9" s="101" t="s">
        <v>47</v>
      </c>
      <c r="D9" s="125"/>
    </row>
    <row r="10" ht="26.05" customHeight="1" spans="1:4">
      <c r="A10" s="93" t="s">
        <v>48</v>
      </c>
      <c r="B10" s="124"/>
      <c r="C10" s="101" t="s">
        <v>49</v>
      </c>
      <c r="D10" s="125"/>
    </row>
    <row r="11" ht="26.05" customHeight="1" spans="1:4">
      <c r="A11" s="93" t="s">
        <v>50</v>
      </c>
      <c r="B11" s="124"/>
      <c r="C11" s="101" t="s">
        <v>51</v>
      </c>
      <c r="D11" s="125"/>
    </row>
    <row r="12" ht="26.05" customHeight="1" spans="1:4">
      <c r="A12" s="93" t="s">
        <v>52</v>
      </c>
      <c r="B12" s="124"/>
      <c r="C12" s="101" t="s">
        <v>53</v>
      </c>
      <c r="D12" s="125">
        <v>1824095.26</v>
      </c>
    </row>
    <row r="13" ht="26.05" customHeight="1" spans="1:4">
      <c r="A13" s="93" t="s">
        <v>54</v>
      </c>
      <c r="B13" s="124"/>
      <c r="C13" s="101" t="s">
        <v>55</v>
      </c>
      <c r="D13" s="125">
        <v>267908.98</v>
      </c>
    </row>
    <row r="14" ht="26.05" customHeight="1" spans="1:4">
      <c r="A14" s="93" t="s">
        <v>56</v>
      </c>
      <c r="B14" s="124"/>
      <c r="C14" s="101" t="s">
        <v>57</v>
      </c>
      <c r="D14" s="125"/>
    </row>
    <row r="15" ht="26.05" customHeight="1" spans="1:4">
      <c r="A15" s="93"/>
      <c r="B15" s="124"/>
      <c r="C15" s="101" t="s">
        <v>58</v>
      </c>
      <c r="D15" s="125">
        <v>113184</v>
      </c>
    </row>
    <row r="16" ht="26.05" customHeight="1" spans="1:4">
      <c r="A16" s="93"/>
      <c r="B16" s="124"/>
      <c r="C16" s="101" t="s">
        <v>59</v>
      </c>
      <c r="D16" s="125"/>
    </row>
    <row r="17" ht="26.05" customHeight="1" spans="1:4">
      <c r="A17" s="93"/>
      <c r="B17" s="124"/>
      <c r="C17" s="101" t="s">
        <v>60</v>
      </c>
      <c r="D17" s="125"/>
    </row>
    <row r="18" ht="26.05" customHeight="1" spans="1:4">
      <c r="A18" s="93"/>
      <c r="B18" s="124"/>
      <c r="C18" s="101" t="s">
        <v>61</v>
      </c>
      <c r="D18" s="125"/>
    </row>
    <row r="19" ht="26.05" customHeight="1" spans="1:4">
      <c r="A19" s="93"/>
      <c r="B19" s="124"/>
      <c r="C19" s="101" t="s">
        <v>62</v>
      </c>
      <c r="D19" s="125"/>
    </row>
    <row r="20" ht="26.05" customHeight="1" spans="1:4">
      <c r="A20" s="93"/>
      <c r="B20" s="124"/>
      <c r="C20" s="101" t="s">
        <v>63</v>
      </c>
      <c r="D20" s="125"/>
    </row>
    <row r="21" ht="26.05" customHeight="1" spans="1:4">
      <c r="A21" s="93"/>
      <c r="B21" s="124"/>
      <c r="C21" s="101" t="s">
        <v>64</v>
      </c>
      <c r="D21" s="125"/>
    </row>
    <row r="22" ht="26.05" customHeight="1" spans="1:4">
      <c r="A22" s="93"/>
      <c r="B22" s="124"/>
      <c r="C22" s="101" t="s">
        <v>65</v>
      </c>
      <c r="D22" s="125"/>
    </row>
    <row r="23" ht="26.05" customHeight="1" spans="1:4">
      <c r="A23" s="93"/>
      <c r="B23" s="124"/>
      <c r="C23" s="101" t="s">
        <v>66</v>
      </c>
      <c r="D23" s="125"/>
    </row>
    <row r="24" ht="26.05" customHeight="1" spans="1:4">
      <c r="A24" s="93"/>
      <c r="B24" s="124"/>
      <c r="C24" s="101" t="s">
        <v>67</v>
      </c>
      <c r="D24" s="125"/>
    </row>
    <row r="25" ht="26.05" customHeight="1" spans="1:4">
      <c r="A25" s="93"/>
      <c r="B25" s="124"/>
      <c r="C25" s="101" t="s">
        <v>68</v>
      </c>
      <c r="D25" s="125"/>
    </row>
    <row r="26" ht="26.05" customHeight="1" spans="1:4">
      <c r="A26" s="93"/>
      <c r="B26" s="124"/>
      <c r="C26" s="101" t="s">
        <v>69</v>
      </c>
      <c r="D26" s="125"/>
    </row>
    <row r="27" ht="26.05" customHeight="1" spans="1:4">
      <c r="A27" s="93"/>
      <c r="B27" s="124"/>
      <c r="C27" s="101" t="s">
        <v>70</v>
      </c>
      <c r="D27" s="125"/>
    </row>
    <row r="28" ht="26.05" customHeight="1" spans="1:4">
      <c r="A28" s="93"/>
      <c r="B28" s="124"/>
      <c r="C28" s="101" t="s">
        <v>71</v>
      </c>
      <c r="D28" s="125"/>
    </row>
    <row r="29" ht="26.05" customHeight="1" spans="1:4">
      <c r="A29" s="93"/>
      <c r="B29" s="124"/>
      <c r="C29" s="101" t="s">
        <v>72</v>
      </c>
      <c r="D29" s="125"/>
    </row>
    <row r="30" ht="26.05" customHeight="1" spans="1:4">
      <c r="A30" s="93"/>
      <c r="B30" s="124"/>
      <c r="C30" s="101" t="s">
        <v>73</v>
      </c>
      <c r="D30" s="125"/>
    </row>
    <row r="31" ht="26.05" customHeight="1" spans="1:4">
      <c r="A31" s="93"/>
      <c r="B31" s="124"/>
      <c r="C31" s="101" t="s">
        <v>74</v>
      </c>
      <c r="D31" s="125"/>
    </row>
    <row r="32" ht="26.05" customHeight="1" spans="1:4">
      <c r="A32" s="93"/>
      <c r="B32" s="124"/>
      <c r="C32" s="101" t="s">
        <v>75</v>
      </c>
      <c r="D32" s="125"/>
    </row>
    <row r="33" ht="26.05" customHeight="1" spans="1:4">
      <c r="A33" s="93"/>
      <c r="B33" s="124"/>
      <c r="C33" s="101" t="s">
        <v>76</v>
      </c>
      <c r="D33" s="125"/>
    </row>
    <row r="34" ht="26.05" customHeight="1" spans="1:4">
      <c r="A34" s="93"/>
      <c r="B34" s="124"/>
      <c r="C34" s="101" t="s">
        <v>77</v>
      </c>
      <c r="D34" s="125"/>
    </row>
    <row r="35" ht="26.05" customHeight="1" spans="1:4">
      <c r="A35" s="93"/>
      <c r="B35" s="124"/>
      <c r="C35" s="101" t="s">
        <v>78</v>
      </c>
      <c r="D35" s="125"/>
    </row>
    <row r="36" ht="26.05" customHeight="1" spans="1:4">
      <c r="A36" s="93"/>
      <c r="B36" s="102"/>
      <c r="C36" s="101"/>
      <c r="D36" s="94"/>
    </row>
    <row r="37" ht="26.05" customHeight="1" spans="1:4">
      <c r="A37" s="93"/>
      <c r="B37" s="102"/>
      <c r="C37" s="101"/>
      <c r="D37" s="94"/>
    </row>
    <row r="38" ht="26.05" customHeight="1" spans="1:4">
      <c r="A38" s="93"/>
      <c r="B38" s="102"/>
      <c r="C38" s="101"/>
      <c r="D38" s="94"/>
    </row>
    <row r="39" ht="26.05" customHeight="1" spans="1:4">
      <c r="A39" s="91" t="s">
        <v>79</v>
      </c>
      <c r="B39" s="100">
        <v>2205188.24</v>
      </c>
      <c r="C39" s="99" t="s">
        <v>80</v>
      </c>
      <c r="D39" s="92">
        <v>2205188.24</v>
      </c>
    </row>
    <row r="40" ht="26.05" customHeight="1" spans="1:4">
      <c r="A40" s="91" t="s">
        <v>81</v>
      </c>
      <c r="B40" s="100"/>
      <c r="C40" s="99" t="s">
        <v>82</v>
      </c>
      <c r="D40" s="92"/>
    </row>
    <row r="41" ht="26.05" customHeight="1" spans="1:4">
      <c r="A41" s="93"/>
      <c r="B41" s="102"/>
      <c r="C41" s="101"/>
      <c r="D41" s="94"/>
    </row>
    <row r="42" ht="26.05" customHeight="1" spans="1:4">
      <c r="A42" s="91" t="s">
        <v>83</v>
      </c>
      <c r="B42" s="100">
        <v>2205188.24</v>
      </c>
      <c r="C42" s="99" t="s">
        <v>84</v>
      </c>
      <c r="D42" s="92">
        <v>2205188.24</v>
      </c>
    </row>
    <row r="43" ht="16.35" customHeight="1"/>
    <row r="44" ht="16.35" customHeight="1" spans="1:4">
      <c r="A44" s="86" t="s">
        <v>85</v>
      </c>
      <c r="B44" s="86"/>
      <c r="C44" s="86"/>
      <c r="D44" s="86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86"/>
      <c r="B1" s="86"/>
    </row>
    <row r="2" ht="26.05" customHeight="1" spans="1:2">
      <c r="A2" s="87" t="s">
        <v>86</v>
      </c>
      <c r="B2" s="87"/>
    </row>
    <row r="3" ht="26.05" customHeight="1" spans="1:2">
      <c r="A3" s="123"/>
      <c r="B3" s="88" t="s">
        <v>35</v>
      </c>
    </row>
    <row r="4" ht="26.05" customHeight="1" spans="1:2">
      <c r="A4" s="98" t="s">
        <v>38</v>
      </c>
      <c r="B4" s="105" t="s">
        <v>39</v>
      </c>
    </row>
    <row r="5" ht="26.05" customHeight="1" spans="1:2">
      <c r="A5" s="93" t="s">
        <v>87</v>
      </c>
      <c r="B5" s="94">
        <v>2205188.24</v>
      </c>
    </row>
    <row r="6" ht="26.05" customHeight="1" spans="1:2">
      <c r="A6" s="93" t="s">
        <v>88</v>
      </c>
      <c r="B6" s="94">
        <v>2025188.24</v>
      </c>
    </row>
    <row r="7" ht="26.05" customHeight="1" spans="1:2">
      <c r="A7" s="93" t="s">
        <v>89</v>
      </c>
      <c r="B7" s="94">
        <v>180000</v>
      </c>
    </row>
    <row r="8" ht="26.05" customHeight="1" spans="1:2">
      <c r="A8" s="93" t="s">
        <v>90</v>
      </c>
      <c r="B8" s="94">
        <v>2205188.24</v>
      </c>
    </row>
    <row r="9" ht="26.05" customHeight="1" spans="1:2">
      <c r="A9" s="93" t="s">
        <v>91</v>
      </c>
      <c r="B9" s="94"/>
    </row>
    <row r="10" ht="26.05" customHeight="1" spans="1:2">
      <c r="A10" s="122" t="s">
        <v>92</v>
      </c>
      <c r="B10" s="97"/>
    </row>
    <row r="11" ht="26.05" customHeight="1" spans="1:2">
      <c r="A11" s="122" t="s">
        <v>93</v>
      </c>
      <c r="B11" s="97"/>
    </row>
    <row r="12" ht="26.05" customHeight="1" spans="1:2">
      <c r="A12" s="122" t="s">
        <v>94</v>
      </c>
      <c r="B12" s="97"/>
    </row>
    <row r="13" ht="26.05" customHeight="1" spans="1:2">
      <c r="A13" s="122" t="s">
        <v>95</v>
      </c>
      <c r="B13" s="97">
        <v>2205188.24</v>
      </c>
    </row>
    <row r="14" ht="14.65" customHeight="1"/>
    <row r="15" ht="26.05" customHeight="1" spans="1:2">
      <c r="A15" s="86" t="s">
        <v>85</v>
      </c>
      <c r="B15" s="86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3" workbookViewId="0">
      <selection activeCell="F17" sqref="F17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86"/>
      <c r="B1" s="86"/>
      <c r="C1" s="86"/>
      <c r="D1" s="86"/>
      <c r="E1" s="86"/>
    </row>
    <row r="2" ht="26.05" customHeight="1" spans="1:5">
      <c r="A2" s="87" t="s">
        <v>96</v>
      </c>
      <c r="B2" s="87"/>
      <c r="C2" s="87"/>
      <c r="D2" s="87"/>
      <c r="E2" s="87"/>
    </row>
    <row r="3" ht="26.05" customHeight="1" spans="1:5">
      <c r="A3" s="123"/>
      <c r="B3" s="123"/>
      <c r="C3" s="123"/>
      <c r="D3" s="123"/>
      <c r="E3" s="86" t="s">
        <v>35</v>
      </c>
    </row>
    <row r="4" ht="26.05" customHeight="1" spans="1:5">
      <c r="A4" s="89" t="s">
        <v>97</v>
      </c>
      <c r="B4" s="95" t="s">
        <v>98</v>
      </c>
      <c r="C4" s="95" t="s">
        <v>99</v>
      </c>
      <c r="D4" s="95" t="s">
        <v>100</v>
      </c>
      <c r="E4" s="90" t="s">
        <v>101</v>
      </c>
    </row>
    <row r="5" ht="26.05" customHeight="1" spans="1:5">
      <c r="A5" s="91" t="s">
        <v>102</v>
      </c>
      <c r="B5" s="103">
        <v>2205188.24</v>
      </c>
      <c r="C5" s="103">
        <v>1965188.24</v>
      </c>
      <c r="D5" s="103">
        <v>240000</v>
      </c>
      <c r="E5" s="104"/>
    </row>
    <row r="6" ht="26.05" customHeight="1" spans="1:5">
      <c r="A6" s="91" t="s">
        <v>103</v>
      </c>
      <c r="B6" s="103">
        <v>1824095.26</v>
      </c>
      <c r="C6" s="103">
        <v>1584095.26</v>
      </c>
      <c r="D6" s="103">
        <v>240000</v>
      </c>
      <c r="E6" s="104"/>
    </row>
    <row r="7" ht="26.05" customHeight="1" spans="1:5">
      <c r="A7" s="91" t="s">
        <v>104</v>
      </c>
      <c r="B7" s="103">
        <v>1824095.26</v>
      </c>
      <c r="C7" s="103">
        <v>1584095.26</v>
      </c>
      <c r="D7" s="103">
        <v>240000</v>
      </c>
      <c r="E7" s="104"/>
    </row>
    <row r="8" ht="26.05" customHeight="1" spans="1:5">
      <c r="A8" s="93" t="s">
        <v>105</v>
      </c>
      <c r="B8" s="96">
        <v>1644095.26</v>
      </c>
      <c r="C8" s="96">
        <v>1584095.26</v>
      </c>
      <c r="D8" s="96">
        <v>60000</v>
      </c>
      <c r="E8" s="97"/>
    </row>
    <row r="9" ht="26.05" customHeight="1" spans="1:5">
      <c r="A9" s="93" t="s">
        <v>106</v>
      </c>
      <c r="B9" s="96">
        <v>180000</v>
      </c>
      <c r="C9" s="96"/>
      <c r="D9" s="96">
        <v>180000</v>
      </c>
      <c r="E9" s="97"/>
    </row>
    <row r="10" ht="26.05" customHeight="1" spans="1:5">
      <c r="A10" s="91" t="s">
        <v>107</v>
      </c>
      <c r="B10" s="103">
        <v>267908.98</v>
      </c>
      <c r="C10" s="103">
        <v>267908.98</v>
      </c>
      <c r="D10" s="103"/>
      <c r="E10" s="104"/>
    </row>
    <row r="11" ht="26.05" customHeight="1" spans="1:5">
      <c r="A11" s="91" t="s">
        <v>108</v>
      </c>
      <c r="B11" s="103">
        <v>254009.38</v>
      </c>
      <c r="C11" s="103">
        <v>254009.38</v>
      </c>
      <c r="D11" s="103"/>
      <c r="E11" s="104"/>
    </row>
    <row r="12" ht="26.05" customHeight="1" spans="1:5">
      <c r="A12" s="93" t="s">
        <v>109</v>
      </c>
      <c r="B12" s="96">
        <v>51833.38</v>
      </c>
      <c r="C12" s="96">
        <v>51833.38</v>
      </c>
      <c r="D12" s="96"/>
      <c r="E12" s="97"/>
    </row>
    <row r="13" ht="26.05" customHeight="1" spans="1:5">
      <c r="A13" s="93" t="s">
        <v>110</v>
      </c>
      <c r="B13" s="96">
        <v>202176</v>
      </c>
      <c r="C13" s="96">
        <v>202176</v>
      </c>
      <c r="D13" s="96"/>
      <c r="E13" s="97"/>
    </row>
    <row r="14" ht="26.05" customHeight="1" spans="1:5">
      <c r="A14" s="91" t="s">
        <v>111</v>
      </c>
      <c r="B14" s="103">
        <v>13899.6</v>
      </c>
      <c r="C14" s="103">
        <v>13899.6</v>
      </c>
      <c r="D14" s="103"/>
      <c r="E14" s="104"/>
    </row>
    <row r="15" ht="26.05" customHeight="1" spans="1:5">
      <c r="A15" s="93" t="s">
        <v>111</v>
      </c>
      <c r="B15" s="96">
        <v>13899.6</v>
      </c>
      <c r="C15" s="96">
        <v>13899.6</v>
      </c>
      <c r="D15" s="96"/>
      <c r="E15" s="97"/>
    </row>
    <row r="16" ht="26.05" customHeight="1" spans="1:5">
      <c r="A16" s="91" t="s">
        <v>112</v>
      </c>
      <c r="B16" s="103">
        <v>113184</v>
      </c>
      <c r="C16" s="103">
        <v>113184</v>
      </c>
      <c r="D16" s="103"/>
      <c r="E16" s="104"/>
    </row>
    <row r="17" ht="26.05" customHeight="1" spans="1:5">
      <c r="A17" s="91" t="s">
        <v>113</v>
      </c>
      <c r="B17" s="103">
        <v>113184</v>
      </c>
      <c r="C17" s="103">
        <v>113184</v>
      </c>
      <c r="D17" s="103"/>
      <c r="E17" s="104"/>
    </row>
    <row r="18" ht="26.05" customHeight="1" spans="1:5">
      <c r="A18" s="93" t="s">
        <v>114</v>
      </c>
      <c r="B18" s="96">
        <v>113184</v>
      </c>
      <c r="C18" s="96">
        <v>113184</v>
      </c>
      <c r="D18" s="96"/>
      <c r="E18" s="97"/>
    </row>
    <row r="19" ht="19.55" customHeight="1"/>
    <row r="20" ht="19.55" customHeight="1" spans="1:5">
      <c r="A20" s="86" t="s">
        <v>85</v>
      </c>
      <c r="B20" s="86"/>
      <c r="C20" s="86"/>
      <c r="D20" s="86"/>
      <c r="E20" s="86"/>
    </row>
  </sheetData>
  <mergeCells count="2">
    <mergeCell ref="A2:E2"/>
    <mergeCell ref="A20:E2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6" workbookViewId="0">
      <selection activeCell="D13" sqref="D13:D1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86"/>
      <c r="B1" s="86"/>
      <c r="C1" s="86"/>
      <c r="D1" s="86"/>
      <c r="E1" s="86"/>
      <c r="F1" s="86"/>
      <c r="G1" s="86"/>
    </row>
    <row r="2" ht="26.05" customHeight="1" spans="1:7">
      <c r="A2" s="87" t="s">
        <v>115</v>
      </c>
      <c r="B2" s="87"/>
      <c r="C2" s="87"/>
      <c r="D2" s="87"/>
      <c r="E2" s="86"/>
      <c r="F2" s="86"/>
      <c r="G2" s="86"/>
    </row>
    <row r="3" ht="26.05" customHeight="1" spans="1:7">
      <c r="A3" s="123"/>
      <c r="B3" s="123"/>
      <c r="C3" s="88" t="s">
        <v>35</v>
      </c>
      <c r="D3" s="88"/>
      <c r="E3" s="123"/>
      <c r="F3" s="123"/>
      <c r="G3" s="123"/>
    </row>
    <row r="4" ht="26.05" customHeight="1" spans="1:7">
      <c r="A4" s="98" t="s">
        <v>36</v>
      </c>
      <c r="B4" s="98"/>
      <c r="C4" s="105" t="s">
        <v>37</v>
      </c>
      <c r="D4" s="105"/>
      <c r="E4" s="123"/>
      <c r="F4" s="123"/>
      <c r="G4" s="123"/>
    </row>
    <row r="5" ht="26.05" customHeight="1" spans="1:7">
      <c r="A5" s="98" t="s">
        <v>38</v>
      </c>
      <c r="B5" s="106" t="s">
        <v>39</v>
      </c>
      <c r="C5" s="106" t="s">
        <v>38</v>
      </c>
      <c r="D5" s="105" t="s">
        <v>102</v>
      </c>
      <c r="E5" s="123"/>
      <c r="F5" s="123"/>
      <c r="G5" s="123"/>
    </row>
    <row r="6" ht="26.05" customHeight="1" spans="1:7">
      <c r="A6" s="93" t="s">
        <v>116</v>
      </c>
      <c r="B6" s="96">
        <v>2205188.24</v>
      </c>
      <c r="C6" s="101" t="s">
        <v>117</v>
      </c>
      <c r="D6" s="97">
        <v>2205188.24</v>
      </c>
      <c r="E6" s="123"/>
      <c r="F6" s="123"/>
      <c r="G6" s="123"/>
    </row>
    <row r="7" ht="26.05" customHeight="1" spans="1:7">
      <c r="A7" s="93" t="s">
        <v>118</v>
      </c>
      <c r="B7" s="124">
        <v>2205188.24</v>
      </c>
      <c r="C7" s="101" t="s">
        <v>119</v>
      </c>
      <c r="D7" s="125"/>
      <c r="E7" s="123"/>
      <c r="F7" s="123"/>
      <c r="G7" s="123"/>
    </row>
    <row r="8" ht="26.05" customHeight="1" spans="1:7">
      <c r="A8" s="93" t="s">
        <v>120</v>
      </c>
      <c r="B8" s="124"/>
      <c r="C8" s="101" t="s">
        <v>121</v>
      </c>
      <c r="D8" s="125"/>
      <c r="E8" s="123"/>
      <c r="F8" s="123"/>
      <c r="G8" s="123"/>
    </row>
    <row r="9" ht="26.05" customHeight="1" spans="1:7">
      <c r="A9" s="93" t="s">
        <v>122</v>
      </c>
      <c r="B9" s="124"/>
      <c r="C9" s="101" t="s">
        <v>123</v>
      </c>
      <c r="D9" s="125"/>
      <c r="E9" s="123"/>
      <c r="F9" s="123"/>
      <c r="G9" s="123"/>
    </row>
    <row r="10" ht="26.05" customHeight="1" spans="1:7">
      <c r="A10" s="93"/>
      <c r="B10" s="124"/>
      <c r="C10" s="101" t="s">
        <v>124</v>
      </c>
      <c r="D10" s="125"/>
      <c r="E10" s="123"/>
      <c r="F10" s="123"/>
      <c r="G10" s="123"/>
    </row>
    <row r="11" ht="26.05" customHeight="1" spans="1:7">
      <c r="A11" s="93"/>
      <c r="B11" s="124"/>
      <c r="C11" s="101" t="s">
        <v>125</v>
      </c>
      <c r="D11" s="125"/>
      <c r="E11" s="123"/>
      <c r="F11" s="123"/>
      <c r="G11" s="123"/>
    </row>
    <row r="12" ht="26.05" customHeight="1" spans="1:7">
      <c r="A12" s="93"/>
      <c r="B12" s="124"/>
      <c r="C12" s="101" t="s">
        <v>126</v>
      </c>
      <c r="D12" s="125"/>
      <c r="E12" s="123"/>
      <c r="F12" s="123"/>
      <c r="G12" s="123"/>
    </row>
    <row r="13" ht="26.05" customHeight="1" spans="1:7">
      <c r="A13" s="93"/>
      <c r="B13" s="124"/>
      <c r="C13" s="101" t="s">
        <v>127</v>
      </c>
      <c r="D13" s="125">
        <v>1824095.26</v>
      </c>
      <c r="E13" s="123"/>
      <c r="F13" s="123"/>
      <c r="G13" s="123"/>
    </row>
    <row r="14" ht="26.05" customHeight="1" spans="1:7">
      <c r="A14" s="93"/>
      <c r="B14" s="124"/>
      <c r="C14" s="101" t="s">
        <v>128</v>
      </c>
      <c r="D14" s="125">
        <v>267908.98</v>
      </c>
      <c r="E14" s="123"/>
      <c r="F14" s="123"/>
      <c r="G14" s="123"/>
    </row>
    <row r="15" ht="26.05" customHeight="1" spans="1:7">
      <c r="A15" s="93"/>
      <c r="B15" s="124"/>
      <c r="C15" s="101" t="s">
        <v>129</v>
      </c>
      <c r="D15" s="125"/>
      <c r="E15" s="123"/>
      <c r="F15" s="123"/>
      <c r="G15" s="123"/>
    </row>
    <row r="16" ht="26.05" customHeight="1" spans="1:7">
      <c r="A16" s="93"/>
      <c r="B16" s="124"/>
      <c r="C16" s="101" t="s">
        <v>130</v>
      </c>
      <c r="D16" s="125">
        <v>113184</v>
      </c>
      <c r="E16" s="123"/>
      <c r="F16" s="123"/>
      <c r="G16" s="123"/>
    </row>
    <row r="17" ht="26.05" customHeight="1" spans="1:7">
      <c r="A17" s="93"/>
      <c r="B17" s="124"/>
      <c r="C17" s="101" t="s">
        <v>131</v>
      </c>
      <c r="D17" s="125"/>
      <c r="E17" s="123"/>
      <c r="F17" s="123"/>
      <c r="G17" s="123"/>
    </row>
    <row r="18" ht="26.05" customHeight="1" spans="1:7">
      <c r="A18" s="93"/>
      <c r="B18" s="124"/>
      <c r="C18" s="101" t="s">
        <v>132</v>
      </c>
      <c r="D18" s="125"/>
      <c r="E18" s="123"/>
      <c r="F18" s="123"/>
      <c r="G18" s="123"/>
    </row>
    <row r="19" ht="26.05" customHeight="1" spans="1:7">
      <c r="A19" s="93"/>
      <c r="B19" s="124"/>
      <c r="C19" s="101" t="s">
        <v>133</v>
      </c>
      <c r="D19" s="125"/>
      <c r="E19" s="123"/>
      <c r="F19" s="123"/>
      <c r="G19" s="123"/>
    </row>
    <row r="20" ht="26.05" customHeight="1" spans="1:7">
      <c r="A20" s="93"/>
      <c r="B20" s="124"/>
      <c r="C20" s="101" t="s">
        <v>134</v>
      </c>
      <c r="D20" s="125"/>
      <c r="E20" s="123"/>
      <c r="F20" s="123"/>
      <c r="G20" s="123"/>
    </row>
    <row r="21" ht="26.05" customHeight="1" spans="1:7">
      <c r="A21" s="93"/>
      <c r="B21" s="124"/>
      <c r="C21" s="101" t="s">
        <v>135</v>
      </c>
      <c r="D21" s="125"/>
      <c r="E21" s="123"/>
      <c r="F21" s="123"/>
      <c r="G21" s="123"/>
    </row>
    <row r="22" ht="26.05" customHeight="1" spans="1:7">
      <c r="A22" s="93"/>
      <c r="B22" s="124"/>
      <c r="C22" s="101" t="s">
        <v>136</v>
      </c>
      <c r="D22" s="125"/>
      <c r="E22" s="123"/>
      <c r="F22" s="123"/>
      <c r="G22" s="123"/>
    </row>
    <row r="23" ht="26.05" customHeight="1" spans="1:7">
      <c r="A23" s="93"/>
      <c r="B23" s="124"/>
      <c r="C23" s="101" t="s">
        <v>137</v>
      </c>
      <c r="D23" s="125"/>
      <c r="E23" s="123"/>
      <c r="F23" s="123"/>
      <c r="G23" s="123"/>
    </row>
    <row r="24" ht="26.05" customHeight="1" spans="1:7">
      <c r="A24" s="93"/>
      <c r="B24" s="124"/>
      <c r="C24" s="101" t="s">
        <v>138</v>
      </c>
      <c r="D24" s="125"/>
      <c r="E24" s="123"/>
      <c r="F24" s="123"/>
      <c r="G24" s="123"/>
    </row>
    <row r="25" ht="26.05" customHeight="1" spans="1:7">
      <c r="A25" s="93"/>
      <c r="B25" s="124"/>
      <c r="C25" s="101" t="s">
        <v>139</v>
      </c>
      <c r="D25" s="125"/>
      <c r="E25" s="123"/>
      <c r="F25" s="123"/>
      <c r="G25" s="123"/>
    </row>
    <row r="26" ht="26.05" customHeight="1" spans="1:7">
      <c r="A26" s="93"/>
      <c r="B26" s="124"/>
      <c r="C26" s="101" t="s">
        <v>140</v>
      </c>
      <c r="D26" s="125"/>
      <c r="E26" s="123"/>
      <c r="F26" s="123"/>
      <c r="G26" s="123"/>
    </row>
    <row r="27" ht="26.05" customHeight="1" spans="1:7">
      <c r="A27" s="93"/>
      <c r="B27" s="124"/>
      <c r="C27" s="101" t="s">
        <v>141</v>
      </c>
      <c r="D27" s="125"/>
      <c r="E27" s="123"/>
      <c r="F27" s="123"/>
      <c r="G27" s="123"/>
    </row>
    <row r="28" ht="26.05" customHeight="1" spans="1:7">
      <c r="A28" s="93"/>
      <c r="B28" s="124"/>
      <c r="C28" s="101" t="s">
        <v>142</v>
      </c>
      <c r="D28" s="125"/>
      <c r="E28" s="123"/>
      <c r="F28" s="123"/>
      <c r="G28" s="123"/>
    </row>
    <row r="29" ht="26.05" customHeight="1" spans="1:7">
      <c r="A29" s="93"/>
      <c r="B29" s="124"/>
      <c r="C29" s="101" t="s">
        <v>143</v>
      </c>
      <c r="D29" s="125"/>
      <c r="E29" s="123"/>
      <c r="F29" s="123"/>
      <c r="G29" s="123"/>
    </row>
    <row r="30" ht="26.05" customHeight="1" spans="1:7">
      <c r="A30" s="93"/>
      <c r="B30" s="124"/>
      <c r="C30" s="101" t="s">
        <v>144</v>
      </c>
      <c r="D30" s="125"/>
      <c r="E30" s="123"/>
      <c r="F30" s="123"/>
      <c r="G30" s="123"/>
    </row>
    <row r="31" ht="26.05" customHeight="1" spans="1:7">
      <c r="A31" s="93"/>
      <c r="B31" s="124"/>
      <c r="C31" s="101" t="s">
        <v>145</v>
      </c>
      <c r="D31" s="125"/>
      <c r="E31" s="123"/>
      <c r="F31" s="123"/>
      <c r="G31" s="123"/>
    </row>
    <row r="32" ht="26.05" customHeight="1" spans="1:7">
      <c r="A32" s="93"/>
      <c r="B32" s="124"/>
      <c r="C32" s="101" t="s">
        <v>146</v>
      </c>
      <c r="D32" s="125"/>
      <c r="E32" s="123"/>
      <c r="F32" s="123"/>
      <c r="G32" s="123"/>
    </row>
    <row r="33" ht="26.05" customHeight="1" spans="1:7">
      <c r="A33" s="93"/>
      <c r="B33" s="124"/>
      <c r="C33" s="101" t="s">
        <v>147</v>
      </c>
      <c r="D33" s="125"/>
      <c r="E33" s="123"/>
      <c r="F33" s="123"/>
      <c r="G33" s="123"/>
    </row>
    <row r="34" ht="26.05" customHeight="1" spans="1:7">
      <c r="A34" s="93"/>
      <c r="B34" s="124"/>
      <c r="C34" s="101" t="s">
        <v>148</v>
      </c>
      <c r="D34" s="125"/>
      <c r="E34" s="123"/>
      <c r="F34" s="123"/>
      <c r="G34" s="123"/>
    </row>
    <row r="35" ht="26.05" customHeight="1" spans="1:7">
      <c r="A35" s="93"/>
      <c r="B35" s="124"/>
      <c r="C35" s="101"/>
      <c r="D35" s="125"/>
      <c r="E35" s="123"/>
      <c r="F35" s="123"/>
      <c r="G35" s="123"/>
    </row>
    <row r="36" ht="26.05" customHeight="1" spans="1:7">
      <c r="A36" s="93"/>
      <c r="B36" s="124"/>
      <c r="C36" s="101"/>
      <c r="D36" s="125"/>
      <c r="E36" s="123"/>
      <c r="F36" s="123"/>
      <c r="G36" s="123"/>
    </row>
    <row r="37" ht="26.05" customHeight="1" spans="1:7">
      <c r="A37" s="98" t="s">
        <v>149</v>
      </c>
      <c r="B37" s="100">
        <v>2205188.24</v>
      </c>
      <c r="C37" s="106" t="s">
        <v>150</v>
      </c>
      <c r="D37" s="104">
        <v>2205188.24</v>
      </c>
      <c r="E37" s="126"/>
      <c r="F37" s="123"/>
      <c r="G37" s="123"/>
    </row>
    <row r="38" ht="16.35" customHeight="1"/>
    <row r="39" ht="16.35" customHeight="1" spans="1:7">
      <c r="A39" s="86" t="s">
        <v>85</v>
      </c>
      <c r="B39" s="86"/>
      <c r="C39" s="86"/>
      <c r="D39" s="86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8" sqref="C1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26.05" customHeight="1" spans="1:11">
      <c r="A2" s="87" t="s">
        <v>151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6.05" customHeight="1" spans="1:11">
      <c r="A3" s="123"/>
      <c r="B3" s="123"/>
      <c r="C3" s="123"/>
      <c r="D3" s="123"/>
      <c r="E3" s="123"/>
      <c r="F3" s="123"/>
      <c r="G3" s="123"/>
      <c r="H3" s="123"/>
      <c r="I3" s="123"/>
      <c r="J3" s="88" t="s">
        <v>35</v>
      </c>
      <c r="K3" s="88"/>
    </row>
    <row r="4" ht="26.05" customHeight="1" spans="1:11">
      <c r="A4" s="89" t="s">
        <v>152</v>
      </c>
      <c r="B4" s="95" t="s">
        <v>102</v>
      </c>
      <c r="C4" s="95" t="s">
        <v>153</v>
      </c>
      <c r="D4" s="95"/>
      <c r="E4" s="95"/>
      <c r="F4" s="95" t="s">
        <v>154</v>
      </c>
      <c r="G4" s="95"/>
      <c r="H4" s="95"/>
      <c r="I4" s="90" t="s">
        <v>155</v>
      </c>
      <c r="J4" s="90"/>
      <c r="K4" s="90"/>
    </row>
    <row r="5" ht="26.05" customHeight="1" spans="1:11">
      <c r="A5" s="89"/>
      <c r="B5" s="95"/>
      <c r="C5" s="95" t="s">
        <v>102</v>
      </c>
      <c r="D5" s="95" t="s">
        <v>99</v>
      </c>
      <c r="E5" s="95" t="s">
        <v>100</v>
      </c>
      <c r="F5" s="95" t="s">
        <v>102</v>
      </c>
      <c r="G5" s="95" t="s">
        <v>99</v>
      </c>
      <c r="H5" s="95" t="s">
        <v>100</v>
      </c>
      <c r="I5" s="95" t="s">
        <v>102</v>
      </c>
      <c r="J5" s="95" t="s">
        <v>99</v>
      </c>
      <c r="K5" s="90" t="s">
        <v>100</v>
      </c>
    </row>
    <row r="6" ht="26.05" customHeight="1" spans="1:11">
      <c r="A6" s="93" t="s">
        <v>102</v>
      </c>
      <c r="B6" s="96">
        <v>2205188.24</v>
      </c>
      <c r="C6" s="96">
        <v>2205188.24</v>
      </c>
      <c r="D6" s="96">
        <v>1965188.24</v>
      </c>
      <c r="E6" s="96">
        <v>240000</v>
      </c>
      <c r="F6" s="96"/>
      <c r="G6" s="96"/>
      <c r="H6" s="96"/>
      <c r="I6" s="96"/>
      <c r="J6" s="96"/>
      <c r="K6" s="97"/>
    </row>
    <row r="7" ht="26.05" customHeight="1" spans="1:11">
      <c r="A7" s="122" t="s">
        <v>156</v>
      </c>
      <c r="B7" s="96">
        <v>2205188.24</v>
      </c>
      <c r="C7" s="96">
        <v>2205188.24</v>
      </c>
      <c r="D7" s="102">
        <v>1965188.24</v>
      </c>
      <c r="E7" s="102">
        <v>240000</v>
      </c>
      <c r="F7" s="102"/>
      <c r="G7" s="102"/>
      <c r="H7" s="102"/>
      <c r="I7" s="102"/>
      <c r="J7" s="102"/>
      <c r="K7" s="94"/>
    </row>
    <row r="8" ht="26.05" customHeight="1" spans="1:11">
      <c r="A8" s="122" t="s">
        <v>156</v>
      </c>
      <c r="B8" s="96">
        <v>2205188.24</v>
      </c>
      <c r="C8" s="96">
        <v>2205188.24</v>
      </c>
      <c r="D8" s="102">
        <v>1965188.24</v>
      </c>
      <c r="E8" s="102">
        <v>240000</v>
      </c>
      <c r="F8" s="102"/>
      <c r="G8" s="102"/>
      <c r="H8" s="102"/>
      <c r="I8" s="102"/>
      <c r="J8" s="102"/>
      <c r="K8" s="94"/>
    </row>
    <row r="9" ht="16.35" customHeight="1"/>
    <row r="10" ht="16.35" customHeight="1" spans="1:11">
      <c r="A10" s="86" t="s">
        <v>85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3"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114"/>
    </row>
    <row r="2" ht="26.05" customHeight="1" spans="1:5">
      <c r="A2" s="87" t="s">
        <v>157</v>
      </c>
      <c r="B2" s="87"/>
      <c r="C2" s="87"/>
      <c r="D2" s="87"/>
      <c r="E2" s="87"/>
    </row>
    <row r="3" ht="25" customHeight="1" spans="1:5">
      <c r="A3" s="86"/>
      <c r="B3" s="86"/>
      <c r="C3" s="88" t="s">
        <v>35</v>
      </c>
      <c r="D3" s="88"/>
      <c r="E3" s="88"/>
    </row>
    <row r="4" ht="26.05" customHeight="1" spans="1:5">
      <c r="A4" s="98" t="s">
        <v>97</v>
      </c>
      <c r="B4" s="98"/>
      <c r="C4" s="105" t="s">
        <v>153</v>
      </c>
      <c r="D4" s="105"/>
      <c r="E4" s="105"/>
    </row>
    <row r="5" ht="26.05" customHeight="1" spans="1:5">
      <c r="A5" s="115" t="s">
        <v>158</v>
      </c>
      <c r="B5" s="116" t="s">
        <v>159</v>
      </c>
      <c r="C5" s="117" t="s">
        <v>102</v>
      </c>
      <c r="D5" s="116" t="s">
        <v>99</v>
      </c>
      <c r="E5" s="118" t="s">
        <v>100</v>
      </c>
    </row>
    <row r="6" ht="26.05" customHeight="1" spans="1:5">
      <c r="A6" s="111"/>
      <c r="B6" s="109" t="s">
        <v>102</v>
      </c>
      <c r="C6" s="119">
        <v>2205188.24</v>
      </c>
      <c r="D6" s="119">
        <v>1965188.24</v>
      </c>
      <c r="E6" s="120">
        <v>240000</v>
      </c>
    </row>
    <row r="7" ht="26.05" customHeight="1" spans="1:5">
      <c r="A7" s="121" t="s">
        <v>160</v>
      </c>
      <c r="B7" s="99" t="s">
        <v>103</v>
      </c>
      <c r="C7" s="103">
        <v>1824095.26</v>
      </c>
      <c r="D7" s="103">
        <v>1584095.26</v>
      </c>
      <c r="E7" s="104">
        <v>240000</v>
      </c>
    </row>
    <row r="8" ht="26.05" customHeight="1" spans="1:5">
      <c r="A8" s="121" t="s">
        <v>161</v>
      </c>
      <c r="B8" s="99" t="s">
        <v>104</v>
      </c>
      <c r="C8" s="103">
        <v>1824095.26</v>
      </c>
      <c r="D8" s="103">
        <v>1584095.26</v>
      </c>
      <c r="E8" s="104">
        <v>240000</v>
      </c>
    </row>
    <row r="9" ht="26.05" customHeight="1" spans="1:5">
      <c r="A9" s="122" t="s">
        <v>162</v>
      </c>
      <c r="B9" s="101" t="s">
        <v>105</v>
      </c>
      <c r="C9" s="96">
        <v>1644095.26</v>
      </c>
      <c r="D9" s="96">
        <v>1584095.26</v>
      </c>
      <c r="E9" s="97">
        <v>60000</v>
      </c>
    </row>
    <row r="10" ht="26.05" customHeight="1" spans="1:5">
      <c r="A10" s="122" t="s">
        <v>163</v>
      </c>
      <c r="B10" s="101" t="s">
        <v>106</v>
      </c>
      <c r="C10" s="96">
        <v>180000</v>
      </c>
      <c r="D10" s="96"/>
      <c r="E10" s="97">
        <v>180000</v>
      </c>
    </row>
    <row r="11" ht="26.05" customHeight="1" spans="1:5">
      <c r="A11" s="121" t="s">
        <v>164</v>
      </c>
      <c r="B11" s="99" t="s">
        <v>107</v>
      </c>
      <c r="C11" s="103">
        <v>267908.98</v>
      </c>
      <c r="D11" s="103">
        <v>267908.98</v>
      </c>
      <c r="E11" s="104"/>
    </row>
    <row r="12" ht="26.05" customHeight="1" spans="1:5">
      <c r="A12" s="121" t="s">
        <v>165</v>
      </c>
      <c r="B12" s="99" t="s">
        <v>108</v>
      </c>
      <c r="C12" s="103">
        <v>254009.38</v>
      </c>
      <c r="D12" s="103">
        <v>254009.38</v>
      </c>
      <c r="E12" s="104"/>
    </row>
    <row r="13" ht="26.05" customHeight="1" spans="1:5">
      <c r="A13" s="122" t="s">
        <v>166</v>
      </c>
      <c r="B13" s="101" t="s">
        <v>109</v>
      </c>
      <c r="C13" s="96">
        <v>51833.38</v>
      </c>
      <c r="D13" s="96">
        <v>51833.38</v>
      </c>
      <c r="E13" s="97"/>
    </row>
    <row r="14" ht="26.05" customHeight="1" spans="1:5">
      <c r="A14" s="122" t="s">
        <v>167</v>
      </c>
      <c r="B14" s="101" t="s">
        <v>110</v>
      </c>
      <c r="C14" s="96">
        <v>202176</v>
      </c>
      <c r="D14" s="96">
        <v>202176</v>
      </c>
      <c r="E14" s="97"/>
    </row>
    <row r="15" ht="26.05" customHeight="1" spans="1:5">
      <c r="A15" s="121" t="s">
        <v>168</v>
      </c>
      <c r="B15" s="99" t="s">
        <v>111</v>
      </c>
      <c r="C15" s="103">
        <v>13899.6</v>
      </c>
      <c r="D15" s="103">
        <v>13899.6</v>
      </c>
      <c r="E15" s="104"/>
    </row>
    <row r="16" ht="26.05" customHeight="1" spans="1:5">
      <c r="A16" s="122" t="s">
        <v>169</v>
      </c>
      <c r="B16" s="101" t="s">
        <v>111</v>
      </c>
      <c r="C16" s="96">
        <v>13899.6</v>
      </c>
      <c r="D16" s="96">
        <v>13899.6</v>
      </c>
      <c r="E16" s="97"/>
    </row>
    <row r="17" ht="26.05" customHeight="1" spans="1:5">
      <c r="A17" s="121" t="s">
        <v>170</v>
      </c>
      <c r="B17" s="99" t="s">
        <v>112</v>
      </c>
      <c r="C17" s="103">
        <v>113184</v>
      </c>
      <c r="D17" s="103">
        <v>113184</v>
      </c>
      <c r="E17" s="104"/>
    </row>
    <row r="18" ht="26.05" customHeight="1" spans="1:5">
      <c r="A18" s="121" t="s">
        <v>171</v>
      </c>
      <c r="B18" s="99" t="s">
        <v>113</v>
      </c>
      <c r="C18" s="103">
        <v>113184</v>
      </c>
      <c r="D18" s="103">
        <v>113184</v>
      </c>
      <c r="E18" s="104"/>
    </row>
    <row r="19" ht="26.05" customHeight="1" spans="1:5">
      <c r="A19" s="122" t="s">
        <v>172</v>
      </c>
      <c r="B19" s="101" t="s">
        <v>114</v>
      </c>
      <c r="C19" s="96">
        <v>113184</v>
      </c>
      <c r="D19" s="96">
        <v>113184</v>
      </c>
      <c r="E19" s="97"/>
    </row>
    <row r="20" ht="16.35" customHeight="1"/>
    <row r="21" ht="16.35" customHeight="1" spans="1:5">
      <c r="A21" s="86" t="s">
        <v>85</v>
      </c>
      <c r="B21" s="86"/>
      <c r="C21" s="86"/>
      <c r="D21" s="86"/>
      <c r="E21" s="86"/>
    </row>
  </sheetData>
  <mergeCells count="5">
    <mergeCell ref="A2:E2"/>
    <mergeCell ref="C3:E3"/>
    <mergeCell ref="A4:B4"/>
    <mergeCell ref="C4:E4"/>
    <mergeCell ref="A21:E2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H16" sqref="H16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86"/>
      <c r="B1" s="86"/>
      <c r="C1" s="86"/>
      <c r="D1" s="86"/>
      <c r="E1" s="86"/>
    </row>
    <row r="2" ht="26.05" customHeight="1" spans="1:5">
      <c r="A2" s="87" t="s">
        <v>173</v>
      </c>
      <c r="B2" s="87"/>
      <c r="C2" s="87"/>
      <c r="D2" s="87"/>
      <c r="E2" s="87"/>
    </row>
    <row r="3" ht="26.05" customHeight="1" spans="1:5">
      <c r="A3" s="86"/>
      <c r="B3" s="86"/>
      <c r="C3" s="86"/>
      <c r="D3" s="86"/>
      <c r="E3" s="88" t="s">
        <v>35</v>
      </c>
    </row>
    <row r="4" ht="26.05" customHeight="1" spans="1:5">
      <c r="A4" s="98" t="s">
        <v>174</v>
      </c>
      <c r="B4" s="98"/>
      <c r="C4" s="105" t="s">
        <v>175</v>
      </c>
      <c r="D4" s="105"/>
      <c r="E4" s="105"/>
    </row>
    <row r="5" ht="26.05" customHeight="1" spans="1:5">
      <c r="A5" s="98" t="s">
        <v>158</v>
      </c>
      <c r="B5" s="106" t="s">
        <v>159</v>
      </c>
      <c r="C5" s="106" t="s">
        <v>102</v>
      </c>
      <c r="D5" s="106" t="s">
        <v>176</v>
      </c>
      <c r="E5" s="105" t="s">
        <v>177</v>
      </c>
    </row>
    <row r="6" ht="26.05" customHeight="1" spans="1:5">
      <c r="A6" s="93" t="s">
        <v>178</v>
      </c>
      <c r="B6" s="95" t="s">
        <v>178</v>
      </c>
      <c r="C6" s="95">
        <v>1</v>
      </c>
      <c r="D6" s="95">
        <v>2</v>
      </c>
      <c r="E6" s="90">
        <v>3</v>
      </c>
    </row>
    <row r="7" ht="26.05" customHeight="1" spans="1:5">
      <c r="A7" s="98"/>
      <c r="B7" s="107" t="s">
        <v>102</v>
      </c>
      <c r="C7" s="100">
        <v>1965188.24</v>
      </c>
      <c r="D7" s="100">
        <v>1809792.98</v>
      </c>
      <c r="E7" s="92">
        <v>155395.26</v>
      </c>
    </row>
    <row r="8" ht="26.05" customHeight="1" spans="1:5">
      <c r="A8" s="108" t="s">
        <v>179</v>
      </c>
      <c r="B8" s="109" t="s">
        <v>180</v>
      </c>
      <c r="C8" s="110">
        <v>155395.26</v>
      </c>
      <c r="D8" s="103"/>
      <c r="E8" s="104">
        <v>155395.26</v>
      </c>
    </row>
    <row r="9" ht="26.05" customHeight="1" spans="1:5">
      <c r="A9" s="111" t="s">
        <v>181</v>
      </c>
      <c r="B9" s="112" t="s">
        <v>182</v>
      </c>
      <c r="C9" s="113">
        <v>15163.2</v>
      </c>
      <c r="D9" s="96"/>
      <c r="E9" s="97">
        <v>15163.2</v>
      </c>
    </row>
    <row r="10" ht="26.05" customHeight="1" spans="1:5">
      <c r="A10" s="111" t="s">
        <v>183</v>
      </c>
      <c r="B10" s="112" t="s">
        <v>184</v>
      </c>
      <c r="C10" s="113">
        <v>42987.75</v>
      </c>
      <c r="D10" s="96"/>
      <c r="E10" s="97">
        <v>42987.75</v>
      </c>
    </row>
    <row r="11" ht="26.05" customHeight="1" spans="1:5">
      <c r="A11" s="111" t="s">
        <v>185</v>
      </c>
      <c r="B11" s="112" t="s">
        <v>186</v>
      </c>
      <c r="C11" s="113">
        <v>2290.31</v>
      </c>
      <c r="D11" s="96"/>
      <c r="E11" s="97">
        <v>2290.31</v>
      </c>
    </row>
    <row r="12" ht="26.05" customHeight="1" spans="1:5">
      <c r="A12" s="111" t="s">
        <v>187</v>
      </c>
      <c r="B12" s="112" t="s">
        <v>188</v>
      </c>
      <c r="C12" s="113">
        <v>18954</v>
      </c>
      <c r="D12" s="96"/>
      <c r="E12" s="97">
        <v>18954</v>
      </c>
    </row>
    <row r="13" ht="26.05" customHeight="1" spans="1:5">
      <c r="A13" s="111" t="s">
        <v>189</v>
      </c>
      <c r="B13" s="112" t="s">
        <v>190</v>
      </c>
      <c r="C13" s="113">
        <v>76000</v>
      </c>
      <c r="D13" s="96"/>
      <c r="E13" s="97">
        <v>76000</v>
      </c>
    </row>
    <row r="14" ht="26.05" customHeight="1" spans="1:5">
      <c r="A14" s="108" t="s">
        <v>191</v>
      </c>
      <c r="B14" s="109" t="s">
        <v>192</v>
      </c>
      <c r="C14" s="110">
        <v>1757959.6</v>
      </c>
      <c r="D14" s="103">
        <v>1757959.6</v>
      </c>
      <c r="E14" s="104"/>
    </row>
    <row r="15" ht="26.05" customHeight="1" spans="1:5">
      <c r="A15" s="111" t="s">
        <v>193</v>
      </c>
      <c r="B15" s="112" t="s">
        <v>194</v>
      </c>
      <c r="C15" s="113">
        <v>359916</v>
      </c>
      <c r="D15" s="96">
        <v>359916</v>
      </c>
      <c r="E15" s="97"/>
    </row>
    <row r="16" ht="26.05" customHeight="1" spans="1:5">
      <c r="A16" s="111" t="s">
        <v>195</v>
      </c>
      <c r="B16" s="112" t="s">
        <v>196</v>
      </c>
      <c r="C16" s="113">
        <v>284940</v>
      </c>
      <c r="D16" s="96">
        <v>284940</v>
      </c>
      <c r="E16" s="97"/>
    </row>
    <row r="17" ht="26.05" customHeight="1" spans="1:5">
      <c r="A17" s="111" t="s">
        <v>197</v>
      </c>
      <c r="B17" s="112" t="s">
        <v>198</v>
      </c>
      <c r="C17" s="113">
        <v>724044</v>
      </c>
      <c r="D17" s="96">
        <v>724044</v>
      </c>
      <c r="E17" s="97"/>
    </row>
    <row r="18" ht="26.05" customHeight="1" spans="1:5">
      <c r="A18" s="111" t="s">
        <v>199</v>
      </c>
      <c r="B18" s="112" t="s">
        <v>200</v>
      </c>
      <c r="C18" s="113">
        <v>59800</v>
      </c>
      <c r="D18" s="96">
        <v>59800</v>
      </c>
      <c r="E18" s="97"/>
    </row>
    <row r="19" ht="26.05" customHeight="1" spans="1:5">
      <c r="A19" s="111" t="s">
        <v>201</v>
      </c>
      <c r="B19" s="112" t="s">
        <v>202</v>
      </c>
      <c r="C19" s="113">
        <v>202176</v>
      </c>
      <c r="D19" s="96">
        <v>202176</v>
      </c>
      <c r="E19" s="97"/>
    </row>
    <row r="20" ht="26.05" customHeight="1" spans="1:5">
      <c r="A20" s="111" t="s">
        <v>203</v>
      </c>
      <c r="B20" s="112" t="s">
        <v>204</v>
      </c>
      <c r="C20" s="113">
        <v>13899.6</v>
      </c>
      <c r="D20" s="96">
        <v>13899.6</v>
      </c>
      <c r="E20" s="97"/>
    </row>
    <row r="21" ht="26.05" customHeight="1" spans="1:5">
      <c r="A21" s="111" t="s">
        <v>205</v>
      </c>
      <c r="B21" s="112" t="s">
        <v>206</v>
      </c>
      <c r="C21" s="113">
        <v>31050</v>
      </c>
      <c r="D21" s="96">
        <v>31050</v>
      </c>
      <c r="E21" s="97"/>
    </row>
    <row r="22" ht="26.05" customHeight="1" spans="1:5">
      <c r="A22" s="111" t="s">
        <v>207</v>
      </c>
      <c r="B22" s="112" t="s">
        <v>208</v>
      </c>
      <c r="C22" s="113">
        <v>82134</v>
      </c>
      <c r="D22" s="96">
        <v>82134</v>
      </c>
      <c r="E22" s="97"/>
    </row>
    <row r="23" ht="26.05" customHeight="1" spans="1:5">
      <c r="A23" s="108" t="s">
        <v>209</v>
      </c>
      <c r="B23" s="109" t="s">
        <v>210</v>
      </c>
      <c r="C23" s="110">
        <v>51833.38</v>
      </c>
      <c r="D23" s="103">
        <v>51833.38</v>
      </c>
      <c r="E23" s="104"/>
    </row>
    <row r="24" ht="26.05" customHeight="1" spans="1:5">
      <c r="A24" s="111" t="s">
        <v>211</v>
      </c>
      <c r="B24" s="112" t="s">
        <v>212</v>
      </c>
      <c r="C24" s="113">
        <v>51833.38</v>
      </c>
      <c r="D24" s="96">
        <v>51833.38</v>
      </c>
      <c r="E24" s="97"/>
    </row>
    <row r="25" ht="16.35" customHeight="1" spans="1:5">
      <c r="A25" s="86"/>
      <c r="B25" s="86"/>
      <c r="C25" s="86"/>
      <c r="D25" s="86"/>
      <c r="E25" s="86"/>
    </row>
    <row r="26" ht="16.35" customHeight="1" spans="1:5">
      <c r="A26" s="86" t="s">
        <v>85</v>
      </c>
      <c r="B26" s="86"/>
      <c r="C26" s="86"/>
      <c r="D26" s="86"/>
      <c r="E26" s="86"/>
    </row>
  </sheetData>
  <mergeCells count="5">
    <mergeCell ref="A2:E2"/>
    <mergeCell ref="A3:B3"/>
    <mergeCell ref="A4:B4"/>
    <mergeCell ref="C4:E4"/>
    <mergeCell ref="A26:E2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部门（单位）整体支出绩效目标表</vt:lpstr>
      <vt:lpstr>项目支出绩效目标表6万</vt:lpstr>
      <vt:lpstr>项目支出绩效目标表16万</vt:lpstr>
      <vt:lpstr>项目支出绩效目标表2万</vt:lpstr>
      <vt:lpstr>部门预算公开情况检查表</vt:lpstr>
      <vt:lpstr>部门预算公开情况审核表</vt:lpstr>
      <vt:lpstr>县级政府采购预算申报表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钢铁奶奶</cp:lastModifiedBy>
  <dcterms:created xsi:type="dcterms:W3CDTF">2026-03-10T08:44:00Z</dcterms:created>
  <dcterms:modified xsi:type="dcterms:W3CDTF">2026-03-11T02:34:33Z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3E313ABE9DC64D55A512E3B1C1EF548B_13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