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明细表 (定) (2)" sheetId="1" r:id="rId1"/>
  </sheets>
  <definedNames>
    <definedName name="_xlnm._FilterDatabase" localSheetId="0" hidden="1">'明细表 (定) (2)'!$A$2:$XFC$122</definedName>
    <definedName name="____?">#REF!</definedName>
    <definedName name="_______?">#REF!</definedName>
    <definedName name="_xlnm.Print_Titles" localSheetId="0">'明细表 (定) (2)'!$1:$6</definedName>
    <definedName name="_xlnm.Print_Area" localSheetId="0">'明细表 (定) (2)'!$A$1:$V$122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<sst xmlns="http://schemas.openxmlformats.org/spreadsheetml/2006/main" count="1085" uniqueCount="556">
  <si>
    <t>庆城县农业农村局2026年巩固拓展脱贫攻坚成果同乡村振兴有效衔接项目库项目表</t>
  </si>
  <si>
    <t>序号</t>
  </si>
  <si>
    <t>项目名称</t>
  </si>
  <si>
    <t>建设性质（新建或
续建）</t>
  </si>
  <si>
    <t>建设
起止
年限</t>
  </si>
  <si>
    <t>建设地点
（以乡镇为单位细化到村）</t>
  </si>
  <si>
    <t>建设内容与规模</t>
  </si>
  <si>
    <t>投资
估算
（万元）</t>
  </si>
  <si>
    <t>筹资方式
（资金
来源）</t>
  </si>
  <si>
    <t>绩效目标</t>
  </si>
  <si>
    <t>项目
主管
单位</t>
  </si>
  <si>
    <t>项目
实施
单位</t>
  </si>
  <si>
    <t>入库
时间</t>
  </si>
  <si>
    <t>备注</t>
  </si>
  <si>
    <t>项目效益情况</t>
  </si>
  <si>
    <t>利益联结
机制（联农带农机制）</t>
  </si>
  <si>
    <t>受益村数（个）</t>
  </si>
  <si>
    <t>受益户数（万户）</t>
  </si>
  <si>
    <t>受益人数（万人）</t>
  </si>
  <si>
    <t>脱贫村</t>
  </si>
  <si>
    <t>其他村</t>
  </si>
  <si>
    <t>小计</t>
  </si>
  <si>
    <t>脱贫户（含监测对象）</t>
  </si>
  <si>
    <t>其他
农户</t>
  </si>
  <si>
    <t>脱贫人口数（含监测对象）</t>
  </si>
  <si>
    <t>其他
人口数</t>
  </si>
  <si>
    <t>合计</t>
  </si>
  <si>
    <t>一</t>
  </si>
  <si>
    <t>产业项目</t>
  </si>
  <si>
    <t>（一）产业发展项目</t>
  </si>
  <si>
    <t>庆城县庭院经济发展项目</t>
  </si>
  <si>
    <t>新建</t>
  </si>
  <si>
    <t>2026.01-2026.12</t>
  </si>
  <si>
    <r>
      <rPr>
        <sz val="8"/>
        <rFont val="宋体"/>
        <charset val="134"/>
      </rPr>
      <t>全县</t>
    </r>
    <r>
      <rPr>
        <sz val="8"/>
        <rFont val="Times New Roman"/>
        <charset val="134"/>
      </rPr>
      <t>15</t>
    </r>
    <r>
      <rPr>
        <sz val="8"/>
        <rFont val="宋体"/>
        <charset val="134"/>
      </rPr>
      <t>个乡镇</t>
    </r>
  </si>
  <si>
    <t>支持有意愿、有条件的已脱贫户和“三类户”，发展连翘、蒲公英等中药材；发展小菜园、小果园；养鸡、养蜂、养兔等庭院经济项目，每户补助1000元。</t>
  </si>
  <si>
    <t>中央财政常态化帮扶资金</t>
  </si>
  <si>
    <t>通过扶持产业发展，进一步巩固脱贫成效，助推农户持续增收。</t>
  </si>
  <si>
    <t>扶持产业发展，巩固脱贫成效，助推农户持续增产增收。</t>
  </si>
  <si>
    <t>县农业农村局</t>
  </si>
  <si>
    <t>相关乡镇</t>
  </si>
  <si>
    <r>
      <rPr>
        <b/>
        <sz val="8"/>
        <rFont val="宋体"/>
        <charset val="134"/>
      </rPr>
      <t>庆城县脱贫户及</t>
    </r>
    <r>
      <rPr>
        <b/>
        <sz val="8"/>
        <rFont val="Times New Roman"/>
        <charset val="134"/>
      </rPr>
      <t>“</t>
    </r>
    <r>
      <rPr>
        <b/>
        <sz val="8"/>
        <rFont val="宋体"/>
        <charset val="134"/>
      </rPr>
      <t>三类户</t>
    </r>
    <r>
      <rPr>
        <b/>
        <sz val="8"/>
        <rFont val="Times New Roman"/>
        <charset val="134"/>
      </rPr>
      <t>”</t>
    </r>
    <r>
      <rPr>
        <b/>
        <sz val="8"/>
        <rFont val="宋体"/>
        <charset val="134"/>
      </rPr>
      <t>产业奖补项目</t>
    </r>
  </si>
  <si>
    <t>按照2026年《庆城县易致贫返贫户“一户一策”扶持项目菜单》奖补政策，对脱贫户、“三类户”种养殖产业进行奖补。</t>
  </si>
  <si>
    <t>通过扶持已脱贫户、“三类户产业发展，进一步巩固脱贫成效，助推农户持续增收。</t>
  </si>
  <si>
    <t>带动群众发展产业的积极性，增加农户收入。</t>
  </si>
  <si>
    <t>中药材项目</t>
  </si>
  <si>
    <r>
      <rPr>
        <sz val="8"/>
        <rFont val="宋体"/>
        <charset val="134"/>
      </rPr>
      <t>（</t>
    </r>
    <r>
      <rPr>
        <sz val="8"/>
        <rFont val="Times New Roman"/>
        <charset val="134"/>
      </rPr>
      <t>1</t>
    </r>
    <r>
      <rPr>
        <sz val="8"/>
        <rFont val="宋体"/>
        <charset val="134"/>
      </rPr>
      <t>）</t>
    </r>
  </si>
  <si>
    <t>庆城县中药材种植项目</t>
  </si>
  <si>
    <t>依托西建集团带动全县重点发展以连翘、蒲公英、柴胡、黄芪、板蓝根、牛蒡子为主的优势道地中药材种植10万亩。</t>
  </si>
  <si>
    <t>中央财政常态化帮扶资金、东西部协作资金</t>
  </si>
  <si>
    <t>增加群众收入，提高产业发展积极性</t>
  </si>
  <si>
    <t>带动群众务工就业，并利用农户闲置土地发展中药材，增加农户收入。</t>
  </si>
  <si>
    <t>县农技中心
各乡镇</t>
  </si>
  <si>
    <t>（2）</t>
  </si>
  <si>
    <t>玄马镇中药材精深加工项目</t>
  </si>
  <si>
    <t>玄马镇
桑梨塬村
林沟村</t>
  </si>
  <si>
    <t>在桑梨塬村、林沟村等村种植黄芪、柴胡等道地中药材2000亩以上。同时，通过项目补贴形式给予扶持，鼓励天知百草公司发展中药萃取深加工产业，进一步延伸全县中草药种苗繁育、种植、加工、销售、科研等产业链条，推动中药材产业向规模化、集约化发展。</t>
  </si>
  <si>
    <t>既能满足市场对优质中药材的需求，又能结合不同地域条件实现“不与粮争地”的特色发展</t>
  </si>
  <si>
    <t>项目的实施，通过土地流转、技术指导等方式，进一步带动群众发展中药材产业，增加农户种植和务工收入。</t>
  </si>
  <si>
    <t>玄马镇</t>
  </si>
  <si>
    <r>
      <rPr>
        <sz val="8"/>
        <rFont val="宋体"/>
        <charset val="134"/>
      </rPr>
      <t>（</t>
    </r>
    <r>
      <rPr>
        <sz val="8"/>
        <rFont val="Times New Roman"/>
        <charset val="134"/>
      </rPr>
      <t>3</t>
    </r>
    <r>
      <rPr>
        <sz val="8"/>
        <rFont val="宋体"/>
        <charset val="134"/>
      </rPr>
      <t>）</t>
    </r>
  </si>
  <si>
    <t>庆城县中药材溯源和GAP基地建设项目</t>
  </si>
  <si>
    <t>南庄、马岭、土桥、太白梁等乡镇</t>
  </si>
  <si>
    <t>1、搭建庆城中药材产业数字GAP服务平台1套，开发中药材GAP基地管理移动端系统1套。
2、建设庆城中药材产业“一张图”展示平台1套。
3、部署基地物联网视频监控系统、气象监测站及土壤墒情监测设备10套。
4、配备赋码打印机设备10台、中药材追溯服务器2台
5、开展中药材GAP基地管理系统、药材全过程追溯系统推广应用及种植管理加工相关培训会3场，累计培训专业技术人员及种植户不少于100人次。</t>
  </si>
  <si>
    <t>带动全县中药材产业向标准化发展，吸引群众务工，增加经济收入。</t>
  </si>
  <si>
    <t>带动群众产业发展。</t>
  </si>
  <si>
    <t>苹果产业发展
补助项目</t>
  </si>
  <si>
    <t>庆城县苹果基地建设项目</t>
  </si>
  <si>
    <t>白马铺镇、蔡家庙乡、赤城镇、桐川镇、南庄乡、玄马镇、驿马镇、高楼镇、卅铺镇、庆城镇、太白梁、蔡口集、土桥等</t>
  </si>
  <si>
    <r>
      <rPr>
        <sz val="8"/>
        <rFont val="宋体"/>
        <charset val="134"/>
      </rPr>
      <t>在白马、蔡家庙、赤城等乡镇农户、合作社及家庭农场更新栽植苹果</t>
    </r>
    <r>
      <rPr>
        <sz val="8"/>
        <rFont val="Times New Roman"/>
        <charset val="134"/>
      </rPr>
      <t>11000</t>
    </r>
    <r>
      <rPr>
        <sz val="8"/>
        <rFont val="宋体"/>
        <charset val="134"/>
      </rPr>
      <t>亩。其中矮化</t>
    </r>
    <r>
      <rPr>
        <sz val="8"/>
        <rFont val="Times New Roman"/>
        <charset val="134"/>
      </rPr>
      <t>8200</t>
    </r>
    <r>
      <rPr>
        <sz val="8"/>
        <rFont val="宋体"/>
        <charset val="134"/>
      </rPr>
      <t>亩，每亩补助</t>
    </r>
    <r>
      <rPr>
        <sz val="8"/>
        <rFont val="Times New Roman"/>
        <charset val="134"/>
      </rPr>
      <t>1600</t>
    </r>
    <r>
      <rPr>
        <sz val="8"/>
        <rFont val="宋体"/>
        <charset val="134"/>
      </rPr>
      <t>元，乔化</t>
    </r>
    <r>
      <rPr>
        <sz val="8"/>
        <rFont val="Times New Roman"/>
        <charset val="134"/>
      </rPr>
      <t>2800</t>
    </r>
    <r>
      <rPr>
        <sz val="8"/>
        <rFont val="宋体"/>
        <charset val="134"/>
      </rPr>
      <t>亩，每亩补助</t>
    </r>
    <r>
      <rPr>
        <sz val="8"/>
        <rFont val="Times New Roman"/>
        <charset val="134"/>
      </rPr>
      <t>600</t>
    </r>
    <r>
      <rPr>
        <sz val="8"/>
        <rFont val="宋体"/>
        <charset val="134"/>
      </rPr>
      <t>元。</t>
    </r>
  </si>
  <si>
    <t>促进苹果产业高质量发展，提升农户果园管理水平，达到早果丰产、增加果农收入的目的。</t>
  </si>
  <si>
    <t>带动周边农户提升农业种植技术，达到技术帮扶效果。</t>
  </si>
  <si>
    <r>
      <rPr>
        <sz val="8"/>
        <rFont val="宋体"/>
        <charset val="134"/>
      </rPr>
      <t>县果业中心</t>
    </r>
    <r>
      <rPr>
        <sz val="8"/>
        <rFont val="Times New Roman"/>
        <charset val="134"/>
      </rPr>
      <t xml:space="preserve">
</t>
    </r>
    <r>
      <rPr>
        <sz val="8"/>
        <rFont val="宋体"/>
        <charset val="134"/>
      </rPr>
      <t>县苹果试验示范站</t>
    </r>
    <r>
      <rPr>
        <sz val="8"/>
        <rFont val="Times New Roman"/>
        <charset val="134"/>
      </rPr>
      <t xml:space="preserve">
</t>
    </r>
    <r>
      <rPr>
        <sz val="8"/>
        <rFont val="宋体"/>
        <charset val="134"/>
      </rPr>
      <t>相关乡镇</t>
    </r>
  </si>
  <si>
    <r>
      <rPr>
        <sz val="8"/>
        <rFont val="宋体"/>
        <charset val="134"/>
      </rPr>
      <t>（</t>
    </r>
    <r>
      <rPr>
        <sz val="8"/>
        <rFont val="Times New Roman"/>
        <charset val="134"/>
      </rPr>
      <t>2</t>
    </r>
    <r>
      <rPr>
        <sz val="8"/>
        <rFont val="宋体"/>
        <charset val="134"/>
      </rPr>
      <t>）</t>
    </r>
  </si>
  <si>
    <t>庆城县社会化服务体系扶持项目</t>
  </si>
  <si>
    <t>玄马镇、庆城镇、太白梁乡、卅铺镇、驿马镇等</t>
  </si>
  <si>
    <r>
      <rPr>
        <sz val="8"/>
        <rFont val="宋体"/>
        <charset val="134"/>
      </rPr>
      <t>年终对</t>
    </r>
    <r>
      <rPr>
        <sz val="8"/>
        <rFont val="Times New Roman"/>
        <charset val="134"/>
      </rPr>
      <t>12</t>
    </r>
    <r>
      <rPr>
        <sz val="8"/>
        <rFont val="宋体"/>
        <charset val="134"/>
      </rPr>
      <t>个专业服务队进行考核评比，对排名前</t>
    </r>
    <r>
      <rPr>
        <sz val="8"/>
        <rFont val="Times New Roman"/>
        <charset val="134"/>
      </rPr>
      <t>6</t>
    </r>
    <r>
      <rPr>
        <sz val="8"/>
        <rFont val="宋体"/>
        <charset val="134"/>
      </rPr>
      <t>名的专业服务队一次性奖补资金</t>
    </r>
    <r>
      <rPr>
        <sz val="8"/>
        <rFont val="Times New Roman"/>
        <charset val="134"/>
      </rPr>
      <t>20</t>
    </r>
    <r>
      <rPr>
        <sz val="8"/>
        <rFont val="宋体"/>
        <charset val="134"/>
      </rPr>
      <t>万元进行扶持。</t>
    </r>
  </si>
  <si>
    <t>提高专业服务队服务水平与技能，增加果农收入。</t>
  </si>
  <si>
    <t>提升脱贫不稳定户和边缘户果园管理水平。</t>
  </si>
  <si>
    <r>
      <rPr>
        <sz val="8"/>
        <rFont val="宋体"/>
        <charset val="134"/>
      </rPr>
      <t>县果业中心</t>
    </r>
    <r>
      <rPr>
        <sz val="8"/>
        <rFont val="Times New Roman"/>
        <charset val="134"/>
      </rPr>
      <t xml:space="preserve">
</t>
    </r>
    <r>
      <rPr>
        <sz val="8"/>
        <rFont val="宋体"/>
        <charset val="134"/>
      </rPr>
      <t>相关乡镇</t>
    </r>
  </si>
  <si>
    <t>庆城县矮化密植果园支架系统建设项目</t>
  </si>
  <si>
    <t>赤城镇、白马镇、高楼镇、驿马等乡镇</t>
  </si>
  <si>
    <r>
      <rPr>
        <sz val="8"/>
        <rFont val="宋体"/>
        <charset val="134"/>
      </rPr>
      <t>对赤城镇、白马镇、高楼镇、驿马等乡镇近两年新栽的相对集中的矮化密植果农的果园，实施搭建支架系统</t>
    </r>
    <r>
      <rPr>
        <sz val="8"/>
        <rFont val="Times New Roman"/>
        <charset val="134"/>
      </rPr>
      <t>2000</t>
    </r>
    <r>
      <rPr>
        <sz val="8"/>
        <rFont val="宋体"/>
        <charset val="134"/>
      </rPr>
      <t>亩，打造一批高标准管理示范园，带动提升全县苹果管理水平。每亩补助</t>
    </r>
    <r>
      <rPr>
        <sz val="8"/>
        <rFont val="Times New Roman"/>
        <charset val="134"/>
      </rPr>
      <t>1200</t>
    </r>
    <r>
      <rPr>
        <sz val="8"/>
        <rFont val="宋体"/>
        <charset val="134"/>
      </rPr>
      <t>元。</t>
    </r>
  </si>
  <si>
    <t>通过标准化建园、科学化管理等方式，带动提升全县果园管理水平。</t>
  </si>
  <si>
    <t>减少果农损失，增加果农收入，提高果农收益。</t>
  </si>
  <si>
    <r>
      <rPr>
        <sz val="8"/>
        <rFont val="宋体"/>
        <charset val="134"/>
      </rPr>
      <t>（</t>
    </r>
    <r>
      <rPr>
        <sz val="8"/>
        <rFont val="Times New Roman"/>
        <charset val="134"/>
      </rPr>
      <t>4</t>
    </r>
    <r>
      <rPr>
        <sz val="8"/>
        <rFont val="宋体"/>
        <charset val="134"/>
      </rPr>
      <t>）</t>
    </r>
  </si>
  <si>
    <r>
      <rPr>
        <sz val="8"/>
        <rFont val="宋体"/>
        <charset val="134"/>
      </rPr>
      <t>庆城县苹果园</t>
    </r>
    <r>
      <rPr>
        <sz val="8"/>
        <rFont val="Times New Roman"/>
        <charset val="134"/>
      </rPr>
      <t>“</t>
    </r>
    <r>
      <rPr>
        <sz val="8"/>
        <rFont val="宋体"/>
        <charset val="134"/>
      </rPr>
      <t>四情</t>
    </r>
    <r>
      <rPr>
        <sz val="8"/>
        <rFont val="Times New Roman"/>
        <charset val="134"/>
      </rPr>
      <t>”</t>
    </r>
    <r>
      <rPr>
        <sz val="8"/>
        <rFont val="宋体"/>
        <charset val="134"/>
      </rPr>
      <t>监测点
项目</t>
    </r>
  </si>
  <si>
    <r>
      <rPr>
        <sz val="8"/>
        <rFont val="宋体"/>
        <charset val="134"/>
      </rPr>
      <t>玄马、白马铺</t>
    </r>
    <r>
      <rPr>
        <sz val="8"/>
        <rFont val="Times New Roman"/>
        <charset val="134"/>
      </rPr>
      <t xml:space="preserve">
</t>
    </r>
    <r>
      <rPr>
        <sz val="8"/>
        <rFont val="宋体"/>
        <charset val="134"/>
      </rPr>
      <t>等乡镇</t>
    </r>
  </si>
  <si>
    <r>
      <rPr>
        <sz val="8"/>
        <rFont val="宋体"/>
        <charset val="134"/>
      </rPr>
      <t>在集中连片果农的苹果园，建立</t>
    </r>
    <r>
      <rPr>
        <sz val="8"/>
        <rFont val="Times New Roman"/>
        <charset val="134"/>
      </rPr>
      <t>“</t>
    </r>
    <r>
      <rPr>
        <sz val="8"/>
        <rFont val="宋体"/>
        <charset val="134"/>
      </rPr>
      <t>四情</t>
    </r>
    <r>
      <rPr>
        <sz val="8"/>
        <rFont val="Times New Roman"/>
        <charset val="134"/>
      </rPr>
      <t>”</t>
    </r>
    <r>
      <rPr>
        <sz val="8"/>
        <rFont val="宋体"/>
        <charset val="134"/>
      </rPr>
      <t>监测点，辐射监测果园</t>
    </r>
    <r>
      <rPr>
        <sz val="8"/>
        <rFont val="Times New Roman"/>
        <charset val="134"/>
      </rPr>
      <t>2000</t>
    </r>
    <r>
      <rPr>
        <sz val="8"/>
        <rFont val="宋体"/>
        <charset val="134"/>
      </rPr>
      <t>亩。</t>
    </r>
  </si>
  <si>
    <t>通过智能化技术与果园管理深度融合，提升果园生产效率和产品质量。</t>
  </si>
  <si>
    <t>提升果园管理水平，增加农民收入。</t>
  </si>
  <si>
    <r>
      <rPr>
        <sz val="8"/>
        <rFont val="宋体"/>
        <charset val="134"/>
      </rPr>
      <t>（</t>
    </r>
    <r>
      <rPr>
        <sz val="8"/>
        <rFont val="Times New Roman"/>
        <charset val="134"/>
      </rPr>
      <t>5</t>
    </r>
    <r>
      <rPr>
        <sz val="8"/>
        <rFont val="宋体"/>
        <charset val="134"/>
      </rPr>
      <t>）</t>
    </r>
  </si>
  <si>
    <t>庆城县苹果郁闭低效园间伐改造项目</t>
  </si>
  <si>
    <t>赤城镇、驿马镇、高楼镇、白马镇、桐川镇等</t>
  </si>
  <si>
    <r>
      <rPr>
        <sz val="8"/>
        <rFont val="宋体"/>
        <charset val="134"/>
      </rPr>
      <t>计划在赤城镇、驿马镇、高楼镇、白马镇、桐川镇等乡镇果农的苹果园实施低效园提质增效改造</t>
    </r>
    <r>
      <rPr>
        <sz val="8"/>
        <rFont val="Times New Roman"/>
        <charset val="134"/>
      </rPr>
      <t>1000</t>
    </r>
    <r>
      <rPr>
        <sz val="8"/>
        <rFont val="宋体"/>
        <charset val="134"/>
      </rPr>
      <t>亩，每亩补助</t>
    </r>
    <r>
      <rPr>
        <sz val="8"/>
        <rFont val="Times New Roman"/>
        <charset val="134"/>
      </rPr>
      <t>400</t>
    </r>
    <r>
      <rPr>
        <sz val="8"/>
        <rFont val="宋体"/>
        <charset val="134"/>
      </rPr>
      <t>元。</t>
    </r>
  </si>
  <si>
    <t>通过改造，减少苹果园行间密度，改善通风透光条件，提高产量，增加果农收入。</t>
  </si>
  <si>
    <t>带动果农精细化管理果园，提高经济效益</t>
  </si>
  <si>
    <r>
      <rPr>
        <sz val="8"/>
        <rFont val="宋体"/>
        <charset val="134"/>
      </rPr>
      <t>（</t>
    </r>
    <r>
      <rPr>
        <sz val="8"/>
        <rFont val="Times New Roman"/>
        <charset val="134"/>
      </rPr>
      <t>6</t>
    </r>
    <r>
      <rPr>
        <sz val="8"/>
        <rFont val="宋体"/>
        <charset val="134"/>
      </rPr>
      <t>）</t>
    </r>
  </si>
  <si>
    <t>庆城县苹果高接换优项目</t>
  </si>
  <si>
    <t>赤城镇、驿马镇、南庄乡、卅铺镇、高楼镇、白马镇、庆城镇、桐川镇、蔡家庙乡等</t>
  </si>
  <si>
    <r>
      <rPr>
        <sz val="8"/>
        <rFont val="宋体"/>
        <charset val="134"/>
      </rPr>
      <t>计划在赤城、白马、驿马、南庄等乡镇，对腐烂病较轻，品质不佳的果农的苹果园，通过嫁接以瑞雪为主的新优品种进行改造，面积</t>
    </r>
    <r>
      <rPr>
        <sz val="8"/>
        <rFont val="Times New Roman"/>
        <charset val="134"/>
      </rPr>
      <t>1000</t>
    </r>
    <r>
      <rPr>
        <sz val="8"/>
        <rFont val="宋体"/>
        <charset val="134"/>
      </rPr>
      <t>亩，每亩补助</t>
    </r>
    <r>
      <rPr>
        <sz val="8"/>
        <rFont val="Times New Roman"/>
        <charset val="134"/>
      </rPr>
      <t>600</t>
    </r>
    <r>
      <rPr>
        <sz val="8"/>
        <rFont val="宋体"/>
        <charset val="134"/>
      </rPr>
      <t>元。</t>
    </r>
  </si>
  <si>
    <t>对腐烂较轻的老果园，大力推广瑞阳、瑞雪、瑞香红等新优品种进行高接换优提升果园经济效益。</t>
  </si>
  <si>
    <t>带动周边果农改良新优品种，提高经济效益。</t>
  </si>
  <si>
    <r>
      <rPr>
        <sz val="8"/>
        <rFont val="宋体"/>
        <charset val="134"/>
      </rPr>
      <t>（</t>
    </r>
    <r>
      <rPr>
        <sz val="8"/>
        <rFont val="Times New Roman"/>
        <charset val="134"/>
      </rPr>
      <t>7</t>
    </r>
    <r>
      <rPr>
        <sz val="8"/>
        <rFont val="宋体"/>
        <charset val="134"/>
      </rPr>
      <t>）</t>
    </r>
  </si>
  <si>
    <t>庆城县苹果技术骨干技能提升培训项目</t>
  </si>
  <si>
    <t>庆城县</t>
  </si>
  <si>
    <r>
      <rPr>
        <sz val="8"/>
        <rFont val="宋体"/>
        <charset val="134"/>
      </rPr>
      <t>计划组织合作社、家庭农场、种植大户、果业专业技术服务队等果业技术骨干，通过集中授课、实践操作、观摩学习等方式，培训人数</t>
    </r>
    <r>
      <rPr>
        <sz val="8"/>
        <rFont val="Times New Roman"/>
        <charset val="134"/>
      </rPr>
      <t>400</t>
    </r>
    <r>
      <rPr>
        <sz val="8"/>
        <rFont val="宋体"/>
        <charset val="134"/>
      </rPr>
      <t>人，</t>
    </r>
    <r>
      <rPr>
        <sz val="8"/>
        <rFont val="Times New Roman"/>
        <charset val="134"/>
      </rPr>
      <t>750</t>
    </r>
    <r>
      <rPr>
        <sz val="8"/>
        <rFont val="宋体"/>
        <charset val="134"/>
      </rPr>
      <t>元</t>
    </r>
    <r>
      <rPr>
        <sz val="8"/>
        <rFont val="Times New Roman"/>
        <charset val="134"/>
      </rPr>
      <t>/</t>
    </r>
    <r>
      <rPr>
        <sz val="8"/>
        <rFont val="宋体"/>
        <charset val="134"/>
      </rPr>
      <t>人，共需资金</t>
    </r>
    <r>
      <rPr>
        <sz val="8"/>
        <rFont val="Times New Roman"/>
        <charset val="134"/>
      </rPr>
      <t>30</t>
    </r>
    <r>
      <rPr>
        <sz val="8"/>
        <rFont val="宋体"/>
        <charset val="134"/>
      </rPr>
      <t>万元。</t>
    </r>
  </si>
  <si>
    <t>全面提升果业技术骨干果园综合管理技能，确保先进适用技术直达果园，推动管理模式升级，实现果品质量与果园综合效益的稳步提升。</t>
  </si>
  <si>
    <r>
      <rPr>
        <sz val="8"/>
        <rFont val="宋体"/>
        <charset val="134"/>
      </rPr>
      <t>通过</t>
    </r>
    <r>
      <rPr>
        <sz val="8"/>
        <rFont val="Times New Roman"/>
        <charset val="134"/>
      </rPr>
      <t>“</t>
    </r>
    <r>
      <rPr>
        <sz val="8"/>
        <rFont val="宋体"/>
        <charset val="134"/>
      </rPr>
      <t>理论</t>
    </r>
    <r>
      <rPr>
        <sz val="8"/>
        <rFont val="Times New Roman"/>
        <charset val="134"/>
      </rPr>
      <t>+</t>
    </r>
    <r>
      <rPr>
        <sz val="8"/>
        <rFont val="宋体"/>
        <charset val="134"/>
      </rPr>
      <t>实践</t>
    </r>
    <r>
      <rPr>
        <sz val="8"/>
        <rFont val="Times New Roman"/>
        <charset val="134"/>
      </rPr>
      <t>+</t>
    </r>
    <r>
      <rPr>
        <sz val="8"/>
        <rFont val="宋体"/>
        <charset val="134"/>
      </rPr>
      <t>观摩</t>
    </r>
    <r>
      <rPr>
        <sz val="8"/>
        <rFont val="Times New Roman"/>
        <charset val="134"/>
      </rPr>
      <t>”</t>
    </r>
    <r>
      <rPr>
        <sz val="8"/>
        <rFont val="宋体"/>
        <charset val="134"/>
      </rPr>
      <t>，实现技术零距离传递，激发农户内生动力，提升其核心务农技能，从而有效增加生产经营性收入，共享产业发展红利。</t>
    </r>
  </si>
  <si>
    <t>县苹果试验示范站</t>
  </si>
  <si>
    <r>
      <rPr>
        <sz val="8"/>
        <rFont val="宋体"/>
        <charset val="134"/>
      </rPr>
      <t>（</t>
    </r>
    <r>
      <rPr>
        <sz val="8"/>
        <rFont val="Times New Roman"/>
        <charset val="134"/>
      </rPr>
      <t>8</t>
    </r>
    <r>
      <rPr>
        <sz val="8"/>
        <rFont val="宋体"/>
        <charset val="134"/>
      </rPr>
      <t>）</t>
    </r>
  </si>
  <si>
    <r>
      <rPr>
        <sz val="8"/>
        <rFont val="宋体"/>
        <charset val="134"/>
      </rPr>
      <t>庆城县</t>
    </r>
    <r>
      <rPr>
        <sz val="8"/>
        <rFont val="Times New Roman"/>
        <charset val="134"/>
      </rPr>
      <t>2026</t>
    </r>
    <r>
      <rPr>
        <sz val="8"/>
        <rFont val="宋体"/>
        <charset val="134"/>
      </rPr>
      <t>年苹果野生种质资源基地建设项目</t>
    </r>
  </si>
  <si>
    <r>
      <rPr>
        <sz val="8"/>
        <rFont val="宋体"/>
        <charset val="134"/>
      </rPr>
      <t>庆城镇</t>
    </r>
    <r>
      <rPr>
        <sz val="8"/>
        <rFont val="Times New Roman"/>
        <charset val="134"/>
      </rPr>
      <t xml:space="preserve">
</t>
    </r>
    <r>
      <rPr>
        <sz val="8"/>
        <rFont val="宋体"/>
        <charset val="134"/>
      </rPr>
      <t>药王洞村</t>
    </r>
  </si>
  <si>
    <r>
      <rPr>
        <sz val="8"/>
        <rFont val="Times New Roman"/>
        <charset val="134"/>
      </rPr>
      <t>1</t>
    </r>
    <r>
      <rPr>
        <sz val="8"/>
        <rFont val="宋体"/>
        <charset val="134"/>
      </rPr>
      <t>、在试验站园区引进青砧、海棠、楸子等优质脱毒砧木试管苗，建设以瑞雪苹果为主的提质增效示范基地；建设标准化脱毒采穗基地</t>
    </r>
    <r>
      <rPr>
        <sz val="8"/>
        <rFont val="Times New Roman"/>
        <charset val="134"/>
      </rPr>
      <t>1</t>
    </r>
    <r>
      <rPr>
        <sz val="8"/>
        <rFont val="宋体"/>
        <charset val="134"/>
      </rPr>
      <t>处，品种包括瑞阳、瑞雪、瑞香红等新优品种，为未来全县苗木繁育和品种更新提供纯正无毒接穗，同时对园区示范基地开展标准化管理。本项需资金</t>
    </r>
    <r>
      <rPr>
        <sz val="8"/>
        <rFont val="Times New Roman"/>
        <charset val="134"/>
      </rPr>
      <t>50</t>
    </r>
    <r>
      <rPr>
        <sz val="8"/>
        <rFont val="宋体"/>
        <charset val="134"/>
      </rPr>
      <t>万元。</t>
    </r>
    <r>
      <rPr>
        <sz val="8"/>
        <rFont val="Times New Roman"/>
        <charset val="134"/>
      </rPr>
      <t xml:space="preserve">
2</t>
    </r>
    <r>
      <rPr>
        <sz val="8"/>
        <rFont val="宋体"/>
        <charset val="134"/>
      </rPr>
      <t>、</t>
    </r>
    <r>
      <rPr>
        <sz val="8"/>
        <rFont val="Times New Roman"/>
        <charset val="134"/>
      </rPr>
      <t xml:space="preserve"> </t>
    </r>
    <r>
      <rPr>
        <sz val="8"/>
        <rFont val="宋体"/>
        <charset val="134"/>
      </rPr>
      <t>计划投资</t>
    </r>
    <r>
      <rPr>
        <sz val="8"/>
        <rFont val="Times New Roman"/>
        <charset val="134"/>
      </rPr>
      <t>150</t>
    </r>
    <r>
      <rPr>
        <sz val="8"/>
        <rFont val="宋体"/>
        <charset val="134"/>
      </rPr>
      <t>万元，分两年度建设苹果野生种质资源基地，系统收集全国包括新疆野苹果、怀来海棠、吴起楸子、师宗海棠等在内的苹果属野生种质资源</t>
    </r>
    <r>
      <rPr>
        <sz val="8"/>
        <rFont val="Times New Roman"/>
        <charset val="134"/>
      </rPr>
      <t>100</t>
    </r>
    <r>
      <rPr>
        <sz val="8"/>
        <rFont val="宋体"/>
        <charset val="134"/>
      </rPr>
      <t>余份。（本年度投资</t>
    </r>
    <r>
      <rPr>
        <sz val="8"/>
        <rFont val="Times New Roman"/>
        <charset val="134"/>
      </rPr>
      <t>100</t>
    </r>
    <r>
      <rPr>
        <sz val="8"/>
        <rFont val="宋体"/>
        <charset val="134"/>
      </rPr>
      <t>万元开展园区整理，土壤改良，资源圃规范化管理等，系统收集苹果属野生种质资源</t>
    </r>
    <r>
      <rPr>
        <sz val="8"/>
        <rFont val="Times New Roman"/>
        <charset val="134"/>
      </rPr>
      <t>60</t>
    </r>
    <r>
      <rPr>
        <sz val="8"/>
        <rFont val="宋体"/>
        <charset val="134"/>
      </rPr>
      <t>份）。</t>
    </r>
  </si>
  <si>
    <t>建成苹果野生种质资源基地，脱毒苗木采穗圃等，系统收集、保存多种重要苹果属种质资源，有效保护其遗传多样性，为全县苹果品种更新提供源头保证，推动苹果种业创新与产业可持续发展。</t>
  </si>
  <si>
    <t>通过用工吸纳等方式，带动农户参与资源管理，推广优良砧木与育种成果，提升本地苹果种植品质与效益，实现稳产增收。</t>
  </si>
  <si>
    <r>
      <rPr>
        <sz val="8"/>
        <rFont val="宋体"/>
        <charset val="134"/>
      </rPr>
      <t>（</t>
    </r>
    <r>
      <rPr>
        <sz val="8"/>
        <rFont val="Times New Roman"/>
        <charset val="134"/>
      </rPr>
      <t>9</t>
    </r>
    <r>
      <rPr>
        <sz val="8"/>
        <rFont val="宋体"/>
        <charset val="134"/>
      </rPr>
      <t>）</t>
    </r>
  </si>
  <si>
    <t>庆城县蔡口集乡虎家渠村山地苹果产业综合发展基地建设项目</t>
  </si>
  <si>
    <r>
      <rPr>
        <sz val="8"/>
        <rFont val="宋体"/>
        <charset val="134"/>
      </rPr>
      <t>蔡口集乡</t>
    </r>
    <r>
      <rPr>
        <sz val="8"/>
        <rFont val="Times New Roman"/>
        <charset val="134"/>
      </rPr>
      <t xml:space="preserve">
</t>
    </r>
    <r>
      <rPr>
        <sz val="8"/>
        <rFont val="宋体"/>
        <charset val="134"/>
      </rPr>
      <t>虎家渠村</t>
    </r>
  </si>
  <si>
    <r>
      <rPr>
        <sz val="8"/>
        <rFont val="宋体"/>
        <charset val="134"/>
      </rPr>
      <t>在全村推广新建山地苹果综合示范园</t>
    </r>
    <r>
      <rPr>
        <sz val="8"/>
        <rFont val="Times New Roman"/>
        <charset val="134"/>
      </rPr>
      <t>500</t>
    </r>
    <r>
      <rPr>
        <sz val="8"/>
        <rFont val="宋体"/>
        <charset val="134"/>
      </rPr>
      <t>亩、分散栽植</t>
    </r>
    <r>
      <rPr>
        <sz val="8"/>
        <rFont val="Times New Roman"/>
        <charset val="134"/>
      </rPr>
      <t>100</t>
    </r>
    <r>
      <rPr>
        <sz val="8"/>
        <rFont val="宋体"/>
        <charset val="134"/>
      </rPr>
      <t>亩，配套支架、地布及土方规整等，在白虎掌产业集中区配套建设</t>
    </r>
    <r>
      <rPr>
        <sz val="8"/>
        <rFont val="Times New Roman"/>
        <charset val="134"/>
      </rPr>
      <t>2</t>
    </r>
    <r>
      <rPr>
        <sz val="8"/>
        <rFont val="宋体"/>
        <charset val="134"/>
      </rPr>
      <t>公里硬化产业路，新打</t>
    </r>
    <r>
      <rPr>
        <sz val="8"/>
        <rFont val="Times New Roman"/>
        <charset val="134"/>
      </rPr>
      <t>500</t>
    </r>
    <r>
      <rPr>
        <sz val="8"/>
        <rFont val="宋体"/>
        <charset val="134"/>
      </rPr>
      <t>米深机井一座、</t>
    </r>
    <r>
      <rPr>
        <sz val="8"/>
        <rFont val="Times New Roman"/>
        <charset val="134"/>
      </rPr>
      <t>30</t>
    </r>
    <r>
      <rPr>
        <sz val="8"/>
        <rFont val="宋体"/>
        <charset val="134"/>
      </rPr>
      <t>方水塔一座、延伸产业用水管线</t>
    </r>
    <r>
      <rPr>
        <sz val="8"/>
        <rFont val="Times New Roman"/>
        <charset val="134"/>
      </rPr>
      <t>6</t>
    </r>
    <r>
      <rPr>
        <sz val="8"/>
        <rFont val="宋体"/>
        <charset val="134"/>
      </rPr>
      <t>公里，新建</t>
    </r>
    <r>
      <rPr>
        <sz val="8"/>
        <rFont val="Times New Roman"/>
        <charset val="134"/>
      </rPr>
      <t>30</t>
    </r>
    <r>
      <rPr>
        <sz val="8"/>
        <rFont val="宋体"/>
        <charset val="134"/>
      </rPr>
      <t>方储水晾晒池</t>
    </r>
    <r>
      <rPr>
        <sz val="8"/>
        <rFont val="Times New Roman"/>
        <charset val="134"/>
      </rPr>
      <t>2</t>
    </r>
    <r>
      <rPr>
        <sz val="8"/>
        <rFont val="宋体"/>
        <charset val="134"/>
      </rPr>
      <t>座，并配套其他相应设施。</t>
    </r>
  </si>
  <si>
    <r>
      <rPr>
        <sz val="8"/>
        <rFont val="宋体"/>
        <charset val="134"/>
      </rPr>
      <t>山地苹果丰产后，每亩年可实现销售收入</t>
    </r>
    <r>
      <rPr>
        <sz val="8"/>
        <rFont val="Times New Roman"/>
        <charset val="134"/>
      </rPr>
      <t>4</t>
    </r>
    <r>
      <rPr>
        <sz val="8"/>
        <rFont val="宋体"/>
        <charset val="134"/>
      </rPr>
      <t>万元以上（净收益</t>
    </r>
    <r>
      <rPr>
        <sz val="8"/>
        <rFont val="Times New Roman"/>
        <charset val="134"/>
      </rPr>
      <t xml:space="preserve"> 2</t>
    </r>
    <r>
      <rPr>
        <sz val="8"/>
        <rFont val="宋体"/>
        <charset val="134"/>
      </rPr>
      <t>万元以上），全村苹果产业预计年可实现经济收入</t>
    </r>
    <r>
      <rPr>
        <sz val="8"/>
        <rFont val="Times New Roman"/>
        <charset val="134"/>
      </rPr>
      <t>2400</t>
    </r>
    <r>
      <rPr>
        <sz val="8"/>
        <rFont val="宋体"/>
        <charset val="134"/>
      </rPr>
      <t>万元以上。</t>
    </r>
  </si>
  <si>
    <r>
      <rPr>
        <sz val="8"/>
        <rFont val="宋体"/>
        <charset val="134"/>
      </rPr>
      <t>带动全村</t>
    </r>
    <r>
      <rPr>
        <sz val="8"/>
        <rFont val="Times New Roman"/>
        <charset val="134"/>
      </rPr>
      <t>200</t>
    </r>
    <r>
      <rPr>
        <sz val="8"/>
        <rFont val="宋体"/>
        <charset val="134"/>
      </rPr>
      <t>余户群众发展苹果产业，同时产业发展基础设施水平全面提升。</t>
    </r>
  </si>
  <si>
    <t>蔡口集乡</t>
  </si>
  <si>
    <r>
      <rPr>
        <sz val="8"/>
        <rFont val="宋体"/>
        <charset val="134"/>
      </rPr>
      <t>（</t>
    </r>
    <r>
      <rPr>
        <sz val="8"/>
        <rFont val="Times New Roman"/>
        <charset val="134"/>
      </rPr>
      <t>10</t>
    </r>
    <r>
      <rPr>
        <sz val="8"/>
        <rFont val="宋体"/>
        <charset val="134"/>
      </rPr>
      <t>）</t>
    </r>
  </si>
  <si>
    <t>庆城县蔡口集乡蔡口集村百亩山地苹果栽植基地建设
项目</t>
  </si>
  <si>
    <r>
      <rPr>
        <sz val="8"/>
        <rFont val="宋体"/>
        <charset val="134"/>
      </rPr>
      <t>蔡口集乡</t>
    </r>
    <r>
      <rPr>
        <sz val="8"/>
        <rFont val="Times New Roman"/>
        <charset val="134"/>
      </rPr>
      <t xml:space="preserve">
</t>
    </r>
    <r>
      <rPr>
        <sz val="8"/>
        <rFont val="宋体"/>
        <charset val="134"/>
      </rPr>
      <t>蔡口集村</t>
    </r>
  </si>
  <si>
    <r>
      <rPr>
        <sz val="8"/>
        <rFont val="宋体"/>
        <charset val="134"/>
      </rPr>
      <t>在蔡口集乡蔡口集村城子组推广新建山地苹果园</t>
    </r>
    <r>
      <rPr>
        <sz val="8"/>
        <rFont val="Times New Roman"/>
        <charset val="134"/>
      </rPr>
      <t>200</t>
    </r>
    <r>
      <rPr>
        <sz val="8"/>
        <rFont val="宋体"/>
        <charset val="134"/>
      </rPr>
      <t>亩，硬化产业路</t>
    </r>
    <r>
      <rPr>
        <sz val="8"/>
        <rFont val="Times New Roman"/>
        <charset val="134"/>
      </rPr>
      <t>1.5</t>
    </r>
    <r>
      <rPr>
        <sz val="8"/>
        <rFont val="宋体"/>
        <charset val="134"/>
      </rPr>
      <t>公里，延伸自来水管线</t>
    </r>
    <r>
      <rPr>
        <sz val="8"/>
        <rFont val="Times New Roman"/>
        <charset val="134"/>
      </rPr>
      <t>2000</t>
    </r>
    <r>
      <rPr>
        <sz val="8"/>
        <rFont val="宋体"/>
        <charset val="134"/>
      </rPr>
      <t>米，新建</t>
    </r>
    <r>
      <rPr>
        <sz val="8"/>
        <rFont val="Times New Roman"/>
        <charset val="134"/>
      </rPr>
      <t>30</t>
    </r>
    <r>
      <rPr>
        <sz val="8"/>
        <rFont val="宋体"/>
        <charset val="134"/>
      </rPr>
      <t>立方储水晾晒池一座。平田整地</t>
    </r>
    <r>
      <rPr>
        <sz val="8"/>
        <rFont val="Times New Roman"/>
        <charset val="134"/>
      </rPr>
      <t>120</t>
    </r>
    <r>
      <rPr>
        <sz val="8"/>
        <rFont val="宋体"/>
        <charset val="134"/>
      </rPr>
      <t>亩，地力提升</t>
    </r>
    <r>
      <rPr>
        <sz val="8"/>
        <rFont val="Times New Roman"/>
        <charset val="134"/>
      </rPr>
      <t>200</t>
    </r>
    <r>
      <rPr>
        <sz val="8"/>
        <rFont val="宋体"/>
        <charset val="134"/>
      </rPr>
      <t>亩。</t>
    </r>
  </si>
  <si>
    <r>
      <rPr>
        <sz val="8"/>
        <rFont val="宋体"/>
        <charset val="134"/>
      </rPr>
      <t>山地苹果丰产后，每亩年可实现销售收入</t>
    </r>
    <r>
      <rPr>
        <sz val="8"/>
        <rFont val="Times New Roman"/>
        <charset val="134"/>
      </rPr>
      <t>4</t>
    </r>
    <r>
      <rPr>
        <sz val="8"/>
        <rFont val="宋体"/>
        <charset val="134"/>
      </rPr>
      <t>万元以上（净收益</t>
    </r>
    <r>
      <rPr>
        <sz val="8"/>
        <rFont val="Times New Roman"/>
        <charset val="134"/>
      </rPr>
      <t xml:space="preserve"> 2</t>
    </r>
    <r>
      <rPr>
        <sz val="8"/>
        <rFont val="宋体"/>
        <charset val="134"/>
      </rPr>
      <t>万元以上），该示范园苹果产业年可实现经济收入</t>
    </r>
    <r>
      <rPr>
        <sz val="8"/>
        <rFont val="Times New Roman"/>
        <charset val="134"/>
      </rPr>
      <t>800</t>
    </r>
    <r>
      <rPr>
        <sz val="8"/>
        <rFont val="宋体"/>
        <charset val="134"/>
      </rPr>
      <t>万元以上。</t>
    </r>
  </si>
  <si>
    <r>
      <rPr>
        <sz val="8"/>
        <rFont val="宋体"/>
        <charset val="134"/>
      </rPr>
      <t>带动蔡口集村的</t>
    </r>
    <r>
      <rPr>
        <sz val="8"/>
        <rFont val="Times New Roman"/>
        <charset val="134"/>
      </rPr>
      <t>50</t>
    </r>
    <r>
      <rPr>
        <sz val="8"/>
        <rFont val="宋体"/>
        <charset val="134"/>
      </rPr>
      <t>余户群众发展山地苹果产业，增加群众种植收入</t>
    </r>
  </si>
  <si>
    <r>
      <rPr>
        <sz val="8"/>
        <rFont val="宋体"/>
        <charset val="134"/>
      </rPr>
      <t>（</t>
    </r>
    <r>
      <rPr>
        <sz val="8"/>
        <rFont val="Times New Roman"/>
        <charset val="134"/>
      </rPr>
      <t>11</t>
    </r>
    <r>
      <rPr>
        <sz val="8"/>
        <rFont val="宋体"/>
        <charset val="134"/>
      </rPr>
      <t>）</t>
    </r>
  </si>
  <si>
    <t>庆城县桐川镇小塬子村新优品种山地苹果基地建设项目</t>
  </si>
  <si>
    <r>
      <rPr>
        <sz val="8"/>
        <rFont val="宋体"/>
        <charset val="134"/>
      </rPr>
      <t>桐川镇</t>
    </r>
    <r>
      <rPr>
        <sz val="8"/>
        <rFont val="Times New Roman"/>
        <charset val="134"/>
      </rPr>
      <t xml:space="preserve">
</t>
    </r>
    <r>
      <rPr>
        <sz val="8"/>
        <rFont val="宋体"/>
        <charset val="134"/>
      </rPr>
      <t>小塬子村</t>
    </r>
  </si>
  <si>
    <r>
      <rPr>
        <sz val="8"/>
        <rFont val="宋体"/>
        <charset val="134"/>
      </rPr>
      <t>计划在桐川镇小塬子村上小塬组实施新优品种山地苹果基地建设项目，新建新优品种为主的果园</t>
    </r>
    <r>
      <rPr>
        <sz val="8"/>
        <rFont val="Times New Roman"/>
        <charset val="134"/>
      </rPr>
      <t>500</t>
    </r>
    <r>
      <rPr>
        <sz val="8"/>
        <rFont val="宋体"/>
        <charset val="134"/>
      </rPr>
      <t>亩，包括苗木费用、支架系统搭建、配套滴管设施、铺设地膜、搭建竹竿，每亩投资总费用</t>
    </r>
    <r>
      <rPr>
        <sz val="8"/>
        <rFont val="Times New Roman"/>
        <charset val="134"/>
      </rPr>
      <t>4000</t>
    </r>
    <r>
      <rPr>
        <sz val="8"/>
        <rFont val="宋体"/>
        <charset val="134"/>
      </rPr>
      <t>元。</t>
    </r>
  </si>
  <si>
    <t>桐川镇</t>
  </si>
  <si>
    <r>
      <rPr>
        <sz val="8"/>
        <rFont val="宋体"/>
        <charset val="134"/>
      </rPr>
      <t>（</t>
    </r>
    <r>
      <rPr>
        <sz val="8"/>
        <rFont val="Times New Roman"/>
        <charset val="134"/>
      </rPr>
      <t>12</t>
    </r>
    <r>
      <rPr>
        <sz val="8"/>
        <rFont val="宋体"/>
        <charset val="134"/>
      </rPr>
      <t>）</t>
    </r>
  </si>
  <si>
    <r>
      <rPr>
        <sz val="8"/>
        <rFont val="宋体"/>
        <charset val="134"/>
      </rPr>
      <t>庆城县玄马镇</t>
    </r>
    <r>
      <rPr>
        <sz val="8"/>
        <rFont val="Times New Roman"/>
        <charset val="134"/>
      </rPr>
      <t>“</t>
    </r>
    <r>
      <rPr>
        <sz val="8"/>
        <rFont val="宋体"/>
        <charset val="134"/>
      </rPr>
      <t>三瑞</t>
    </r>
    <r>
      <rPr>
        <sz val="8"/>
        <rFont val="Times New Roman"/>
        <charset val="134"/>
      </rPr>
      <t>”</t>
    </r>
    <r>
      <rPr>
        <sz val="8"/>
        <rFont val="宋体"/>
        <charset val="134"/>
      </rPr>
      <t>苹果千亩基地建设项目</t>
    </r>
  </si>
  <si>
    <r>
      <rPr>
        <sz val="8"/>
        <rFont val="宋体"/>
        <charset val="134"/>
      </rPr>
      <t>玄马镇</t>
    </r>
    <r>
      <rPr>
        <sz val="8"/>
        <rFont val="Times New Roman"/>
        <charset val="134"/>
      </rPr>
      <t xml:space="preserve">
</t>
    </r>
    <r>
      <rPr>
        <sz val="8"/>
        <rFont val="宋体"/>
        <charset val="134"/>
      </rPr>
      <t>老庄村</t>
    </r>
  </si>
  <si>
    <r>
      <rPr>
        <sz val="8"/>
        <rFont val="宋体"/>
        <charset val="134"/>
      </rPr>
      <t>通过招商引资的方式，在老庄村建设</t>
    </r>
    <r>
      <rPr>
        <sz val="8"/>
        <rFont val="Times New Roman"/>
        <charset val="134"/>
      </rPr>
      <t>1000</t>
    </r>
    <r>
      <rPr>
        <sz val="8"/>
        <rFont val="宋体"/>
        <charset val="134"/>
      </rPr>
      <t>亩高标准</t>
    </r>
    <r>
      <rPr>
        <sz val="8"/>
        <rFont val="Times New Roman"/>
        <charset val="134"/>
      </rPr>
      <t>“</t>
    </r>
    <r>
      <rPr>
        <sz val="8"/>
        <rFont val="宋体"/>
        <charset val="134"/>
      </rPr>
      <t>三瑞</t>
    </r>
    <r>
      <rPr>
        <sz val="8"/>
        <rFont val="Times New Roman"/>
        <charset val="134"/>
      </rPr>
      <t>”</t>
    </r>
    <r>
      <rPr>
        <sz val="8"/>
        <rFont val="宋体"/>
        <charset val="134"/>
      </rPr>
      <t>苹果示范园，以项目补贴形式给予扶持，配套支架，水肥一体化灌溉等。</t>
    </r>
  </si>
  <si>
    <t>快速改良品种、显著提升果实商品价值，缩短品种更新周期，实现老园的转型升级。</t>
  </si>
  <si>
    <t>项目的实施，通过土地流转、技术指导等方式，进一步带动群众发展苹果产业，增加农户种植和务工收入。</t>
  </si>
  <si>
    <r>
      <rPr>
        <sz val="8"/>
        <rFont val="宋体"/>
        <charset val="134"/>
      </rPr>
      <t>（</t>
    </r>
    <r>
      <rPr>
        <sz val="8"/>
        <rFont val="Times New Roman"/>
        <charset val="134"/>
      </rPr>
      <t>13</t>
    </r>
    <r>
      <rPr>
        <sz val="8"/>
        <rFont val="宋体"/>
        <charset val="134"/>
      </rPr>
      <t>）</t>
    </r>
  </si>
  <si>
    <t>庆城县卅铺镇山地苹果种植基地建设项目</t>
  </si>
  <si>
    <r>
      <rPr>
        <sz val="8"/>
        <rFont val="宋体"/>
        <charset val="134"/>
      </rPr>
      <t>卅铺镇</t>
    </r>
    <r>
      <rPr>
        <sz val="8"/>
        <rFont val="Times New Roman"/>
        <charset val="134"/>
      </rPr>
      <t xml:space="preserve">
</t>
    </r>
    <r>
      <rPr>
        <sz val="8"/>
        <rFont val="宋体"/>
        <charset val="134"/>
      </rPr>
      <t>曹塬村</t>
    </r>
    <r>
      <rPr>
        <sz val="8"/>
        <rFont val="Times New Roman"/>
        <charset val="134"/>
      </rPr>
      <t xml:space="preserve">
</t>
    </r>
    <r>
      <rPr>
        <sz val="8"/>
        <rFont val="宋体"/>
        <charset val="134"/>
      </rPr>
      <t>百步寺村</t>
    </r>
  </si>
  <si>
    <r>
      <rPr>
        <sz val="8"/>
        <rFont val="宋体"/>
        <charset val="134"/>
      </rPr>
      <t>项目按照</t>
    </r>
    <r>
      <rPr>
        <sz val="8"/>
        <rFont val="Times New Roman"/>
        <charset val="134"/>
      </rPr>
      <t>“</t>
    </r>
    <r>
      <rPr>
        <sz val="8"/>
        <rFont val="宋体"/>
        <charset val="134"/>
      </rPr>
      <t>节水抗寒、省力高效</t>
    </r>
    <r>
      <rPr>
        <sz val="8"/>
        <rFont val="Times New Roman"/>
        <charset val="134"/>
      </rPr>
      <t>”</t>
    </r>
    <r>
      <rPr>
        <sz val="8"/>
        <rFont val="宋体"/>
        <charset val="134"/>
      </rPr>
      <t>理念，在曹塬、百步寺打造</t>
    </r>
    <r>
      <rPr>
        <sz val="8"/>
        <rFont val="Times New Roman"/>
        <charset val="134"/>
      </rPr>
      <t>800</t>
    </r>
    <r>
      <rPr>
        <sz val="8"/>
        <rFont val="宋体"/>
        <charset val="134"/>
      </rPr>
      <t>亩山地苹果栽植基地，配套完成坡改梯、水肥一体化管网、机耕道、蓄水池等基础设施，实现</t>
    </r>
    <r>
      <rPr>
        <sz val="8"/>
        <rFont val="Times New Roman"/>
        <charset val="134"/>
      </rPr>
      <t>“</t>
    </r>
    <r>
      <rPr>
        <sz val="8"/>
        <rFont val="宋体"/>
        <charset val="134"/>
      </rPr>
      <t>当年定植、两年成形、三年挂果</t>
    </r>
    <r>
      <rPr>
        <sz val="8"/>
        <rFont val="Times New Roman"/>
        <charset val="134"/>
      </rPr>
      <t>”</t>
    </r>
    <r>
      <rPr>
        <sz val="8"/>
        <rFont val="宋体"/>
        <charset val="134"/>
      </rPr>
      <t>的山地苹果示范园标准。</t>
    </r>
  </si>
  <si>
    <t>通过扶持农户种植山地苹果，发展苹果产业，助农增收，并显著提升流域植被覆盖率和有机肥还田率，生态与社会效益显著</t>
  </si>
  <si>
    <r>
      <rPr>
        <sz val="8"/>
        <rFont val="宋体"/>
        <charset val="134"/>
      </rPr>
      <t>依托苹果产业，帮助农户扩大增收渠道，提高收入，提供就业岗位</t>
    </r>
    <r>
      <rPr>
        <sz val="8"/>
        <rFont val="Times New Roman"/>
        <charset val="134"/>
      </rPr>
      <t>200</t>
    </r>
    <r>
      <rPr>
        <sz val="8"/>
        <rFont val="宋体"/>
        <charset val="134"/>
      </rPr>
      <t>个以上，人均年务工收入</t>
    </r>
    <r>
      <rPr>
        <sz val="8"/>
        <rFont val="Times New Roman"/>
        <charset val="134"/>
      </rPr>
      <t>2</t>
    </r>
    <r>
      <rPr>
        <sz val="8"/>
        <rFont val="宋体"/>
        <charset val="134"/>
      </rPr>
      <t>万元以上，实现村集体、企业和农民三方共赢。</t>
    </r>
  </si>
  <si>
    <t>卅铺镇</t>
  </si>
  <si>
    <r>
      <rPr>
        <sz val="8"/>
        <rFont val="宋体"/>
        <charset val="134"/>
      </rPr>
      <t>（</t>
    </r>
    <r>
      <rPr>
        <sz val="8"/>
        <rFont val="Times New Roman"/>
        <charset val="134"/>
      </rPr>
      <t>14</t>
    </r>
    <r>
      <rPr>
        <sz val="8"/>
        <rFont val="宋体"/>
        <charset val="134"/>
      </rPr>
      <t>）</t>
    </r>
  </si>
  <si>
    <t>庆城县南庄乡山地苹果种植基地建设项目</t>
  </si>
  <si>
    <r>
      <rPr>
        <sz val="8"/>
        <rFont val="宋体"/>
        <charset val="134"/>
      </rPr>
      <t>南庄乡</t>
    </r>
    <r>
      <rPr>
        <sz val="8"/>
        <rFont val="Times New Roman"/>
        <charset val="134"/>
      </rPr>
      <t xml:space="preserve">
</t>
    </r>
    <r>
      <rPr>
        <sz val="8"/>
        <rFont val="宋体"/>
        <charset val="134"/>
      </rPr>
      <t>何塬村</t>
    </r>
    <r>
      <rPr>
        <sz val="8"/>
        <rFont val="Times New Roman"/>
        <charset val="134"/>
      </rPr>
      <t xml:space="preserve">
</t>
    </r>
    <r>
      <rPr>
        <sz val="8"/>
        <rFont val="宋体"/>
        <charset val="134"/>
      </rPr>
      <t>东塬村</t>
    </r>
  </si>
  <si>
    <r>
      <rPr>
        <sz val="8"/>
        <rFont val="宋体"/>
        <charset val="134"/>
      </rPr>
      <t>计划在南庄乡何塬村、东塬村发展山地苹果</t>
    </r>
    <r>
      <rPr>
        <sz val="8"/>
        <rFont val="Times New Roman"/>
        <charset val="134"/>
      </rPr>
      <t>429</t>
    </r>
    <r>
      <rPr>
        <sz val="8"/>
        <rFont val="宋体"/>
        <charset val="134"/>
      </rPr>
      <t>亩。在何塬姬家山实施更新栽植瑞雪苹果</t>
    </r>
    <r>
      <rPr>
        <sz val="8"/>
        <rFont val="Times New Roman"/>
        <charset val="134"/>
      </rPr>
      <t>129</t>
    </r>
    <r>
      <rPr>
        <sz val="8"/>
        <rFont val="宋体"/>
        <charset val="134"/>
      </rPr>
      <t>亩，实施土壤病虫害防治，铺设防草布及配套水肥一体化灌溉系统等提质增效项目。在东塬村麻园子组发展山地苹果园一处，栽植三瑞</t>
    </r>
    <r>
      <rPr>
        <sz val="8"/>
        <rFont val="Times New Roman"/>
        <charset val="134"/>
      </rPr>
      <t>”</t>
    </r>
    <r>
      <rPr>
        <sz val="8"/>
        <rFont val="宋体"/>
        <charset val="134"/>
      </rPr>
      <t>苹果</t>
    </r>
    <r>
      <rPr>
        <sz val="8"/>
        <rFont val="Times New Roman"/>
        <charset val="134"/>
      </rPr>
      <t>300</t>
    </r>
    <r>
      <rPr>
        <sz val="8"/>
        <rFont val="宋体"/>
        <charset val="134"/>
      </rPr>
      <t>亩苹果，新修进地道路</t>
    </r>
    <r>
      <rPr>
        <sz val="8"/>
        <rFont val="Times New Roman"/>
        <charset val="134"/>
      </rPr>
      <t>1</t>
    </r>
    <r>
      <rPr>
        <sz val="8"/>
        <rFont val="宋体"/>
        <charset val="134"/>
      </rPr>
      <t>条</t>
    </r>
    <r>
      <rPr>
        <sz val="8"/>
        <rFont val="Times New Roman"/>
        <charset val="134"/>
      </rPr>
      <t>5</t>
    </r>
    <r>
      <rPr>
        <sz val="8"/>
        <rFont val="宋体"/>
        <charset val="134"/>
      </rPr>
      <t>公里，平整土地并配套水肥一体化灌溉系统。</t>
    </r>
  </si>
  <si>
    <t>在山地栽植苹果，增加群众收入，带动经济发展。</t>
  </si>
  <si>
    <t>提供技术指导，培育产业。</t>
  </si>
  <si>
    <t>南庄乡</t>
  </si>
  <si>
    <r>
      <rPr>
        <sz val="8"/>
        <rFont val="宋体"/>
        <charset val="134"/>
      </rPr>
      <t>（</t>
    </r>
    <r>
      <rPr>
        <sz val="8"/>
        <rFont val="Times New Roman"/>
        <charset val="134"/>
      </rPr>
      <t>15</t>
    </r>
    <r>
      <rPr>
        <sz val="8"/>
        <rFont val="宋体"/>
        <charset val="134"/>
      </rPr>
      <t>）</t>
    </r>
  </si>
  <si>
    <t>庆城县蔡家庙乡史家店矮化山地苹果基地建设
项目</t>
  </si>
  <si>
    <r>
      <rPr>
        <sz val="8"/>
        <rFont val="宋体"/>
        <charset val="134"/>
      </rPr>
      <t>蔡家庙乡</t>
    </r>
    <r>
      <rPr>
        <sz val="8"/>
        <rFont val="Times New Roman"/>
        <charset val="134"/>
      </rPr>
      <t xml:space="preserve">
</t>
    </r>
    <r>
      <rPr>
        <sz val="8"/>
        <rFont val="宋体"/>
        <charset val="134"/>
      </rPr>
      <t>史家店村</t>
    </r>
  </si>
  <si>
    <r>
      <rPr>
        <sz val="8"/>
        <rFont val="宋体"/>
        <charset val="134"/>
      </rPr>
      <t>栽植矮化山地苹果树</t>
    </r>
    <r>
      <rPr>
        <sz val="8"/>
        <rFont val="Times New Roman"/>
        <charset val="134"/>
      </rPr>
      <t>300</t>
    </r>
    <r>
      <rPr>
        <sz val="8"/>
        <rFont val="宋体"/>
        <charset val="134"/>
      </rPr>
      <t>亩，配套滴灌及支架系统。</t>
    </r>
    <r>
      <rPr>
        <sz val="8"/>
        <rFont val="Times New Roman"/>
        <charset val="134"/>
      </rPr>
      <t xml:space="preserve">
</t>
    </r>
  </si>
  <si>
    <t>矮化密植，高产稳产，以现代化的果园带动周边一起发展，推动产业升级，增加群众收入</t>
  </si>
  <si>
    <r>
      <rPr>
        <sz val="8"/>
        <rFont val="宋体"/>
        <charset val="134"/>
      </rPr>
      <t>初产期的</t>
    </r>
    <r>
      <rPr>
        <sz val="8"/>
        <rFont val="Times New Roman"/>
        <charset val="134"/>
      </rPr>
      <t>300</t>
    </r>
    <r>
      <rPr>
        <sz val="8"/>
        <rFont val="宋体"/>
        <charset val="134"/>
      </rPr>
      <t>亩山地苹果项目，年收入可达</t>
    </r>
    <r>
      <rPr>
        <sz val="8"/>
        <rFont val="Times New Roman"/>
        <charset val="134"/>
      </rPr>
      <t>40-50</t>
    </r>
    <r>
      <rPr>
        <sz val="8"/>
        <rFont val="宋体"/>
        <charset val="134"/>
      </rPr>
      <t>万元；进入盛果期后，年收入可达</t>
    </r>
    <r>
      <rPr>
        <sz val="8"/>
        <rFont val="Times New Roman"/>
        <charset val="134"/>
      </rPr>
      <t>80</t>
    </r>
    <r>
      <rPr>
        <sz val="8"/>
        <rFont val="宋体"/>
        <charset val="134"/>
      </rPr>
      <t>万元以上。</t>
    </r>
  </si>
  <si>
    <t>蔡家庙乡</t>
  </si>
  <si>
    <r>
      <rPr>
        <sz val="8"/>
        <rFont val="宋体"/>
        <charset val="134"/>
      </rPr>
      <t>（</t>
    </r>
    <r>
      <rPr>
        <sz val="8"/>
        <rFont val="Times New Roman"/>
        <charset val="134"/>
      </rPr>
      <t>16</t>
    </r>
    <r>
      <rPr>
        <sz val="8"/>
        <rFont val="宋体"/>
        <charset val="134"/>
      </rPr>
      <t>）</t>
    </r>
  </si>
  <si>
    <t>庆城县驿马镇苹果贮藏分拣加工及交易中心建设项目</t>
  </si>
  <si>
    <t>驿马镇上关村</t>
  </si>
  <si>
    <r>
      <rPr>
        <sz val="8"/>
        <rFont val="宋体"/>
        <charset val="134"/>
      </rPr>
      <t>依托甘肃驿春果业有限公司</t>
    </r>
    <r>
      <rPr>
        <sz val="8"/>
        <rFont val="Times New Roman"/>
        <charset val="134"/>
      </rPr>
      <t xml:space="preserve">
1</t>
    </r>
    <r>
      <rPr>
        <sz val="8"/>
        <rFont val="宋体"/>
        <charset val="134"/>
      </rPr>
      <t>、在驿马镇上关村曹岭组新建</t>
    </r>
    <r>
      <rPr>
        <sz val="8"/>
        <rFont val="Times New Roman"/>
        <charset val="134"/>
      </rPr>
      <t>2200</t>
    </r>
    <r>
      <rPr>
        <sz val="8"/>
        <rFont val="宋体"/>
        <charset val="134"/>
      </rPr>
      <t>㎡标准化水果无尘分拣车间</t>
    </r>
    <r>
      <rPr>
        <sz val="8"/>
        <rFont val="Times New Roman"/>
        <charset val="134"/>
      </rPr>
      <t>1</t>
    </r>
    <r>
      <rPr>
        <sz val="8"/>
        <rFont val="宋体"/>
        <charset val="134"/>
      </rPr>
      <t>处，同步配置辅助设备及水电设施等。</t>
    </r>
    <r>
      <rPr>
        <sz val="8"/>
        <rFont val="Times New Roman"/>
        <charset val="134"/>
      </rPr>
      <t xml:space="preserve">
2</t>
    </r>
    <r>
      <rPr>
        <sz val="8"/>
        <rFont val="宋体"/>
        <charset val="134"/>
      </rPr>
      <t>、新建果脯、苹果脆片生产线</t>
    </r>
    <r>
      <rPr>
        <sz val="8"/>
        <rFont val="Times New Roman"/>
        <charset val="134"/>
      </rPr>
      <t>1</t>
    </r>
    <r>
      <rPr>
        <sz val="8"/>
        <rFont val="宋体"/>
        <charset val="134"/>
      </rPr>
      <t>条。</t>
    </r>
    <r>
      <rPr>
        <sz val="8"/>
        <rFont val="Times New Roman"/>
        <charset val="134"/>
      </rPr>
      <t xml:space="preserve">
3</t>
    </r>
    <r>
      <rPr>
        <sz val="8"/>
        <rFont val="宋体"/>
        <charset val="134"/>
      </rPr>
      <t>、新建苹果交易中心</t>
    </r>
    <r>
      <rPr>
        <sz val="8"/>
        <rFont val="Times New Roman"/>
        <charset val="134"/>
      </rPr>
      <t>1</t>
    </r>
    <r>
      <rPr>
        <sz val="8"/>
        <rFont val="宋体"/>
        <charset val="134"/>
      </rPr>
      <t>处。</t>
    </r>
    <r>
      <rPr>
        <sz val="8"/>
        <rFont val="Times New Roman"/>
        <charset val="134"/>
      </rPr>
      <t xml:space="preserve">
4</t>
    </r>
    <r>
      <rPr>
        <sz val="8"/>
        <rFont val="宋体"/>
        <charset val="134"/>
      </rPr>
      <t>、打造</t>
    </r>
    <r>
      <rPr>
        <sz val="8"/>
        <rFont val="Times New Roman"/>
        <charset val="134"/>
      </rPr>
      <t>3000</t>
    </r>
    <r>
      <rPr>
        <sz val="8"/>
        <rFont val="宋体"/>
        <charset val="134"/>
      </rPr>
      <t>㎡的智能恒温瑞雪苹果专用气调库。</t>
    </r>
    <r>
      <rPr>
        <sz val="8"/>
        <rFont val="Times New Roman"/>
        <charset val="134"/>
      </rPr>
      <t xml:space="preserve">
</t>
    </r>
  </si>
  <si>
    <t>衔接推进乡村振兴补助资金</t>
  </si>
  <si>
    <t>以标准化水果贮藏、分拣、加工为核心，满足果蔬全链条包装需求，实现降本增收、就业带动与生态保护，助力农业升级与乡村振兴。</t>
  </si>
  <si>
    <r>
      <rPr>
        <sz val="8"/>
        <rFont val="宋体"/>
        <charset val="134"/>
      </rPr>
      <t>采取以工代赈和村集体参与的方式，带动周围群众从事产业发展，获取务工报酬，增加群众收入和村集体经济。</t>
    </r>
    <r>
      <rPr>
        <sz val="8"/>
        <rFont val="Times New Roman"/>
        <charset val="134"/>
      </rPr>
      <t xml:space="preserve">
</t>
    </r>
  </si>
  <si>
    <t>驿马镇</t>
  </si>
  <si>
    <r>
      <rPr>
        <sz val="8"/>
        <rFont val="宋体"/>
        <charset val="134"/>
      </rPr>
      <t>（</t>
    </r>
    <r>
      <rPr>
        <sz val="8"/>
        <rFont val="Times New Roman"/>
        <charset val="134"/>
      </rPr>
      <t>17</t>
    </r>
    <r>
      <rPr>
        <sz val="8"/>
        <rFont val="宋体"/>
        <charset val="134"/>
      </rPr>
      <t>）</t>
    </r>
  </si>
  <si>
    <r>
      <rPr>
        <sz val="8"/>
        <rFont val="宋体"/>
        <charset val="134"/>
      </rPr>
      <t>庆城县赤城镇</t>
    </r>
    <r>
      <rPr>
        <sz val="8"/>
        <rFont val="Times New Roman"/>
        <charset val="134"/>
      </rPr>
      <t>500</t>
    </r>
    <r>
      <rPr>
        <sz val="8"/>
        <rFont val="宋体"/>
        <charset val="134"/>
      </rPr>
      <t>亩新优品种苹果基地建设
项目</t>
    </r>
  </si>
  <si>
    <r>
      <rPr>
        <sz val="8"/>
        <rFont val="宋体"/>
        <charset val="134"/>
      </rPr>
      <t>赤城镇</t>
    </r>
    <r>
      <rPr>
        <sz val="8"/>
        <rFont val="Times New Roman"/>
        <charset val="134"/>
      </rPr>
      <t xml:space="preserve">
</t>
    </r>
    <r>
      <rPr>
        <sz val="8"/>
        <rFont val="宋体"/>
        <charset val="134"/>
      </rPr>
      <t>白窑村</t>
    </r>
    <r>
      <rPr>
        <sz val="8"/>
        <rFont val="Times New Roman"/>
        <charset val="134"/>
      </rPr>
      <t xml:space="preserve">
</t>
    </r>
    <r>
      <rPr>
        <sz val="8"/>
        <rFont val="宋体"/>
        <charset val="134"/>
      </rPr>
      <t>万胜堡村</t>
    </r>
  </si>
  <si>
    <r>
      <rPr>
        <sz val="8"/>
        <rFont val="宋体"/>
        <charset val="134"/>
      </rPr>
      <t>与西北农林科技大学合作，投资</t>
    </r>
    <r>
      <rPr>
        <sz val="8"/>
        <rFont val="Times New Roman"/>
        <charset val="134"/>
      </rPr>
      <t>600</t>
    </r>
    <r>
      <rPr>
        <sz val="8"/>
        <rFont val="宋体"/>
        <charset val="134"/>
      </rPr>
      <t>万元，在赤城镇白窑、万胜堡村，新建</t>
    </r>
    <r>
      <rPr>
        <sz val="8"/>
        <rFont val="Times New Roman"/>
        <charset val="134"/>
      </rPr>
      <t>600</t>
    </r>
    <r>
      <rPr>
        <sz val="8"/>
        <rFont val="宋体"/>
        <charset val="134"/>
      </rPr>
      <t>亩新优品种矮化基地，配套支架、滴灌等设施，全面示范推广老果区的新品种。政府预计补助道路、水源等设施</t>
    </r>
    <r>
      <rPr>
        <sz val="8"/>
        <rFont val="Times New Roman"/>
        <charset val="134"/>
      </rPr>
      <t>200</t>
    </r>
    <r>
      <rPr>
        <sz val="8"/>
        <rFont val="宋体"/>
        <charset val="134"/>
      </rPr>
      <t>万元。</t>
    </r>
  </si>
  <si>
    <t>赤城镇</t>
  </si>
  <si>
    <r>
      <rPr>
        <sz val="8"/>
        <rFont val="宋体"/>
        <charset val="134"/>
      </rPr>
      <t>（</t>
    </r>
    <r>
      <rPr>
        <sz val="8"/>
        <rFont val="Times New Roman"/>
        <charset val="134"/>
      </rPr>
      <t>18</t>
    </r>
    <r>
      <rPr>
        <sz val="8"/>
        <rFont val="宋体"/>
        <charset val="134"/>
      </rPr>
      <t>）</t>
    </r>
  </si>
  <si>
    <t>庆城县白马铺镇肴子村百亩苹果基地建设项目</t>
  </si>
  <si>
    <r>
      <rPr>
        <sz val="8"/>
        <rFont val="宋体"/>
        <charset val="134"/>
      </rPr>
      <t>白马铺镇</t>
    </r>
    <r>
      <rPr>
        <sz val="8"/>
        <rFont val="Times New Roman"/>
        <charset val="134"/>
      </rPr>
      <t xml:space="preserve">
</t>
    </r>
    <r>
      <rPr>
        <sz val="8"/>
        <rFont val="宋体"/>
        <charset val="134"/>
      </rPr>
      <t>肴子村</t>
    </r>
  </si>
  <si>
    <r>
      <rPr>
        <sz val="8"/>
        <rFont val="宋体"/>
        <charset val="134"/>
      </rPr>
      <t>在范店组新栽</t>
    </r>
    <r>
      <rPr>
        <sz val="8"/>
        <rFont val="Times New Roman"/>
        <charset val="134"/>
      </rPr>
      <t>100</t>
    </r>
    <r>
      <rPr>
        <sz val="8"/>
        <rFont val="宋体"/>
        <charset val="134"/>
      </rPr>
      <t>亩青砧苗木，老果园提质改造</t>
    </r>
    <r>
      <rPr>
        <sz val="8"/>
        <rFont val="Times New Roman"/>
        <charset val="134"/>
      </rPr>
      <t>200</t>
    </r>
    <r>
      <rPr>
        <sz val="8"/>
        <rFont val="宋体"/>
        <charset val="134"/>
      </rPr>
      <t>亩（搭建支架系统、铺设地布、粘虫灯），配套防霜机</t>
    </r>
    <r>
      <rPr>
        <sz val="8"/>
        <rFont val="Times New Roman"/>
        <charset val="134"/>
      </rPr>
      <t>2</t>
    </r>
    <r>
      <rPr>
        <sz val="8"/>
        <rFont val="宋体"/>
        <charset val="134"/>
      </rPr>
      <t>台，打造</t>
    </r>
    <r>
      <rPr>
        <sz val="8"/>
        <rFont val="Times New Roman"/>
        <charset val="134"/>
      </rPr>
      <t>300</t>
    </r>
    <r>
      <rPr>
        <sz val="8"/>
        <rFont val="宋体"/>
        <charset val="134"/>
      </rPr>
      <t>亩示范带一处。预计投资</t>
    </r>
    <r>
      <rPr>
        <sz val="8"/>
        <rFont val="Times New Roman"/>
        <charset val="134"/>
      </rPr>
      <t>140</t>
    </r>
    <r>
      <rPr>
        <sz val="8"/>
        <rFont val="宋体"/>
        <charset val="134"/>
      </rPr>
      <t>万。</t>
    </r>
  </si>
  <si>
    <r>
      <rPr>
        <sz val="8"/>
        <rFont val="宋体"/>
        <charset val="134"/>
      </rPr>
      <t>增加群众收入，提高产</t>
    </r>
    <r>
      <rPr>
        <sz val="8"/>
        <rFont val="Times New Roman"/>
        <charset val="134"/>
      </rPr>
      <t xml:space="preserve">
</t>
    </r>
    <r>
      <rPr>
        <sz val="8"/>
        <rFont val="宋体"/>
        <charset val="134"/>
      </rPr>
      <t>业发展积极性。</t>
    </r>
  </si>
  <si>
    <t>白马铺镇</t>
  </si>
  <si>
    <r>
      <rPr>
        <sz val="8"/>
        <rFont val="宋体"/>
        <charset val="134"/>
      </rPr>
      <t>（</t>
    </r>
    <r>
      <rPr>
        <sz val="8"/>
        <rFont val="Times New Roman"/>
        <charset val="134"/>
      </rPr>
      <t>19</t>
    </r>
    <r>
      <rPr>
        <sz val="8"/>
        <rFont val="宋体"/>
        <charset val="134"/>
      </rPr>
      <t>）</t>
    </r>
  </si>
  <si>
    <t>庆城县白马铺镇王畔村瑞阳瑞雪新品种苗木繁育基地建设项目</t>
  </si>
  <si>
    <t>续建</t>
  </si>
  <si>
    <r>
      <rPr>
        <sz val="8"/>
        <rFont val="宋体"/>
        <charset val="134"/>
      </rPr>
      <t>白马铺</t>
    </r>
    <r>
      <rPr>
        <sz val="8"/>
        <rFont val="Times New Roman"/>
        <charset val="134"/>
      </rPr>
      <t xml:space="preserve">
</t>
    </r>
    <r>
      <rPr>
        <sz val="8"/>
        <rFont val="宋体"/>
        <charset val="134"/>
      </rPr>
      <t>王畔村</t>
    </r>
  </si>
  <si>
    <r>
      <rPr>
        <sz val="8"/>
        <rFont val="宋体"/>
        <charset val="134"/>
      </rPr>
      <t>打造瑞阳瑞雪新品种苗木繁育基地</t>
    </r>
    <r>
      <rPr>
        <sz val="8"/>
        <rFont val="Times New Roman"/>
        <charset val="134"/>
      </rPr>
      <t>1</t>
    </r>
    <r>
      <rPr>
        <sz val="8"/>
        <rFont val="宋体"/>
        <charset val="134"/>
      </rPr>
      <t>处</t>
    </r>
    <r>
      <rPr>
        <sz val="8"/>
        <rFont val="Times New Roman"/>
        <charset val="134"/>
      </rPr>
      <t>100</t>
    </r>
    <r>
      <rPr>
        <sz val="8"/>
        <rFont val="宋体"/>
        <charset val="134"/>
      </rPr>
      <t>亩，重点实施优质苹果树种子播种、放苗、间苗、施肥、浇水、除草等田间管理工作，同时对引进瑞阳、瑞雪、瑞香红</t>
    </r>
    <r>
      <rPr>
        <sz val="8"/>
        <rFont val="Times New Roman"/>
        <charset val="134"/>
      </rPr>
      <t>3</t>
    </r>
    <r>
      <rPr>
        <sz val="8"/>
        <rFont val="宋体"/>
        <charset val="134"/>
      </rPr>
      <t>个新品种采穗圃起垄覆膜、修剪拉枝、肥水管理、病虫害防治等管理措施，每亩补助</t>
    </r>
    <r>
      <rPr>
        <sz val="8"/>
        <rFont val="Times New Roman"/>
        <charset val="134"/>
      </rPr>
      <t>2000</t>
    </r>
    <r>
      <rPr>
        <sz val="8"/>
        <rFont val="宋体"/>
        <charset val="134"/>
      </rPr>
      <t>元。</t>
    </r>
  </si>
  <si>
    <t>增加村集体经济收入。</t>
  </si>
  <si>
    <t>吸纳就业、技术指导。</t>
  </si>
  <si>
    <r>
      <rPr>
        <sz val="8"/>
        <rFont val="宋体"/>
        <charset val="134"/>
      </rPr>
      <t>县果业中心</t>
    </r>
    <r>
      <rPr>
        <sz val="8"/>
        <rFont val="Times New Roman"/>
        <charset val="134"/>
      </rPr>
      <t xml:space="preserve">
</t>
    </r>
    <r>
      <rPr>
        <sz val="8"/>
        <rFont val="宋体"/>
        <charset val="134"/>
      </rPr>
      <t>白马铺镇</t>
    </r>
  </si>
  <si>
    <r>
      <rPr>
        <sz val="8"/>
        <rFont val="宋体"/>
        <charset val="134"/>
      </rPr>
      <t>（</t>
    </r>
    <r>
      <rPr>
        <sz val="8"/>
        <rFont val="Times New Roman"/>
        <charset val="134"/>
      </rPr>
      <t>20</t>
    </r>
    <r>
      <rPr>
        <sz val="8"/>
        <rFont val="宋体"/>
        <charset val="134"/>
      </rPr>
      <t>）</t>
    </r>
  </si>
  <si>
    <t>庆城县果农技术培训项目</t>
  </si>
  <si>
    <r>
      <rPr>
        <sz val="8"/>
        <rFont val="宋体"/>
        <charset val="134"/>
      </rPr>
      <t>果农技术普通培训</t>
    </r>
    <r>
      <rPr>
        <sz val="8"/>
        <rFont val="Times New Roman"/>
        <charset val="134"/>
      </rPr>
      <t>3000</t>
    </r>
    <r>
      <rPr>
        <sz val="8"/>
        <rFont val="宋体"/>
        <charset val="134"/>
      </rPr>
      <t>人，每人需资金</t>
    </r>
    <r>
      <rPr>
        <sz val="8"/>
        <rFont val="Times New Roman"/>
        <charset val="134"/>
      </rPr>
      <t>100</t>
    </r>
    <r>
      <rPr>
        <sz val="8"/>
        <rFont val="宋体"/>
        <charset val="134"/>
      </rPr>
      <t>元。</t>
    </r>
  </si>
  <si>
    <t>提升果园管理水平，达到早果丰产、增加果农收入的目的</t>
  </si>
  <si>
    <t>通过技术培训，带动农户发展苹果产业，增加农户收入。</t>
  </si>
  <si>
    <r>
      <rPr>
        <sz val="8"/>
        <rFont val="宋体"/>
        <charset val="134"/>
      </rPr>
      <t>（</t>
    </r>
    <r>
      <rPr>
        <sz val="8"/>
        <rFont val="Times New Roman"/>
        <charset val="134"/>
      </rPr>
      <t>21</t>
    </r>
    <r>
      <rPr>
        <sz val="8"/>
        <rFont val="宋体"/>
        <charset val="134"/>
      </rPr>
      <t>）</t>
    </r>
  </si>
  <si>
    <t>庆城县果园防雹网搭建项目</t>
  </si>
  <si>
    <t>驿马镇、玄马镇、白马镇、桐川镇、太白梁乡</t>
  </si>
  <si>
    <r>
      <rPr>
        <sz val="8"/>
        <rFont val="宋体"/>
        <charset val="134"/>
      </rPr>
      <t>在驿马等乡镇对果农的果园搭建防雹网</t>
    </r>
    <r>
      <rPr>
        <sz val="8"/>
        <rFont val="Times New Roman"/>
        <charset val="134"/>
      </rPr>
      <t>1000</t>
    </r>
    <r>
      <rPr>
        <sz val="8"/>
        <rFont val="宋体"/>
        <charset val="134"/>
      </rPr>
      <t>亩，补助规模集中连片</t>
    </r>
    <r>
      <rPr>
        <sz val="8"/>
        <rFont val="Times New Roman"/>
        <charset val="134"/>
      </rPr>
      <t>200</t>
    </r>
    <r>
      <rPr>
        <sz val="8"/>
        <rFont val="宋体"/>
        <charset val="134"/>
      </rPr>
      <t>亩以上，每亩补助</t>
    </r>
    <r>
      <rPr>
        <sz val="8"/>
        <rFont val="Times New Roman"/>
        <charset val="134"/>
      </rPr>
      <t>3000</t>
    </r>
    <r>
      <rPr>
        <sz val="8"/>
        <rFont val="宋体"/>
        <charset val="134"/>
      </rPr>
      <t>元。</t>
    </r>
  </si>
  <si>
    <r>
      <rPr>
        <sz val="8"/>
        <rFont val="宋体"/>
        <charset val="134"/>
      </rPr>
      <t>进一步增强苹果产业抵御自然灾害能力，年增收</t>
    </r>
    <r>
      <rPr>
        <sz val="8"/>
        <rFont val="Times New Roman"/>
        <charset val="134"/>
      </rPr>
      <t>200</t>
    </r>
    <r>
      <rPr>
        <sz val="8"/>
        <rFont val="宋体"/>
        <charset val="134"/>
      </rPr>
      <t>万元。</t>
    </r>
  </si>
  <si>
    <t>项目建成后，将进一步改善人工防雹保障现状，提高农业生产、农民增收的能力。</t>
  </si>
  <si>
    <r>
      <rPr>
        <sz val="8"/>
        <rFont val="宋体"/>
        <charset val="134"/>
      </rPr>
      <t>（</t>
    </r>
    <r>
      <rPr>
        <sz val="8"/>
        <rFont val="Times New Roman"/>
        <charset val="134"/>
      </rPr>
      <t>22</t>
    </r>
    <r>
      <rPr>
        <sz val="8"/>
        <rFont val="宋体"/>
        <charset val="134"/>
      </rPr>
      <t>）</t>
    </r>
  </si>
  <si>
    <t>庆城县智能化苹果分选线补助
项目</t>
  </si>
  <si>
    <r>
      <rPr>
        <sz val="8"/>
        <rFont val="宋体"/>
        <charset val="134"/>
      </rPr>
      <t>依托我县苹果储藏企业，新建两通道智能化苹果分选线</t>
    </r>
    <r>
      <rPr>
        <sz val="8"/>
        <rFont val="Times New Roman"/>
        <charset val="134"/>
      </rPr>
      <t>3</t>
    </r>
    <r>
      <rPr>
        <sz val="8"/>
        <rFont val="宋体"/>
        <charset val="134"/>
      </rPr>
      <t>条，每条补助</t>
    </r>
    <r>
      <rPr>
        <sz val="8"/>
        <rFont val="Times New Roman"/>
        <charset val="134"/>
      </rPr>
      <t>100</t>
    </r>
    <r>
      <rPr>
        <sz val="8"/>
        <rFont val="宋体"/>
        <charset val="134"/>
      </rPr>
      <t>万元。</t>
    </r>
  </si>
  <si>
    <t>提升果品分级效率与附加值，助力苹果产业全链条数字化升级。</t>
  </si>
  <si>
    <t>带动周围群众从事产业发展，获取务工报酬，增加群众收入。</t>
  </si>
  <si>
    <t>县农业
农村局</t>
  </si>
  <si>
    <t>瓜菜产业发展
补助项目</t>
  </si>
  <si>
    <t>庆城县设施瓜菜生产补助项目</t>
  </si>
  <si>
    <t>三十铺镇、玄马镇、白马铺镇、赤城镇等13个乡镇</t>
  </si>
  <si>
    <t>按照“规模化生产、标准化管理、品牌化营销”的工作思路，对村集体种植日光温室2栋以上（每栋按450㎡计算，下同）、钢架大棚30栋以上（每栋按320㎡计算，下同），农户种植日光温室1栋以上、钢架大棚5栋以上的瓜菜生产基地，日光温室每栋补助1000元、钢架大棚每栋补助500元。</t>
  </si>
  <si>
    <t>增加村集体、群众收入，促进市场供应。</t>
  </si>
  <si>
    <t>采取“企业+合作社+农户”形式，通过土地流转.就近务工.技术服务等带动村集体.群众发展产业。</t>
  </si>
  <si>
    <t>卅铺镇
玄马镇
白马铺镇
赤城等13个乡镇</t>
  </si>
  <si>
    <t>庆城县订单辣椒种植项目</t>
  </si>
  <si>
    <t xml:space="preserve">
采取“公司+合作社+农户”运行模式，发展订单种植辣椒。对集中连片种植100亩以上的村集体，或种植5亩以上的农户，按每亩400元进行补助。</t>
  </si>
  <si>
    <t>采取“企业+合作社+农户”形式，通过土地流转、就近务工、技术服务等带动村集体、群众发展产业。</t>
  </si>
  <si>
    <t>县瓜菜站
相关乡镇</t>
  </si>
  <si>
    <t>（3）</t>
  </si>
  <si>
    <t>庆城县食用菌栽培项目</t>
  </si>
  <si>
    <t>驿马镇东滩、韦老庄、儒林、上关村,高楼镇杨塬、苏家店,马岭镇马岭村</t>
  </si>
  <si>
    <t>按照“强龙头、扩规模、创品牌、带菇农”的发展思路，对农户种植灵芝5000棒以上，香菇、黑木耳、银耳等菌棒类食用菌1.5万棒以上每个菌棒补助1.5元，羊肚菌、赤松茸、雪茸菇等地栽类食用菌5亩以上每亩补助2000元，最高补助不超过10万元；对村集体种植灵芝5万棒以上，香菇、黑木耳、银耳等10万棒以上的菌棒类食用菌每个菌棒补助1元，羊肚菌、赤松茸、雪茸菇等地栽类食用菌30亩以上每亩补助2000元，最高补助不超过100万元，对村集体和农户种植平菇2万棒以上，每个菌棒补助0.5元，最高补助不超过10万元。</t>
  </si>
  <si>
    <t>采取“企业+合作社+村集体+农户”形式，通过土地流转.就近务工.技术服务等带动村集体.群众发展产业。</t>
  </si>
  <si>
    <t>驿马镇
高楼镇
马岭镇
等乡镇</t>
  </si>
  <si>
    <t>草畜产业补助项目</t>
  </si>
  <si>
    <t>庆城县肉牛扩栏增养项目</t>
  </si>
  <si>
    <t>1、在全县范围内扶持肉牛自繁自养户(不包括养殖贩运户)，每户新增后存栏能繁母牛达到5头及以上，每新增1头补助1000元(18月龄以上，体重300公斤以上，生长发育良好，健康无病)。
2、在全县肉牛合作社新增能繁母牛头50头以上(18月龄以上，体重300公斤以上，生长发育良好，健康无病)，存栏达到100头以上，每新增能繁母牛1头补助1000元，享受过同类政策的不再重复享受，计划投入财政资金800万元，补助新增能繁母牛8000头。</t>
  </si>
  <si>
    <t>进一步延链补链，带动全县肉牛产业集群化发展，实现产业增效，群众增收。</t>
  </si>
  <si>
    <t>持续推进全县肉牛产业全产业链.全价值链.全循环链发展，推动巩固脱贫攻坚成果同乡村振兴有效衔接养牛产业发展成效</t>
  </si>
  <si>
    <t>县动物疫控中心
相关乡镇</t>
  </si>
  <si>
    <t>庆城县停产闲置合作社牛羊养殖盘活补助项目</t>
  </si>
  <si>
    <t>对全县停产闲置合作社，只要从事牛、羊养殖，可采取以下三种方式盘活经营（享受同类项目的合作社不予重复享受）：
1、新增奥白基础母羊100只以上，每只基础母羊补助700元（7月龄以上，体重80斤以上，生长发育良好，健康无病），种公羊1000元（7月龄，体重100斤以上，生长发育良好，健康无病，具有良好的配种能力），补助资金每个合作社不超过7、5万元。
2、新增除奥白绵羊以外的其它品种肉羊100只以上（基础母羊7月龄体重50斤以上，生长发育良好，健康无病），每只补助100元，每个合作社不超过1万元。
3、新增能繁母牛30头以上（能繁母牛18月龄以上，体重300公斤以上，生长发育良好，健康无病），每头补助1000元，每个合作社不超过3万元。</t>
  </si>
  <si>
    <t>一是有效盘活县域内停产闲置合作社的场地、设施等沉睡资产，避免资源浪费；二是通过补助引导合作社规模化养殖，不仅壮大了县域牛羊养殖产业规模，还优化了养殖品种结构，提升了产业整体竞争力；三是合作社重启经营后可带动周边农户就业，同时养殖产出的牛羊产品能丰富市场供给，助力合作社自身及农户实现经济增收，为乡村产业振兴注入新动能。</t>
  </si>
  <si>
    <t>通过“新增奥白绵羊.其他品种肉羊.能繁母牛”三类差异化补助（同类项目不重复享受）盘活闲置资产，壮大养殖产业。其联农带农机制以合作社为经营核心，通过“劳务务工+资源/资金入股分红+免费技术赋能”构建利益联结，并以协议约束保障农户权益，实现产业发展与民生增收双向推进。</t>
  </si>
  <si>
    <t>庆城县布鲁氏菌病一体化防控技术研究与推广实践项目</t>
  </si>
  <si>
    <t>对庆城县存栏量100只以上的牛羊养殖户（合作社），人间布病病例关联场户及重点易感人群开展系统监测与流行病学调查工作。完成布鲁氏菌病血清学监测10700份，其中肉羊10000只（次）、肉牛700只（次）；完成500人（次）的流行病学调查。同时，采购个人防护物资10000套（含防护服、口罩、护目镜、手套、鞋套等），75%酒精、新洁尔灭、二氧化氯等消毒药剂3000瓶（袋、箱），以及诊断试剂30盒（瓶）。此外，支付采血、牲畜保定等劳务费用。项目共需资金50万元。</t>
  </si>
  <si>
    <t>降低布病防控成本，最终实现辖区内布病净化，提高羊产业产值。</t>
  </si>
  <si>
    <t>通过减少损失.增加收入.提升能力.创造品牌等多重方式，激发农民的内生动力，确保布病防控措施能够长期.有效地执行下去，最终实现公共卫生安全与农民增收致富的双赢局面。</t>
  </si>
  <si>
    <t>县动物疫控中心</t>
  </si>
  <si>
    <t>庆城县肉羊扩群提质推广
项目</t>
  </si>
  <si>
    <t>计划新增奥白绵羊基础母羊1万只以上。
1、肉羊养殖户扩群增量。以全县养羊大户为重点推广奥白绵羊养殖。对于符合标准（7月龄以上，体重80斤以上，生长发育良好且健康无病）的基础母羊，每只给予700元补助；种公羊（7月龄，体重100斤以上，生长发育良好，健康无病且具有良好配种能力）每只补助1000元。推行“20+1”模式（即20只奥白母羊搭配1只杂交公羊），鼓励养羊大户新增基础母羊，数量需在20只以上、60只以内，每户补助资金不超过4.5万元，不足部分由农户自筹。
2、肉羊合作社提质增效。以全县肉羊合作社为重点推广奥白绵羊养殖。对于符合标准（7月龄以上，体重80斤以上，生长发育良好且健康无病）的基础母羊，每只给予700元补助；种公羊（7月龄，体重100斤以上，生长发育良好，健康无病且具有良好配种能力）每只补助1000元。推行“20+1”模式（即20只奥白母羊搭配1只杂交公羊），鼓励肉羊合作社新增基础母羊，数量需在100只以上、400只以内，合作社补助资金不超过30万元，不足部分由合作社自筹。</t>
  </si>
  <si>
    <t>通过引入奥州白绵羊与本地湖羊品种开展杂交改良，充分发挥杂交优势，提升本地绵羊的生产性能、肉质品质和养殖效益，增加养殖户经济效益。</t>
  </si>
  <si>
    <t>通过“企业微利供羊.保价回收.技术服务，养殖户以羊换种.以羊换料.以草换羊”等合作方式，实现联农带农总户数0.0128万户，其中联农带农监测对象和脱贫户0.0087万户。吸纳劳动力就业人数0.078万人，其中吸纳农村劳力和监测对象务工就业0.053万人；技术服务指导0.0010万户。</t>
  </si>
  <si>
    <t>（5）</t>
  </si>
  <si>
    <t>庆城县津新肉羊新品系群体继代选育法的研究与应用
项目</t>
  </si>
  <si>
    <t>高楼镇</t>
  </si>
  <si>
    <t>依托庆城县“育繁推”一体产业园，筛选2500只种羊进行生产性能测定；分别对羊只初生重、断奶重、6月龄体重、同胎数、窝产羔活羔数、窝羔初生总重、窝羔平均初生重、多胎基因FecB基因型等进行测定，构建津新肉羊核心群2000只，每只补助测定费400元，通过项目实施，津新肉羊快长新品系核心群的断奶重，6月龄体重比非核心群群体提高20%以上，经产母羊产羔率可以达到210%以上。</t>
  </si>
  <si>
    <t>持续开展肉羊选育，加速推进舍饲化肉羊新品种选育，提升良种化水平和种羊竞争力，为全县肉羊产业高质量发展提供种源保障。</t>
  </si>
  <si>
    <t>通过提供技术培训或指导增强农户自我发展能力等方式带动农户受益</t>
  </si>
  <si>
    <t>庆城县应用精准化营养管理技术提高津新肉羊集约化舍饲效率的研究与推广应用
项目</t>
  </si>
  <si>
    <t>设置对照组和四个试验组探究精准化营养管理技术对提高津新肉羊集约化舍饲的效率。对照组为传统饲养模式：
试验组一：配种阶段进行营养催情，提高营养水平20%。
试验组二：配种阶段进行营养催情，提高营养水平20%，轻胎期降低营养水平20%。
试验组三，在试验组二基础上，提高重胎期营养水平，达到220g蛋白量。
试验四，在试验组三基础上，羔羊实施强制隔奶技术。项目目标：实施全面精准营养管理技术的试验组四，比对照组提高羔羊成活率10%以上，提高母羊繁殖率10%以上，饲草料成本降低5%以上。</t>
  </si>
  <si>
    <t>庆城县肉牛屠宰厂建设项目</t>
  </si>
  <si>
    <t>新建肉牛屠宰加工厂1处，新建待宰、屠宰、分割、冷冻、冷却、冷结、暂存、发货等综合车间1万平米，购置安装自动化屠宰流水线2套，配套建设环保等设施设备，年屠宰肉牛1万头以上。本项目形成的经营性固定资产确权至唐崾岘村，签订租赁合同，按期分红。</t>
  </si>
  <si>
    <t>项目建成后，形成年屠宰加工1万头肉牛的生产能力。通过延长产业链，预计年新增产值超亿元，增强区域牛肉产品市场竞争力，实现稳定经营与效益增长。</t>
  </si>
  <si>
    <t>建立“公司+合作社+农户”订单生产模式，稳定高于市场价收购农户肉牛。优先雇佣本地劳动力，并提供养殖技术培训与服务，直接带动周边养殖户增收致富。</t>
  </si>
  <si>
    <t>县畜牧
兽医站        桐川镇</t>
  </si>
  <si>
    <t>（8）</t>
  </si>
  <si>
    <t>庆城县辽宁绒山羊增栏补养项目</t>
  </si>
  <si>
    <t>1、养殖户增栏提量。以全县养羊大户为主要扶持对象，推广辽宁绒山羊养殖。对于符合标准（7月龄以上，体重80斤以上，生长发育良好且健康无病）的基础母羊，每只补助700元；种公羊（7月龄，体重100斤以上，生长发育良好，健康无病且具有良好配种能力）每只补助1000元。采用“20+1”模式（20只辽宁绒山羊母羊搭配1只杂交公羊），养羊大户新增基础母羊应在20只以上、60只以内，每户补助资金不超过4.5万元，不足部分由农户自筹。
2、合作社扩养提质。以全县肉羊合作社为主要扶持对象，推广辽宁绒山羊养殖。对于符合标准（7月龄以上，体重80斤以上，生长发育良好且健康无病）的基础母羊，每只补助700元；种公羊（7月龄，体重100斤以上，生长发育良好，健康无病且具有良好配种能力）每只补助1000元。采用“20+1”模式（20只辽宁绒山羊母羊搭配1只杂交公羊），养羊大户新增基础母羊应在100只出上400只以内，每个合作社补助资金不超过30万元，不足部分由合作社自筹。</t>
  </si>
  <si>
    <t>通过引入辽宁绒山羊与本地肉羊品种开展杂交改良，充分发挥杂交优
势，提升本地肉羊的生产性能、肉质品质和养殖效益，增加养殖户经济效益。</t>
  </si>
  <si>
    <t>联农带农监测对象和脱贫户0.0085万户。吸纳劳动力就业人数0.044万人，其中吸纳农村劳力和监测对象务工就业0.031万人；技术服务指导0.0010万户。</t>
  </si>
  <si>
    <t>庆城县2026年政府购买动物疫病防控与养殖技术指导服务项目</t>
  </si>
  <si>
    <t>全县15个乡镇</t>
  </si>
  <si>
    <t>2026年政府购买动物疫病防控与养殖技术指导服务概算资金350万元，其中包含防疫员工资、购买疫苗、防疫物资、布病采血人工费、技术服务费。对全县15个乡镇养殖畜禽进行免疫，免疫数量以2025年12月各乡镇调查摸底统计数据为基数。</t>
  </si>
  <si>
    <t>增加群众收入，促进市场供应。</t>
  </si>
  <si>
    <t>有效带动周边群众发展养殖业、增加务工就业，增加群众收入。</t>
  </si>
  <si>
    <t>（10）</t>
  </si>
  <si>
    <t>庆城县绒山羊全产业链开发项目</t>
  </si>
  <si>
    <t>按照绒山羊全产业链发展需求。
1、在甘肃锦恒佳牧农业发展有限公司新建绒山羊性能测定中心、全混合日粮颗粒饲料制备中心、病死畜无害化处理中心绒山羊繁育中心四大功能区域。
2、以南庄、蔡口集等10个乡镇为主要区域，以“29+1”为投羊组合，发展适度规模养殖户1000户。</t>
  </si>
  <si>
    <t>一是通过品种改良及标准化养殖，绒山羊产绒量预计提升15%-20%，绒细度改善10%-15%，每只绒山羊综合收益增加200-300元。项目达产后，基地年出栏育成羊5000只以上，年产优质羊绒10吨以上，预计年销售收入可达1800万元，实现净利润400万元以上。二是采用“29+1”养殖模式，每户农户年可繁育育成羊20只以上，按照保底回收价计算，户均年养殖净收益可达1、5-3万元，项目年净综合收益达到2000万元以上。</t>
  </si>
  <si>
    <t>采用“公司+片区+农户”的产业化合作模式，降低农户参与门槛，激发养殖积极性。按照“29+1”(29只基础母羊+1只种公羊)的标准化配置，向10个山区乡镇合作农户免费投放种羊（基础母羊经性能测定合格、繁育能力强，种公羊为优质引进品种）。农户无需承担种羊购置费用，仅需缴纳5000元/户的押金，待羔羊回收达到约定规模后，押金全额无息退还，切实减轻农户资金压力，推动产业在山区乡镇全面铺开。</t>
  </si>
  <si>
    <t>粮食安全项目</t>
  </si>
  <si>
    <t>（1）</t>
  </si>
  <si>
    <t>庆城县卅铺镇玉米膜下滴灌高产种植基地项目</t>
  </si>
  <si>
    <t>卅铺镇
韩湾村
雷旗村</t>
  </si>
  <si>
    <t xml:space="preserve">
卅铺镇韩湾村、雷旗村建成玉米高产集成技术种植基地1000亩，运用膜下滴灌种植玉米，全面提升玉米单产。每亩补助100元。</t>
  </si>
  <si>
    <t>通过项目实施，带动周边掌握科学种植方法，农机农艺融合，解决“雨养农业”“卡脖旱”制约农业发展瓶颈问题，提高玉米单产，增加经济效益，为区域粮食供给提供稳定支撑。</t>
  </si>
  <si>
    <t>通过土地流转.就近务工，带动群众发展玉米种植产业，增加群众收入。</t>
  </si>
  <si>
    <t>庆城县马岭镇玉米膜下滴灌高产种植基地项目</t>
  </si>
  <si>
    <t>马岭镇
宗顾村
贺旗村</t>
  </si>
  <si>
    <t>在马岭镇宗顾村、贺旗村建成玉米高产集成技术种植基地2000亩（其中宗顾村1000亩、贺旗村1000亩），主要应用膜下滴灌种植玉米，全面提升玉米单产。每亩补助100元。</t>
  </si>
  <si>
    <t>带动群众发展产业的积极性，增加农户收入</t>
  </si>
  <si>
    <t>马岭镇</t>
  </si>
  <si>
    <t>庆城县玄马镇玉米膜下滴灌高产种植基地项目</t>
  </si>
  <si>
    <t>玄马镇孔桥村</t>
  </si>
  <si>
    <t>在玄马镇孔桥村建成玉米高产集成技术种植基地1200亩，主要应用膜下滴灌种植玉米，全面提升玉米单产。每亩补助100元。</t>
  </si>
  <si>
    <t>项目的实施，进一步提高单位面积产量，降低综合生产成本，增加农户收入。</t>
  </si>
  <si>
    <t>（4）</t>
  </si>
  <si>
    <t>庆城县卅铺镇千亩糜子复种基地项目</t>
  </si>
  <si>
    <t>卅铺镇
齐家塬村
雷旗村</t>
  </si>
  <si>
    <t>在雷旗村、齐塬村利用冬油菜、冬小麦茬复种糜子1000亩，每亩补助100元。</t>
  </si>
  <si>
    <t>通过项目实施，提高土地利用率，增加农民收入和粮食产量，保障粮食安全。</t>
  </si>
  <si>
    <t>带动周围农户发展特色产业，并增加农户就近务工人数.实现粮食增产，增加群众收入。</t>
  </si>
  <si>
    <t>庆城县土桥乡千亩荞麦复种基地项目</t>
  </si>
  <si>
    <t>土桥乡
佛殿湾村</t>
  </si>
  <si>
    <t>在土桥乡佛殿湾村，针对75户农户(其中脱贫户68户，一般农户7户)利用冬油菜.冬小麦茬复种荞麦1100亩，主要扶持方式是每亩补助100元。</t>
  </si>
  <si>
    <t>通过政策奖补，激励群众调整产业结构，扩大产业规模，增加收入。</t>
  </si>
  <si>
    <t>土桥乡</t>
  </si>
  <si>
    <t>（6）</t>
  </si>
  <si>
    <t>庆城县复种马铃薯项目</t>
  </si>
  <si>
    <t>在桐川镇和土桥乡建设复种马铃薯千亩种植基地2处。在项目实施区，以种薯、化肥、农药等农资形式,对165户种植户（含脱贫户50户）进行扶持,切实调动农户复种马铃薯的积极性，促进马铃薯产业健康有序发展。</t>
  </si>
  <si>
    <t>以土地流转、劳务用工、技术指导等方式，为农户提供了多元收入来源。</t>
  </si>
  <si>
    <t>庆城县种子管理站</t>
  </si>
  <si>
    <t>8</t>
  </si>
  <si>
    <t>庆城县乡村工匠培育产业发展扶持项目</t>
  </si>
  <si>
    <t>结合省、市乡村工匠培育与宣传选树工作要求，谋划本项目。通过开展庆阳香包刺绣技艺培训、名师带徒、文创研发及典型选树，传承保护传统工艺，壮大乡村特色产业，带动群众技能增收。</t>
  </si>
  <si>
    <t>为进一步传承保护庆阳香包刺绣乡村传统工艺，发展乡村特色产业，带动群众技能增收。</t>
  </si>
  <si>
    <t>9</t>
  </si>
  <si>
    <t>项目管理费</t>
  </si>
  <si>
    <t>用于项目规划编制、项目评估、论证、审计、验收、档案管理和项目资料印刷费等开支。</t>
  </si>
  <si>
    <t>提升项目管理水平和质量，确保项目顺利实施。</t>
  </si>
  <si>
    <t>10</t>
  </si>
  <si>
    <t>庆城县2026年度中央财政常态化帮扶资金及东西部协作资金中期绩效评价项目</t>
  </si>
  <si>
    <t>对2026年中央财政常态化帮扶资金及东西部协作资金项目进行中期绩效评价及管理。</t>
  </si>
  <si>
    <t>东西部协作资金</t>
  </si>
  <si>
    <t>对2026年中央财政常态化帮扶资金及东西部协作资金项目进行中期绩效评价及管理，确保资金使用安全和规模，达到预期的目标。</t>
  </si>
  <si>
    <t>11</t>
  </si>
  <si>
    <t>庆城县玄马高效农业产业园环路及园区排水建设续建
项目</t>
  </si>
  <si>
    <t>玄马镇
贾桥村
孔桥村</t>
  </si>
  <si>
    <t>1、在玄马镇贾桥村高效农业产业园内，新修派出所至何渠子产业环形路2.5公里、桥涵2座、混凝土排水渠3000米，配套简易防护栏等基础设施。
2、新建红砖护坡180m³、路面排水2.561km、产业基地排水4.8km（排水管道160m）、蒸发池1座、箱涵2道，涵洞1道。</t>
  </si>
  <si>
    <t>该项目通过完善园区交通与排水基础设施，打通区域联通渠道，提升防洪排涝能力，为产业稳定运营筑牢基础；同时推动分散产业联动融合，助力形成规模化发展格局，优化农村生产生活环境，间接带动就业增收，为乡村振兴提供有力支撑。</t>
  </si>
  <si>
    <t>项目以财政专项补助资金为牵引，撬动集体、市场主体等多元力量参与，形成“财政+自筹”的资金投入模式；通过政府统筹规划、村集体协同参与、市场主体借力发展的政企村协同机制，让各方共享基础设施完善带来的长期收益，实现优势互补、互利共赢。</t>
  </si>
  <si>
    <t>12</t>
  </si>
  <si>
    <t>庆城县高素质农民培育项目</t>
  </si>
  <si>
    <t>对全县种植、养殖、农民专业合作社、家庭农场、种养大户负责人及动物防疫检疫检测等技术人员进行能力提升培训1000人次。</t>
  </si>
  <si>
    <t>全面提升种植、养殖、农民专业合作社、家庭农场、种养大户负责人及动物防疫检疫检测等技术人员生产经营管理水平，促进产业提质增效。</t>
  </si>
  <si>
    <t>采取能人大户带动，开展技术服务，进一步提高特色产业发展水平。</t>
  </si>
  <si>
    <t>13</t>
  </si>
  <si>
    <t>庆城县农特产品直销窗口建设奖补项目</t>
  </si>
  <si>
    <t>根据《庆城县2026年龙头企业、合作社农产品生产加工、品牌建设奖补实施方案》，在北、上、广、深等地繁华地段设立直营店，每店补助15万元；知名大型农产品批发市场设立批发档口，每处补助10万元；大中型品牌商超设立专柜，每处补助5万元（连销超市每个门店按1处计算）。在天津、郑州、贵阳、杭州、兰州及其它省会城市设立直营店，每店补助10万元；大型批发市场设立批发档口，每处补助6万元；在市（区）域知名超市设立专柜，每处补助3万元。</t>
  </si>
  <si>
    <t>通过降低销售成本、拓宽销售渠道，实现农特产品销量与产业效益双提升，同时创造就业岗位、推动品牌建设，且借助绿色直销模式促进农业生态保护，达成经济、社会、生态效益协同发展。</t>
  </si>
  <si>
    <t>通过 “企业+农户”“合作社+农户”等模式，以订单收购保障收益、开展技术培训提升生产能力，构建起多元紧密的联农带农机制，让农户深度融入农特产品直销产业链，助力农民增收。</t>
  </si>
  <si>
    <t>14</t>
  </si>
  <si>
    <t>庆城县品牌培育及农产品生产加工物流设施建设
项目</t>
  </si>
  <si>
    <t>充分发挥“甘味”品牌带动作用，持续提升“甘味”品牌市场影响力和竞争力，鼓励使用“庆州一品”区域公用品牌，以品牌引领带动农户产业发展，按照《庆城县2025年龙头企业、合作社农产品生产加工、品牌建设奖补实施方案》奖补标准，对新建或改扩建农产品加工生产线、产地初加工设施、农产品品牌建设及宣传推介，农特产品直销窗口建设进行奖补。</t>
  </si>
  <si>
    <t>进一步提升“三品一标”“甘味”品牌市场影响力和竞争力，持续建设规模化、标准化、绿色化生产基地，培育叫得响的企业品牌，推动现代寒旱农业高质量发展。</t>
  </si>
  <si>
    <t>提升企业品牌知名度，带动果农户生产优质农产品，让周边群众切实感受到品牌提升带来的红利。</t>
  </si>
  <si>
    <t>（二）加工流通项目</t>
  </si>
  <si>
    <t>1</t>
  </si>
  <si>
    <t>庆城县山里人农产品加工有限公司续建
项目</t>
  </si>
  <si>
    <t>土桥乡
杨河村</t>
  </si>
  <si>
    <t xml:space="preserve">   1、扩大企业规模。计划投入60万元，新增加工厂1处200㎡，购置运输车1辆，配电柜1个，自动上料机1套，脱风机1套，储油缸5套，成品货架5台，电动机13台。
   2、搭建电商平台。计划投入10万元，新建专业直播间、购置拍摄设备、聘请运营团队，在抖音、快手开展品牌推广与直播带货，增加线上销售额。
   3、拓宽产品销路。计划投入5万元，用于衔接参加庆阳香包民俗文化节、庆阳岐黄文化论坛等重点农产品展销会、对接商超及社区渠道、开发礼品定制业务，构建“线上+线下”立体销售网络。
   4、直营店建设。计划投入25万元，在庆城县城区核心地段装修布置一处直营店，规划面积75.6㎡，用于展销公司产品，形成产品展示、体验品鉴、本地配送一体化空间，实现县城城区全覆盖，增强品牌实体影响力。</t>
  </si>
  <si>
    <t>预计年收入150万元，带动166户群众每户每年增收0.5万元。</t>
  </si>
  <si>
    <t>群众每年可集中发展小麦、油菜、荞麦、胡麻等粮油作物2000多亩，公司负责粮油作物初加工，生产经营面粉、食用油。随后，进一步拓展农事体验、农家乐等特色项目，积极推动农业与文化旅游深度融合，构建起集生产、加工、体验于一体的三产融合发展新格局。</t>
  </si>
  <si>
    <t>（三）产业服务支持项目</t>
  </si>
  <si>
    <t>庆城县村级农机应急作业服务队建设项目</t>
  </si>
  <si>
    <t>按照山、川、塬服务功能区域均衡原则，扶持村集体经济组织，组建村级农机应急作业服务队5个，购置履带式收割机、履带式拖拉机、农业无人机、移动式烘干机、排灌设备等应急设备。</t>
  </si>
  <si>
    <t>提高农业应对自然灾害的能力，保障农业生产的稳定性和可持续性，防止因灾害导致的粮食和农产品短缺，提升农机服务水平和效率。</t>
  </si>
  <si>
    <t>加快补齐农机应急装备短板，引进推广先进适用、绿色高效的农机装备，为保障粮食安全和重要农产品供给提供装备技术支撑和服务。</t>
  </si>
  <si>
    <t>县农机中心</t>
  </si>
  <si>
    <t>2025.11</t>
  </si>
  <si>
    <t>庆城县农业机械技能培训
项目</t>
  </si>
  <si>
    <t>针对有农机驾驶需求的农户，举办农机驾驶员培训班1期50人；针对农机大户举办农机实用技术培训班1期50人。</t>
  </si>
  <si>
    <t>提升农机操作安全性与作业标准化水平，减少生产事故；同时为农业生产输送合格人才，保障农业机械化高效、安全推进。</t>
  </si>
  <si>
    <t>通过组织农机从业人员参加技能培训，建立“技能提升-持证上岗-服务增收”的联农带农机制，为周边农户提供更加规范.高效的农机作业服务，实现共同增收。</t>
  </si>
  <si>
    <t>庆城县农用无人机操作培训项目</t>
  </si>
  <si>
    <t xml:space="preserve">针对有农业无人机操作需求的农户，举办农用无人机培训班1期50人。      </t>
  </si>
  <si>
    <t>提升农业植保作业效率与精准度，降低人力成本与农药使用量；同时，为现代农业培育新质人才，推动智慧农业技术的普及与应用，</t>
  </si>
  <si>
    <t>通过免费培训，让农民掌握农用无人机操作技能，为周边农户提供高效的植保等作业服务，从而提升生产效率，带动小农户与现代农业发展有机衔接。</t>
  </si>
  <si>
    <t>庆城县现代高效农业产业园基础设施配套项目</t>
  </si>
  <si>
    <t>围绕马岭镇、卅铺镇500亩产业核心区，配套建设柏油路5.5千米（马岭镇3.5千米，卅铺镇2千米），园区建供水设施(蓄水池4座、铺设管线30000米)，配套供电等设施。</t>
  </si>
  <si>
    <t xml:space="preserve">全面建成园区柏油道路、蓄水池及配套水电设施，确保基础设施正常运行，有效满足核心区生产需求，显著提升产业园交通、供水与供电保障能力。
</t>
  </si>
  <si>
    <t>鼓励农户将土地经营权流转至产业园，获得稳定租金收入，同时在项目建设和后续运营中，优先雇佣马岭镇、卅铺镇当地农民，提供施工、养护、管理等岗位，直接获得工资性收入。</t>
  </si>
  <si>
    <t>（三）乡村建设示范村及和美乡村建设项目</t>
  </si>
  <si>
    <t>乡村建设示范村项目</t>
  </si>
  <si>
    <t>庆城县驿马镇韦老庄村乡村建设示范村
项目</t>
  </si>
  <si>
    <t>驿马镇
韦老庄村</t>
  </si>
  <si>
    <r>
      <rPr>
        <sz val="8"/>
        <rFont val="Times New Roman"/>
        <charset val="134"/>
      </rPr>
      <t>1</t>
    </r>
    <r>
      <rPr>
        <sz val="8"/>
        <rFont val="宋体"/>
        <charset val="134"/>
      </rPr>
      <t>、结合产业发展，依托陇坤原食品公司、金达绿色食品公司打造全市有一定影响的农产品网络直播基地，培养新农人</t>
    </r>
    <r>
      <rPr>
        <sz val="8"/>
        <rFont val="Times New Roman"/>
        <charset val="134"/>
      </rPr>
      <t>100</t>
    </r>
    <r>
      <rPr>
        <sz val="8"/>
        <rFont val="宋体"/>
        <charset val="134"/>
      </rPr>
      <t>名。</t>
    </r>
    <r>
      <rPr>
        <sz val="8"/>
        <rFont val="Times New Roman"/>
        <charset val="134"/>
      </rPr>
      <t xml:space="preserve">
2</t>
    </r>
    <r>
      <rPr>
        <sz val="8"/>
        <rFont val="宋体"/>
        <charset val="134"/>
      </rPr>
      <t>、引进河南客商，完善香菇基地配套设施，新建</t>
    </r>
    <r>
      <rPr>
        <sz val="8"/>
        <rFont val="Times New Roman"/>
        <charset val="134"/>
      </rPr>
      <t>100</t>
    </r>
    <r>
      <rPr>
        <sz val="8"/>
        <rFont val="宋体"/>
        <charset val="134"/>
      </rPr>
      <t>吨保鲜库一座；更换破损棚膜</t>
    </r>
    <r>
      <rPr>
        <sz val="8"/>
        <rFont val="Times New Roman"/>
        <charset val="134"/>
      </rPr>
      <t>40</t>
    </r>
    <r>
      <rPr>
        <sz val="8"/>
        <rFont val="宋体"/>
        <charset val="134"/>
      </rPr>
      <t>座，食用菌产业路硬化</t>
    </r>
    <r>
      <rPr>
        <sz val="8"/>
        <rFont val="Times New Roman"/>
        <charset val="134"/>
      </rPr>
      <t>1</t>
    </r>
    <r>
      <rPr>
        <sz val="8"/>
        <rFont val="宋体"/>
        <charset val="134"/>
      </rPr>
      <t>公里。</t>
    </r>
    <r>
      <rPr>
        <sz val="8"/>
        <rFont val="Times New Roman"/>
        <charset val="134"/>
      </rPr>
      <t xml:space="preserve">
3</t>
    </r>
    <r>
      <rPr>
        <sz val="8"/>
        <rFont val="宋体"/>
        <charset val="134"/>
      </rPr>
      <t>、围绕菌菇基地周边果园搭建防雹网</t>
    </r>
    <r>
      <rPr>
        <sz val="8"/>
        <rFont val="Times New Roman"/>
        <charset val="134"/>
      </rPr>
      <t>100</t>
    </r>
    <r>
      <rPr>
        <sz val="8"/>
        <rFont val="宋体"/>
        <charset val="134"/>
      </rPr>
      <t>亩。</t>
    </r>
    <r>
      <rPr>
        <sz val="8"/>
        <rFont val="Times New Roman"/>
        <charset val="134"/>
      </rPr>
      <t xml:space="preserve">
4</t>
    </r>
    <r>
      <rPr>
        <sz val="8"/>
        <rFont val="宋体"/>
        <charset val="134"/>
      </rPr>
      <t>、修缮村级文化阵地和居民新村基础设施。</t>
    </r>
  </si>
  <si>
    <t>提升村容村貌，为群众提供宜居、舒适、整洁的村庄环境；提升村民整体收入。</t>
  </si>
  <si>
    <t>带动周边群众苹果栽培技术，提高经济效益，增加群众收入。</t>
  </si>
  <si>
    <t>庆城县马岭镇宗顾村乡村建设示范村项目</t>
  </si>
  <si>
    <t>马岭镇
宗顾村</t>
  </si>
  <si>
    <t>1、农产品初级加工厂，利用原宗顾小学硬化院坪5000平方米，新建30立方冷藏库1座，新建生产加工车间1处2000平方米。
2、“三元双向”循环产业项目，新建钢架大棚8座，利用原苗林地块种植菌类80亩。
3、基础设施配套项目，铺设引水管线5.4公里，检查井120座，500立方储水池2座，新修产业道路3.8公里（黄蒿塬产业路3.1公里，宗旗、顾旗产业路0.7公里）。
4、村容村貌提升项目，对河西公路宗顾段进行全面整治。</t>
  </si>
  <si>
    <t>增加村集体经济收入，改善基础设施，优化公共服务，增强乡村治理能力，改善村容村貌。</t>
  </si>
  <si>
    <t>增加村集体经济收入，改善基础设施，增强乡村治理能力。</t>
  </si>
  <si>
    <t>庆城县玄马镇樊庙村乡村建设示范村项目</t>
  </si>
  <si>
    <t>玄马镇
樊庙村</t>
  </si>
  <si>
    <r>
      <rPr>
        <sz val="8"/>
        <rFont val="Times New Roman"/>
        <charset val="134"/>
      </rPr>
      <t>1</t>
    </r>
    <r>
      <rPr>
        <sz val="8"/>
        <rFont val="宋体"/>
        <charset val="134"/>
      </rPr>
      <t>、产业提质改造。新建苹果分拣包装中心</t>
    </r>
    <r>
      <rPr>
        <sz val="8"/>
        <rFont val="Times New Roman"/>
        <charset val="134"/>
      </rPr>
      <t>300</t>
    </r>
    <r>
      <rPr>
        <sz val="8"/>
        <rFont val="宋体"/>
        <charset val="134"/>
      </rPr>
      <t>平方米，维修樊庙苹果产业路</t>
    </r>
    <r>
      <rPr>
        <sz val="8"/>
        <rFont val="Times New Roman"/>
        <charset val="134"/>
      </rPr>
      <t>12000</t>
    </r>
    <r>
      <rPr>
        <sz val="8"/>
        <rFont val="宋体"/>
        <charset val="134"/>
      </rPr>
      <t>平方米，新修混凝土边沟</t>
    </r>
    <r>
      <rPr>
        <sz val="8"/>
        <rFont val="Times New Roman"/>
        <charset val="134"/>
      </rPr>
      <t>2000</t>
    </r>
    <r>
      <rPr>
        <sz val="8"/>
        <rFont val="宋体"/>
        <charset val="134"/>
      </rPr>
      <t>米。安装苹果园防雹网</t>
    </r>
    <r>
      <rPr>
        <sz val="8"/>
        <rFont val="Times New Roman"/>
        <charset val="134"/>
      </rPr>
      <t>200</t>
    </r>
    <r>
      <rPr>
        <sz val="8"/>
        <rFont val="宋体"/>
        <charset val="134"/>
      </rPr>
      <t>亩，实施老果园高接换优、更新栽植</t>
    </r>
    <r>
      <rPr>
        <sz val="8"/>
        <rFont val="Times New Roman"/>
        <charset val="134"/>
      </rPr>
      <t>500</t>
    </r>
    <r>
      <rPr>
        <sz val="8"/>
        <rFont val="宋体"/>
        <charset val="134"/>
      </rPr>
      <t>亩，铺设水肥一体滴管管网</t>
    </r>
    <r>
      <rPr>
        <sz val="8"/>
        <rFont val="Times New Roman"/>
        <charset val="134"/>
      </rPr>
      <t>200</t>
    </r>
    <r>
      <rPr>
        <sz val="8"/>
        <rFont val="宋体"/>
        <charset val="134"/>
      </rPr>
      <t>亩。</t>
    </r>
    <r>
      <rPr>
        <sz val="8"/>
        <rFont val="Times New Roman"/>
        <charset val="134"/>
      </rPr>
      <t xml:space="preserve">
2</t>
    </r>
    <r>
      <rPr>
        <sz val="8"/>
        <rFont val="宋体"/>
        <charset val="134"/>
      </rPr>
      <t>、公共基础设施。硬化入户道路</t>
    </r>
    <r>
      <rPr>
        <sz val="8"/>
        <rFont val="Times New Roman"/>
        <charset val="134"/>
      </rPr>
      <t>5000</t>
    </r>
    <r>
      <rPr>
        <sz val="8"/>
        <rFont val="宋体"/>
        <charset val="134"/>
      </rPr>
      <t>平方米，维修居民点排水渠</t>
    </r>
    <r>
      <rPr>
        <sz val="8"/>
        <rFont val="Times New Roman"/>
        <charset val="134"/>
      </rPr>
      <t>1000</t>
    </r>
    <r>
      <rPr>
        <sz val="8"/>
        <rFont val="宋体"/>
        <charset val="134"/>
      </rPr>
      <t>米，维修居民点住宅后墙</t>
    </r>
    <r>
      <rPr>
        <sz val="8"/>
        <rFont val="Times New Roman"/>
        <charset val="134"/>
      </rPr>
      <t>1000</t>
    </r>
    <r>
      <rPr>
        <sz val="8"/>
        <rFont val="宋体"/>
        <charset val="134"/>
      </rPr>
      <t>米，维修新时代文明实践活动场所</t>
    </r>
    <r>
      <rPr>
        <sz val="8"/>
        <rFont val="Times New Roman"/>
        <charset val="134"/>
      </rPr>
      <t>2000</t>
    </r>
    <r>
      <rPr>
        <sz val="8"/>
        <rFont val="宋体"/>
        <charset val="134"/>
      </rPr>
      <t>平方米，安装健身器材</t>
    </r>
    <r>
      <rPr>
        <sz val="8"/>
        <rFont val="Times New Roman"/>
        <charset val="134"/>
      </rPr>
      <t>10</t>
    </r>
    <r>
      <rPr>
        <sz val="8"/>
        <rFont val="宋体"/>
        <charset val="134"/>
      </rPr>
      <t>套。</t>
    </r>
    <r>
      <rPr>
        <sz val="8"/>
        <rFont val="Times New Roman"/>
        <charset val="134"/>
      </rPr>
      <t xml:space="preserve">
3</t>
    </r>
    <r>
      <rPr>
        <sz val="8"/>
        <rFont val="宋体"/>
        <charset val="134"/>
      </rPr>
      <t>、人居环境整治。引导当地群众对公路主干道沿线路肩、树畦进行整修，引导群众对庄前屋后垃圾和</t>
    </r>
    <r>
      <rPr>
        <sz val="8"/>
        <rFont val="Times New Roman"/>
        <charset val="134"/>
      </rPr>
      <t>“</t>
    </r>
    <r>
      <rPr>
        <sz val="8"/>
        <rFont val="宋体"/>
        <charset val="134"/>
      </rPr>
      <t>三堆</t>
    </r>
    <r>
      <rPr>
        <sz val="8"/>
        <rFont val="Times New Roman"/>
        <charset val="134"/>
      </rPr>
      <t>”</t>
    </r>
    <r>
      <rPr>
        <sz val="8"/>
        <rFont val="宋体"/>
        <charset val="134"/>
      </rPr>
      <t>进行清理，种花栽果，发展庭院经济，全面提升村容村貌。</t>
    </r>
  </si>
  <si>
    <t>通过实施该项目，不断提升村容村貌，扩大产业规模，壮大村集体经济，全力打造“产业高质高效、乡村宜居宜业、农民富裕富足”的美丽村庄</t>
  </si>
  <si>
    <t>采取以工代振的方式，带动周围群众就业务工，并带动农户发展产业、增加群众收入。</t>
  </si>
  <si>
    <t>庆城县高楼镇高楼村乡村建设示范村项目</t>
  </si>
  <si>
    <t>高楼镇
高楼村</t>
  </si>
  <si>
    <t>一、产业发展
1、新栽植瑞阳、瑞雪、瑞香红优质示范园50亩，搭建防爆网150亩，计划投资25万元。
2、发展庭院经济20户，每户补助1000元，计划投资2万元。
3、新建农户小花园、小菜园、柴草房、进户道路硬化20户，计划投资45万元。
4、新修产业道路两条2公里，计划投资50万元。 
5、新修果园防护堤600平方米，计划投资7.2万元。
二、基础设施提升
1、郝寺组道路硬化2公里，计划投资150元。
2、连高公路及群众门前的卫生治理，计划投资15万元。
3、维修群众居民区雨水排洪渠5公里，计划投资15万元。
4、维修边高路两边排水渠6公里，计划投资18万元。</t>
  </si>
  <si>
    <t>围绕产业提质增效，改善基础设施与村容村貌，提升乡村治理水平。通过发展特色果业与庭院经济，优化生产生活条件，完善人居环境整治与长效管护机制，增强村民参与感与获得感，打造生态宜居、产业兴旺、治理有效的美丽家园。</t>
  </si>
  <si>
    <t>鼓励农户参与特色种植与庭院经济，共享产业发展收益。通过积分奖励等方式，引导群众主动参与环境整治与乡村治理，形成共建共治共享的良好局面。</t>
  </si>
  <si>
    <t>庆城县驿马镇驿马村乡村建设示范村项目</t>
  </si>
  <si>
    <t>驿马镇
驿马村</t>
  </si>
  <si>
    <r>
      <rPr>
        <sz val="8"/>
        <rFont val="Times New Roman"/>
        <charset val="134"/>
      </rPr>
      <t>1</t>
    </r>
    <r>
      <rPr>
        <sz val="8"/>
        <rFont val="宋体"/>
        <charset val="134"/>
      </rPr>
      <t>、依托裕丰隆公司在徐庄、垭口培育</t>
    </r>
    <r>
      <rPr>
        <sz val="8"/>
        <rFont val="Times New Roman"/>
        <charset val="134"/>
      </rPr>
      <t>300</t>
    </r>
    <r>
      <rPr>
        <sz val="8"/>
        <rFont val="宋体"/>
        <charset val="134"/>
      </rPr>
      <t>亩山地苹果示范基地一处（苗子，</t>
    </r>
    <r>
      <rPr>
        <sz val="8"/>
        <rFont val="Times New Roman"/>
        <charset val="134"/>
      </rPr>
      <t>80</t>
    </r>
    <r>
      <rPr>
        <sz val="8"/>
        <rFont val="宋体"/>
        <charset val="134"/>
      </rPr>
      <t>棵</t>
    </r>
    <r>
      <rPr>
        <sz val="8"/>
        <rFont val="Times New Roman"/>
        <charset val="134"/>
      </rPr>
      <t>X130</t>
    </r>
    <r>
      <rPr>
        <sz val="8"/>
        <rFont val="宋体"/>
        <charset val="134"/>
      </rPr>
      <t>元</t>
    </r>
    <r>
      <rPr>
        <sz val="8"/>
        <rFont val="Times New Roman"/>
        <charset val="134"/>
      </rPr>
      <t>/</t>
    </r>
    <r>
      <rPr>
        <sz val="8"/>
        <rFont val="宋体"/>
        <charset val="134"/>
      </rPr>
      <t>亩；土地租金</t>
    </r>
    <r>
      <rPr>
        <sz val="8"/>
        <rFont val="Times New Roman"/>
        <charset val="134"/>
      </rPr>
      <t>100</t>
    </r>
    <r>
      <rPr>
        <sz val="8"/>
        <rFont val="宋体"/>
        <charset val="134"/>
      </rPr>
      <t>元</t>
    </r>
    <r>
      <rPr>
        <sz val="8"/>
        <rFont val="Times New Roman"/>
        <charset val="134"/>
      </rPr>
      <t>/</t>
    </r>
    <r>
      <rPr>
        <sz val="8"/>
        <rFont val="宋体"/>
        <charset val="134"/>
      </rPr>
      <t>亩；人工及肥料</t>
    </r>
    <r>
      <rPr>
        <sz val="8"/>
        <rFont val="Times New Roman"/>
        <charset val="134"/>
      </rPr>
      <t>300</t>
    </r>
    <r>
      <rPr>
        <sz val="8"/>
        <rFont val="宋体"/>
        <charset val="134"/>
      </rPr>
      <t>元</t>
    </r>
    <r>
      <rPr>
        <sz val="8"/>
        <rFont val="Times New Roman"/>
        <charset val="134"/>
      </rPr>
      <t>/</t>
    </r>
    <r>
      <rPr>
        <sz val="8"/>
        <rFont val="宋体"/>
        <charset val="134"/>
      </rPr>
      <t>亩）。</t>
    </r>
    <r>
      <rPr>
        <sz val="8"/>
        <rFont val="Times New Roman"/>
        <charset val="134"/>
      </rPr>
      <t xml:space="preserve">
2</t>
    </r>
    <r>
      <rPr>
        <sz val="8"/>
        <rFont val="宋体"/>
        <charset val="134"/>
      </rPr>
      <t>、依托裕丰隆公司由村集体新建农产品直销摊位，采取租赁方式托管经营。</t>
    </r>
    <r>
      <rPr>
        <sz val="8"/>
        <rFont val="Times New Roman"/>
        <charset val="134"/>
      </rPr>
      <t xml:space="preserve">
3</t>
    </r>
    <r>
      <rPr>
        <sz val="8"/>
        <rFont val="宋体"/>
        <charset val="134"/>
      </rPr>
      <t>、对产业基地周边</t>
    </r>
    <r>
      <rPr>
        <sz val="8"/>
        <rFont val="Times New Roman"/>
        <charset val="134"/>
      </rPr>
      <t>70</t>
    </r>
    <r>
      <rPr>
        <sz val="8"/>
        <rFont val="宋体"/>
        <charset val="134"/>
      </rPr>
      <t>户群众出行便道进行硬化、清理三堆，拆危治乱。</t>
    </r>
    <r>
      <rPr>
        <sz val="8"/>
        <rFont val="Times New Roman"/>
        <charset val="134"/>
      </rPr>
      <t xml:space="preserve">                                                                                                                    </t>
    </r>
  </si>
  <si>
    <t>壮大村集体经济，提升村容村貌，为群众提供宜居、舒适、整洁的村庄环境；提升村民整体收入。</t>
  </si>
  <si>
    <t>庆城县白马铺镇三里店村乡村建设示范村项目</t>
  </si>
  <si>
    <t>白马铺镇
三里店村</t>
  </si>
  <si>
    <r>
      <rPr>
        <sz val="8"/>
        <rFont val="Times New Roman"/>
        <charset val="134"/>
      </rPr>
      <t>1</t>
    </r>
    <r>
      <rPr>
        <sz val="8"/>
        <rFont val="宋体"/>
        <charset val="134"/>
      </rPr>
      <t>、与陕西咸恒农科集团有限公司合作，在西庄、代渠组环线新建青砧育苗基地</t>
    </r>
    <r>
      <rPr>
        <sz val="8"/>
        <rFont val="Times New Roman"/>
        <charset val="134"/>
      </rPr>
      <t>100</t>
    </r>
    <r>
      <rPr>
        <sz val="8"/>
        <rFont val="宋体"/>
        <charset val="134"/>
      </rPr>
      <t>亩，加装灌溉系统</t>
    </r>
    <r>
      <rPr>
        <sz val="8"/>
        <rFont val="Times New Roman"/>
        <charset val="134"/>
      </rPr>
      <t>100</t>
    </r>
    <r>
      <rPr>
        <sz val="8"/>
        <rFont val="宋体"/>
        <charset val="134"/>
      </rPr>
      <t>亩，建设</t>
    </r>
    <r>
      <rPr>
        <sz val="8"/>
        <rFont val="Times New Roman"/>
        <charset val="134"/>
      </rPr>
      <t>50</t>
    </r>
    <r>
      <rPr>
        <sz val="8"/>
        <rFont val="宋体"/>
        <charset val="134"/>
      </rPr>
      <t>方蓄水池一座，产业路</t>
    </r>
    <r>
      <rPr>
        <sz val="8"/>
        <rFont val="Times New Roman"/>
        <charset val="134"/>
      </rPr>
      <t>800</t>
    </r>
    <r>
      <rPr>
        <sz val="8"/>
        <rFont val="宋体"/>
        <charset val="134"/>
      </rPr>
      <t>米，配套视频监控、防霜机等设施，进一步扩大青砧苗木的生产规模，为苹果产业更新换代提供保障。</t>
    </r>
    <r>
      <rPr>
        <sz val="8"/>
        <rFont val="Times New Roman"/>
        <charset val="134"/>
      </rPr>
      <t xml:space="preserve">           
 2</t>
    </r>
    <r>
      <rPr>
        <sz val="8"/>
        <rFont val="宋体"/>
        <charset val="134"/>
      </rPr>
      <t>、新栽植矮化青砧苗木</t>
    </r>
    <r>
      <rPr>
        <sz val="8"/>
        <rFont val="Times New Roman"/>
        <charset val="134"/>
      </rPr>
      <t>80</t>
    </r>
    <r>
      <rPr>
        <sz val="8"/>
        <rFont val="宋体"/>
        <charset val="134"/>
      </rPr>
      <t>亩，老旧果园提质增效、更新换代</t>
    </r>
    <r>
      <rPr>
        <sz val="8"/>
        <rFont val="Times New Roman"/>
        <charset val="134"/>
      </rPr>
      <t>50</t>
    </r>
    <r>
      <rPr>
        <sz val="8"/>
        <rFont val="宋体"/>
        <charset val="134"/>
      </rPr>
      <t>亩（间伐改造、高接换优）；实施防灾减灾</t>
    </r>
    <r>
      <rPr>
        <sz val="8"/>
        <rFont val="Times New Roman"/>
        <charset val="134"/>
      </rPr>
      <t>100</t>
    </r>
    <r>
      <rPr>
        <sz val="8"/>
        <rFont val="宋体"/>
        <charset val="134"/>
      </rPr>
      <t>亩（铺设地布、搭建支架）。</t>
    </r>
  </si>
  <si>
    <t>增加村集体经济、群众收入，提高群众产业发展积极性。</t>
  </si>
  <si>
    <t>带动群众发展产业积极性，进一步巩固脱贫成效，助推农户持续增收。</t>
  </si>
  <si>
    <t>（7）</t>
  </si>
  <si>
    <t>庆城县卅铺镇百步寺村乡村建设示范村
项目</t>
  </si>
  <si>
    <t>卅铺镇
百步寺村</t>
  </si>
  <si>
    <t>1、老果园改造300亩，铺设滴灌；70万；购置白瓜子收割机器，补助5万元，苹果叉车补助15万元。
2、新修产业路3公里，投资45万元。
3、公共基础设施：新建2500㎡场所1处，投资30万元；居民点排水管改造1000米，投资16万，排水渠1000米，投资26万。</t>
  </si>
  <si>
    <t xml:space="preserve">进一步完善基础设施，改善村容村貌，扶持发展主导产业，每年可为村集体增收3万元。增加群众收入每年2000元
</t>
  </si>
  <si>
    <t>联农带农总户数0.0412万户，其中联农带农监测对象和脱贫户0.0061万户。吸纳劳动力就业人数0.0075万人，其中吸纳农村劳动力和监测对象务工就业0.0021万人；技术服务指导0.0007万户，其中脱贫户和监测对象0.0002万户。</t>
  </si>
  <si>
    <t>庆城县庆城镇西塬村乡村建设示范村项目</t>
  </si>
  <si>
    <t>庆城镇
西塬村</t>
  </si>
  <si>
    <t>1、扶持庆城县百良粮食加工农家院(计划建设1、200平方米杂粮晾晒场；2、计划建设电商培训基地；3、计划购置直播设备及农产品货架一套；4、创立“百良粮食”农产品标识，统一包装，与农户通过订单收购建立联农带农模式；5、购买榨油设备1台。)、庆城县丰盛家庭农场(烘干塔（120吨）)、庆城县盛永丰农民专业合作社(1、购置新型农机设备2套，维修现有农机设备；2、规范农机合作社管理，年内开展农耕作业2000亩；3、对农机合作社厂房进行维修；4、购置必要的农机配件)。
2、对全村供水管网进行维护提升。
3、胡庄组道路提升改造（硬化道路1.5公里）。
4、人居环境提升。
5、强化千亩连翘示范点管理。</t>
  </si>
  <si>
    <t>1、充分发挥良好社会效益，通过扶持主体，增加村集体收入，提升联农带农机制。
2、对全村供水管网进行维护提升，保障用水需求，避免管网漏水导致的路面积水、泥泞，减少水资源浪费带来的环境问题，提升村庄整体环境质量。
3、硬化道路1、5公里，方便群众出行，助力产业增收。
4、人居环境提升，加大村组道路、农户房前屋后环境卫生整治，提升村容村貌。
5千亩连翘示范点管理，开展技术指导与技能培训，提升种植质效，利用电商培训，畅通产销渠道，提升联农带农机制，保障稳产增收。</t>
  </si>
  <si>
    <t>带动495户群众致富， 吸纳本村劳动力20人次。</t>
  </si>
  <si>
    <t>庆城镇</t>
  </si>
  <si>
    <t>（9）</t>
  </si>
  <si>
    <t>庆城县赤城镇白窑村乡村建设示范村项目</t>
  </si>
  <si>
    <t>赤城镇
白窑村</t>
  </si>
  <si>
    <t>1.与西北农林科技大学合作，投资600万元，新建300亩矮化示范园，配套支架、滴灌、防霜机等设施，全面示范推广老果区的新品种。2.由金山云公司投资500万元，与当地企业合作，采取订单种植的方式，打造露天蔬菜基地200亩（与老庄村39亩瓜菜大棚订单种植），通过品牌示范、订单销售等模式，全面提升瓜菜种植质量效益。3.开发路衍经济，硬化产业路2条。</t>
  </si>
  <si>
    <t>衔接资金</t>
  </si>
  <si>
    <t>项目整合特色种植资源，形成“示范种植+技术输出+产品销售”的产业链模式，助力打造区域特色农业品牌，推动乡村产业从单一种植向多元化经营转型，增强乡村经济发展活力。</t>
  </si>
  <si>
    <t>项目建设及运营期可提供固定就业岗位50-80个，季节性用工150-200人次/天，主要覆盖当地农户及低收入群体，人均年增收2-3万元，有效拓宽农村劳动力就业渠道。</t>
  </si>
  <si>
    <t>庆城县桐川镇小塬子村乡村建设示范村
项目</t>
  </si>
  <si>
    <t>桐川镇
小塬子村</t>
  </si>
  <si>
    <t>1、更换小塬子村何家洼组至高坡组自来水管线6.6公里。
2、新修村部门前及居民点道路硬化1800平方米、上小塬组道路硬化1.6公里。
3、种植粮饲兼用玉米2500亩。
4、栽植新优品种苹果树500亩、原有1200亩老果园施农家肥、栽植苹果授粉海棠树3.8公里。
5、种植柴胡500亩、芍药100亩、大黄100亩。
6、依托小塬子村种植家庭农场，组建支村级农机应急作业服务队。
7、支持发展庭院经济30户。
8、开展人居环境提升行动，对村部广场周边135米护坡进行修缮整治、维修村部路口至东湾坡头排水渠600米、村部广场周边安装照明设施30盏、公路沿线和塬面农户购置小型垃圾桶。</t>
  </si>
  <si>
    <t>进一步完善农村基础设施和公共服务设施，改善人居环境，带动产业发展，逐渐提高人民群众生活水平和幸福指数。</t>
  </si>
  <si>
    <t>（11）</t>
  </si>
  <si>
    <t>庆城县太白梁乡巴山村乡村建设示范村
项目</t>
  </si>
  <si>
    <t>太白梁乡
巴山村</t>
  </si>
  <si>
    <t xml:space="preserve">1、建设农产品加工场一处，增加村集体经济收入。
2、养牛重点村（养牛小区集中养殖与农户分散村相结合）。
3、连翘1000亩基地（仿生栽植）
4、基础设施配套提升。
5、产业道路硬化。
6、周边环境整治，拆除公路沿线、村部周边危房、危墙，硬化垃圾箱地坪，维修道路防护设施等。
</t>
  </si>
  <si>
    <t>补齐村内短板弱项，依托黄土地缝峡谷景区优势，因势利导发展乡村旅游和民宿产业。调动群众积极性、主动性和创造性，改善自身生产生活条件。</t>
  </si>
  <si>
    <t>采取以工代赈的方式，吸纳群众务工就业，增加农户收入。</t>
  </si>
  <si>
    <t>太白梁乡</t>
  </si>
  <si>
    <t>（12）</t>
  </si>
  <si>
    <t>庆城县土桥乡南庄塬村乡村建设示范村
项目</t>
  </si>
  <si>
    <t>土桥乡
南庄塬村</t>
  </si>
  <si>
    <t>1、对南庄塬村万亩连翘栽植示范基地进行标准化管理（施肥、浇水、修剪等），在临路、临庄等地段搭建1.6米高防护网5000m。
2、对公路沿线脏乱差现状进行集中整治，种植花草36km；维修村组道路排水渠8km；维修水毁道路15km。</t>
  </si>
  <si>
    <t>项目建成后将带动全村群众利用连翘产业致富增收，同时带动100余户群众发展粮油产业，将进一步拓宽产业渠道，同时大力改善人居环境。</t>
  </si>
  <si>
    <t>项目将带动全乡600余户群众增加收益，主要包括连翘产业管护，带动发展粮油产业，预计户均增收1万元。</t>
  </si>
  <si>
    <t>（13）</t>
  </si>
  <si>
    <t>庆城县赤城镇老庄村农文旅融合发展特色村项目</t>
  </si>
  <si>
    <t>赤城镇
老庄村</t>
  </si>
  <si>
    <t>1、与当地企业合作，采取订单种植的方式，打造设施及露天蔬菜基地100亩，通过品牌示范、订单销售等模式，全面提升瓜菜种植质量效益。
2、创办特色民宿2处，新建特色农产品加工作坊4处，老庄村田园综合体改造提升项目，新增20处儿童游玩设施，新建老庄村特色农产品直播工作室1处。</t>
  </si>
  <si>
    <t>通过与企业合作、订单种植，保障了蔬菜销路和价格稳定，标准化生产有助于提高产量与品质，从而增加带动周边农民种植瓜菜，增加收入。吸引周边城市游客，增加过夜消费，带动餐饮、观光、体验等多元收入。</t>
  </si>
  <si>
    <t>带动群众务工就业，并利用农户闲置土地发展瓜菜种植，促进农产品销售，增加农户收入。</t>
  </si>
  <si>
    <t>（14）</t>
  </si>
  <si>
    <t>庆城县庆城镇药王洞村农文旅融合发展特色村建设项目</t>
  </si>
  <si>
    <t>庆城镇
药王洞村</t>
  </si>
  <si>
    <t xml:space="preserve">药王洞村股份经济合作社统一管理，扶持创办民宿5家、农家乐5家、康养馆3家，培训网络主播10名，开设药王洞大集，补齐基础设施短板（后沟组自来水管线敷设，崾岘组水毁道路维修，居民点地下管网及排水系统维护，后沟组通组道路硬化），打造集餐饮、民宿、康养、休闲娱乐为一体的农文旅融合示范村。
</t>
  </si>
  <si>
    <t xml:space="preserve">1、助力乡村闲置资源盘活，带动村民就业创业，推动乡村农文旅融合发展；
2、丰富发展药王洞村农文旅项目；
3、聚合客流与品牌效应，提升区域文旅吸引力；
4、畅通农产品产销渠道，助力农户增收，激活乡村本土经济活力；
5、拓宽农产品销售渠道，破解产销难题，助力农户稳收增收；带动乡村电商发展，培育本土电商人才，激活乡村数字经济活力；
6、夯实乡村发展根基，改善群众生产生活条件，提升村民生活品质。
</t>
  </si>
  <si>
    <t>带动424户群众致富，吸纳本村劳动力300人。</t>
  </si>
  <si>
    <t>和美乡村建设（农文旅融合）建设项目</t>
  </si>
  <si>
    <t>庆城县赤城镇赤城村和美乡村建设项目</t>
  </si>
  <si>
    <t>赤城镇
赤城村</t>
  </si>
  <si>
    <t>新栽赤城黄庄100亩相对连片矮化示范园，新建苹果收购田园市场2个，硬化场地600平方米，综合改善产业路和背街小巷环境。项目建设阶段可带动50-80人短期就业，运营后示范园、田园市场需长期用工30-40人，优先吸纳本地农户、脱贫户就业，人均年增收2.5-3万元。</t>
  </si>
  <si>
    <t>100亩相对连片矮化示范园为周边果农提供“可看、可学、可复制”的种植样板，带动区域苹果产业从传统栽培向矮化密植、集约化管理转型，加速当地特色农业产业化进程。</t>
  </si>
  <si>
    <t>项目建设阶段可带动50-80人短期就业，运营后示范园、田园市场需长期用工30-40人，优先吸纳本地农户、脱贫户就业，人均年增收2.5-3万元。</t>
  </si>
  <si>
    <t>庆城县驿马镇儒林村农文旅融合发展特色村建设项目</t>
  </si>
  <si>
    <t>驿马镇
儒林村</t>
  </si>
  <si>
    <t>1、依托浙农公司，持续巩固“三元双向”循环农业示范园建设，新建恒温养菌大棚25座，规范运营红色研学基地（彩票公益金）。打造集农事体验、亲子娱乐、直播带货于一体的农文旅项目。
2、对产业路道路两侧三堆进行清理，拆违治乱。
3、对斗楼-罗家咀路段、腰窝-别家咀路段、范庄-北庄路段、污水厂西段共3.5公里土路进行拓宽改造。</t>
  </si>
  <si>
    <t>通过项目建设，提升产业路及周边村人居环境，解决庆林小区60余户群众污水排放处理问题，解决罗家咀，别家咀，范家北庄及王坑部分群众出行困难问题。</t>
  </si>
  <si>
    <t>采取以工代赈的方式，带动周围群众就业务工，增加群众收入。</t>
  </si>
  <si>
    <t>庆城县蔡家庙乡大堡子村农文旅融合发展特色村建设
项目</t>
  </si>
  <si>
    <t>蔡家庙乡
大堡子村</t>
  </si>
  <si>
    <r>
      <rPr>
        <sz val="8"/>
        <rFont val="Times New Roman"/>
        <charset val="134"/>
      </rPr>
      <t>1.</t>
    </r>
    <r>
      <rPr>
        <sz val="8"/>
        <rFont val="宋体"/>
        <charset val="134"/>
      </rPr>
      <t>实施中药材增收示范项目：计划在大堡子村大堡子组栽植连翘</t>
    </r>
    <r>
      <rPr>
        <sz val="8"/>
        <rFont val="Times New Roman"/>
        <charset val="134"/>
      </rPr>
      <t>1000</t>
    </r>
    <r>
      <rPr>
        <sz val="8"/>
        <rFont val="宋体"/>
        <charset val="134"/>
      </rPr>
      <t>亩；在北山组种植中药材牛蒡子</t>
    </r>
    <r>
      <rPr>
        <sz val="8"/>
        <rFont val="Times New Roman"/>
        <charset val="134"/>
      </rPr>
      <t>300</t>
    </r>
    <r>
      <rPr>
        <sz val="8"/>
        <rFont val="宋体"/>
        <charset val="134"/>
      </rPr>
      <t>亩；</t>
    </r>
    <r>
      <rPr>
        <sz val="8"/>
        <rFont val="Times New Roman"/>
        <charset val="134"/>
      </rPr>
      <t xml:space="preserve">
2.</t>
    </r>
    <r>
      <rPr>
        <sz val="8"/>
        <rFont val="宋体"/>
        <charset val="134"/>
      </rPr>
      <t>创办特色农家乐、民宿</t>
    </r>
    <r>
      <rPr>
        <sz val="8"/>
        <rFont val="Times New Roman"/>
        <charset val="134"/>
      </rPr>
      <t>2</t>
    </r>
    <r>
      <rPr>
        <sz val="8"/>
        <rFont val="宋体"/>
        <charset val="134"/>
      </rPr>
      <t>处；</t>
    </r>
    <r>
      <rPr>
        <sz val="8"/>
        <rFont val="Times New Roman"/>
        <charset val="134"/>
      </rPr>
      <t xml:space="preserve">
3.</t>
    </r>
    <r>
      <rPr>
        <sz val="8"/>
        <rFont val="宋体"/>
        <charset val="134"/>
      </rPr>
      <t>新建特色农产品加工作坊</t>
    </r>
    <r>
      <rPr>
        <sz val="8"/>
        <rFont val="Times New Roman"/>
        <charset val="134"/>
      </rPr>
      <t>1</t>
    </r>
    <r>
      <rPr>
        <sz val="8"/>
        <rFont val="宋体"/>
        <charset val="134"/>
      </rPr>
      <t>处；</t>
    </r>
    <r>
      <rPr>
        <sz val="8"/>
        <rFont val="Times New Roman"/>
        <charset val="134"/>
      </rPr>
      <t xml:space="preserve">
4.</t>
    </r>
    <r>
      <rPr>
        <sz val="8"/>
        <rFont val="宋体"/>
        <charset val="134"/>
      </rPr>
      <t>实施人居环境卫生整治项目：新建公共厕所</t>
    </r>
    <r>
      <rPr>
        <sz val="8"/>
        <rFont val="Times New Roman"/>
        <charset val="134"/>
      </rPr>
      <t>1</t>
    </r>
    <r>
      <rPr>
        <sz val="8"/>
        <rFont val="宋体"/>
        <charset val="134"/>
      </rPr>
      <t>处，购置垃圾箱</t>
    </r>
    <r>
      <rPr>
        <sz val="8"/>
        <rFont val="Times New Roman"/>
        <charset val="134"/>
      </rPr>
      <t>4</t>
    </r>
    <r>
      <rPr>
        <sz val="8"/>
        <rFont val="宋体"/>
        <charset val="134"/>
      </rPr>
      <t>个；</t>
    </r>
    <r>
      <rPr>
        <sz val="8"/>
        <rFont val="Times New Roman"/>
        <charset val="134"/>
      </rPr>
      <t xml:space="preserve">
5.</t>
    </r>
    <r>
      <rPr>
        <sz val="8"/>
        <rFont val="宋体"/>
        <charset val="134"/>
      </rPr>
      <t>新建大堡子助农驿站直播工作室</t>
    </r>
    <r>
      <rPr>
        <sz val="8"/>
        <rFont val="Times New Roman"/>
        <charset val="134"/>
      </rPr>
      <t>1</t>
    </r>
    <r>
      <rPr>
        <sz val="8"/>
        <rFont val="宋体"/>
        <charset val="134"/>
      </rPr>
      <t>处；</t>
    </r>
    <r>
      <rPr>
        <sz val="8"/>
        <rFont val="Times New Roman"/>
        <charset val="134"/>
      </rPr>
      <t xml:space="preserve">
6.</t>
    </r>
    <r>
      <rPr>
        <sz val="8"/>
        <rFont val="宋体"/>
        <charset val="134"/>
      </rPr>
      <t>创办特色家禽养殖示范户</t>
    </r>
    <r>
      <rPr>
        <sz val="8"/>
        <rFont val="Times New Roman"/>
        <charset val="134"/>
      </rPr>
      <t>10</t>
    </r>
    <r>
      <rPr>
        <sz val="8"/>
        <rFont val="宋体"/>
        <charset val="134"/>
      </rPr>
      <t>户。</t>
    </r>
    <r>
      <rPr>
        <sz val="8"/>
        <rFont val="Times New Roman"/>
        <charset val="134"/>
      </rPr>
      <t xml:space="preserve">                                  
7.</t>
    </r>
    <r>
      <rPr>
        <sz val="8"/>
        <rFont val="宋体"/>
        <charset val="134"/>
      </rPr>
      <t>新建大堡子村村级寄递物流综合服务站</t>
    </r>
    <r>
      <rPr>
        <sz val="8"/>
        <rFont val="Times New Roman"/>
        <charset val="134"/>
      </rPr>
      <t>1</t>
    </r>
    <r>
      <rPr>
        <sz val="8"/>
        <rFont val="宋体"/>
        <charset val="134"/>
      </rPr>
      <t>处。</t>
    </r>
  </si>
  <si>
    <t xml:space="preserve">通过农家乐、民宿、农产品加工坊、直播工作室等业态，提高村集体经济收入。中药材种植、家禽养殖等产业可带动农产品溢价超50%，预计户均年增收超0、8万元。以“农业+文旅”双驱动模式，形成“种植—加工—销售—旅游”闭环。
</t>
  </si>
  <si>
    <t>项目提供餐饮服务、农耕体验、直播运营等就业岗位，使村民在家门口实现月增收3000元，周边群众通过土地流转、务工年均增收超万元。</t>
  </si>
  <si>
    <t>县文旅局</t>
  </si>
  <si>
    <t>庆城县卅铺镇十五里铺村和美乡村建设项目（农文旅融合发展特
色村）</t>
  </si>
  <si>
    <t>卅铺镇
十五里铺村</t>
  </si>
  <si>
    <t>1、产业发展：百亩桃园樱桃园提质改造，新栽20亩新品种杏树园。
2、公共基础设施：维修村部场所、居民点、水渠323平方米，新修长125米水渠（共计三处）；十五里铺风貌提升；新修村组道路，新修王园子和十里铺李家坪两块孤岛地道路约400米，整理土地约25亩。
3、乡村治理：购置铁质500升垃圾箱11个，维修环卫车。
4、公共服务：在石川组修建水冲式厕所一处。</t>
  </si>
  <si>
    <t>进一步提升村容村貌，全村383户1581人收益，发展为农文旅融合新型村庄</t>
  </si>
  <si>
    <t>进一步提升村容村貌，促进新农村建设</t>
  </si>
  <si>
    <t>庆城县太白梁乡中合铺村和美乡村建设项目（农文旅融合发展特
色村）</t>
  </si>
  <si>
    <t>太白梁乡
中合铺村</t>
  </si>
  <si>
    <t>1.升级改造农家乐，推出农家美食，主播销售农产品；
2.对周边果园提质改造，搭建防雹网建设滴管系统，打造农家采摘园；
3.利用闲置校舍，建设农产品的收存点；
4.周边基础设施提升和人居环境提升。</t>
  </si>
  <si>
    <t>通过农文旅融合发展，改善村容村貌，吸引更多游客前来消费，增加旅游收入、农产品销售收入等，带动村民增收致富。促进乡村文化的传承与发展，加强城乡交流，为群众提供更多就业机会，改善群众生活质量。</t>
  </si>
  <si>
    <t>庆城县南庄乡东塬村和美乡村建设项目</t>
  </si>
  <si>
    <t>南庄乡
东塬村</t>
  </si>
  <si>
    <t>1、东塬村塬畔组：硬化聂家洼柏油路口-聂家洼峁1.2公里；水站路口-庙咀1.5公里；东塬村易地搬迁点入户道路硬化900㎡。
2、李峁组居民点至刘家崾岘排水沟建设2处及肖塬道路水沟重建。
3、硬化南庄街道老集市摊400㎡，修整养老院巷路面400㎡，划分摊位，将集市整合在这两处，有利于街道整洁，解决遇集交通堵塞。
4、采取农民自愿的方式主要在麻园子组栽植矮化新优品种果树188.5亩，在上峁组老果园间伐项目4亩，麻皇咀组高接换优4亩，麻园子组栽植山地苹果300亩。
5、招引家庭农场在麻皇咀组流转土地200亩种植黄芪。
6、新增垃圾收集箱5处。</t>
  </si>
  <si>
    <t>优化产业结构，拓宽群众增收渠道，持续增加群众收入。</t>
  </si>
  <si>
    <t>（六）金融保险配套项目</t>
  </si>
  <si>
    <t xml:space="preserve">1 </t>
  </si>
  <si>
    <t>庆城县脱贫人口小额续贷贴息项目</t>
  </si>
  <si>
    <t>为“四类人群”（1、符合贷款条件、有贷款意愿但没有享受过扶贫小额信用贷款的贫困户。2、享受过扶贫小额信贷、已还款但有返贫风险且符合贷款条件、仍有贷款意愿的贫困户。3、符合贷款条件、有贷款意愿的边缘易致贫户。4、享受过扶贫小额信贷、已还款但仍有贷款意愿且有还款能力、符合贷款条件的贫困户）每户贷款3-5万元，财政按季全额贴息。</t>
  </si>
  <si>
    <t>通过小额续贷贴息，有效解决了我县脱贫户发展产业资金难问题，激发脱贫户内生动力及发展产业的积极性。</t>
  </si>
  <si>
    <t>依托小额信贷专项贷款扩大种养殖规模，产业发展发展后劲进一步增强，家庭收入稳定增加。</t>
  </si>
  <si>
    <t xml:space="preserve">2 </t>
  </si>
  <si>
    <t>庆城县农业产业发展贷款贴息项目</t>
  </si>
  <si>
    <t>围绕现代农业优势提质增效，县级财政贷款贴息重点支持“牛羊猪鸡果菜菌药”等优势主导产业，以及沙棘、小杂粮等特色林果产业的发展。具体支持农业基础设施建设、农产品收购、农资农机购买、农产品加工生产设施建设、仓储及冷链物流建设、农业品牌培育、农业科技研发和新品种引进等农业生产关键环节的银行贷款贴息。对通过订单生产、托养托管、技术服务等方式联农带农效果好的农业经营主体和种养大户当年用于农业产业发展的贷款，按照不高于贷款利率的50%,给予一次性差额贴息，其中经营主体最高贴息的不超过50万元，种养大户最高贴息不超过10万。已享受农业农村等部门同类型贴息政策的当年贷款，不得使用衔接资金重复贴息。</t>
  </si>
  <si>
    <t>进一步扶持农户壮大产业发展规模</t>
  </si>
  <si>
    <t>项目的实施，带动群众发展种养产业，增加农户收入。</t>
  </si>
  <si>
    <t>3</t>
  </si>
  <si>
    <t>庆城县优势特色产业农业保险补助项目</t>
  </si>
  <si>
    <r>
      <rPr>
        <sz val="8"/>
        <rFont val="宋体"/>
        <charset val="134"/>
      </rPr>
      <t>在全县范围内，按照</t>
    </r>
    <r>
      <rPr>
        <sz val="8"/>
        <rFont val="Times New Roman"/>
        <charset val="134"/>
      </rPr>
      <t>“</t>
    </r>
    <r>
      <rPr>
        <sz val="8"/>
        <rFont val="宋体"/>
        <charset val="134"/>
      </rPr>
      <t>应保尽保</t>
    </r>
    <r>
      <rPr>
        <sz val="8"/>
        <rFont val="Times New Roman"/>
        <charset val="134"/>
      </rPr>
      <t>”</t>
    </r>
    <r>
      <rPr>
        <sz val="8"/>
        <rFont val="宋体"/>
        <charset val="134"/>
      </rPr>
      <t>的原则，需特色产业保险保费补助资金580万元。</t>
    </r>
  </si>
  <si>
    <t>通过购买农业保险，有效预防自然灾害和市场风险，进一步降低脱贫户及三类户产业发展灾害造成的损失。</t>
  </si>
  <si>
    <t>有效预防自然灾害和市场风险，进一步降低脱贫户及三类户产业发展灾害造成的损失。</t>
  </si>
  <si>
    <t>4</t>
  </si>
  <si>
    <t>庆城县脱贫户、边缘户防止返贫保险项目</t>
  </si>
  <si>
    <t>对全县13160户脱贫户、边缘户购买防贫返贫保险，预防已脱贫户、边缘户因大病、大灾返贫风险。</t>
  </si>
  <si>
    <t>有效解决已脱贫户因大病、大灾返贫风险。</t>
  </si>
  <si>
    <t>防止返贫风险，提高群众发展产业意向。</t>
  </si>
  <si>
    <t>二</t>
  </si>
  <si>
    <t>就业项目</t>
  </si>
  <si>
    <t>庆城县农业专业技术人才培训项目</t>
  </si>
  <si>
    <t>选派农业系统农业类专业技术人才2名赴天津南开区跟岗学习培训。</t>
  </si>
  <si>
    <t>加强庆城县农业科技人才队伍培养，不断提升农业科技人才、管理人才、创新人才的业务素质能力，推动全县农业现代化发展步伐。</t>
  </si>
  <si>
    <t>2</t>
  </si>
  <si>
    <t>庆城县驻村干部能力提升培训项目</t>
  </si>
  <si>
    <t>分期分批对全县基层驻村干部赴到先进地区参观学习，在巩固拓展脱贫攻坚成果和乡村振兴振兴等方面学习成功经验和典型作法。</t>
  </si>
  <si>
    <t>通过培训学习，提升我县驻村干部工作能力，开阔视野，提高扶贫政策执行力。</t>
  </si>
  <si>
    <t>提升驻村干部工作能力，提高扶贫政策执行力。</t>
  </si>
  <si>
    <t>三</t>
  </si>
  <si>
    <t>乡村建设行动项目</t>
  </si>
  <si>
    <t>农村道路建设项目</t>
  </si>
  <si>
    <t>(1)</t>
  </si>
  <si>
    <t>庆城县玄马镇贾桥村基础设施提质改造
项目</t>
  </si>
  <si>
    <t>玄马镇
贾桥村</t>
  </si>
  <si>
    <t>在高速路口新建公厕1座。对罗坪产业环路和上坪产业环路贾桥段沿线路域环境进行综合整治。</t>
  </si>
  <si>
    <t>通过和美乡村建设，可以让村民生活品质实现飞跃，就业机会在家门口增多，村民收入稳步提升，让乡村既宜居又宜业，持续焕发新活力。</t>
  </si>
  <si>
    <t>(2)</t>
  </si>
  <si>
    <t>庆城县玄马镇孔桥村基础设施提质改造
项目</t>
  </si>
  <si>
    <t>玄马镇
孔桥村</t>
  </si>
  <si>
    <t>新建土家豆腐、黄酒酿造、小杂粮等生产小作坊8间，扩容改造孔桥现代农业示范园内水塔1座，维修供水管线2500米，维修加固蔡坪组石拱桥涵1座，对产业环路孔桥段沿线路域环境进行综合整治。</t>
  </si>
  <si>
    <t>通过实施东西部协作示范村（农文旅融合发展特色村）建设，富民产业得到逐步壮大、人居环境进一步完善。</t>
  </si>
  <si>
    <t>采取基地+企业+农户运行模式，有效带动周边群众发展瓜菜采摘、种苗繁育、休闲垂钓、餐饮民宿、农事体验，增加群众收入。</t>
  </si>
  <si>
    <t>县农业农村局
县商务局</t>
  </si>
  <si>
    <t>农村人居环境整治项目</t>
  </si>
  <si>
    <t>庆城县农村人居环境整治
项目</t>
  </si>
  <si>
    <t>对全县15个乡镇农村人居环境进行全面整治提升，为群众提供宜居、整洁的村庄环境。</t>
  </si>
  <si>
    <t>提升村容村貌，为群众提供宜居、舒适、整洁的村庄环境。</t>
  </si>
  <si>
    <t>庆城县东川玄马段人居环境综合整治项目</t>
  </si>
  <si>
    <t>玄马镇
贾桥村
孔桥村
玄马村</t>
  </si>
  <si>
    <t>对庆城县东川玄马段贾桥村、孔桥村、玄马村农村人居环境和路域环境进行全面整治提升，加大拆危、拆违、拆废、治乱、排险力度，为群众提供宜居、整洁的村庄和路域环境。</t>
  </si>
  <si>
    <t>该项目以建设美丽宜居村庄为导向，垃圾革命，生活污水治理、村庄清洁行动、村容村貌提升为主，以G244沿线贾桥村、孔桥村、玄马村为核心，结合地形地貌和实际现状，加大拆危、拆违、拆废、治乱、排险力度，通过全区域、无死角的整治，全面提升农村人居环境质量。</t>
  </si>
  <si>
    <t>通过项目的实施，带动周围群众参与务工增加户内收入，同时通过示范带动，引导群众积极参与农村人居环境综合整治，提升乡村治理成效。</t>
  </si>
  <si>
    <t>庆城县东川庆城段人居环境综合整治项目</t>
  </si>
  <si>
    <t>庆城镇
封家洞村
凤南社区
凤城园社区
庆北社区</t>
  </si>
  <si>
    <r>
      <t>封家洞村</t>
    </r>
    <r>
      <rPr>
        <sz val="7"/>
        <rFont val="宋体"/>
        <charset val="134"/>
      </rPr>
      <t xml:space="preserve">：1、对全域8公里公路两侧开展修剪行道树、清理路肩及边沟内杂草、树畦修整、水沟清理、防病虫害管理等；清理国道沿线枯枝烂叶、淤泥垃圾、残垣断壁、临时性建筑、柴堆、粪堆、草堆等杂物。
2、对辖区21处乱搭乱建乱堆及破损的柴房、广告牌及杂物进行清理。
3、采取以奖代补方式,对封家洞村、庆北社区约30户门前2400㎡面积硬化及路沿石铺设；对封家洞居民点巷道路1800㎡进行水泥硬化。
4、在水果市场北门、柔远河大桥国道东侧、荣安驾校及封家洞村部对面修建小菜园。
5、对国道沿线约500米斑驳墙体及两侧1500米栅栏进行维修加固。
6、对张沟坡底乱象进行全面整治。
7、对张沟坡底两侧5家洗车台场地进行硬化更新。
</t>
    </r>
    <r>
      <rPr>
        <b/>
        <sz val="7"/>
        <rFont val="宋体"/>
        <charset val="134"/>
      </rPr>
      <t>东环路段：</t>
    </r>
    <r>
      <rPr>
        <sz val="7"/>
        <rFont val="宋体"/>
        <charset val="134"/>
      </rPr>
      <t xml:space="preserve">
1、对凤南社区、凤城园社区、庆北社区辖区段城墙杂草进行清理；对公路两侧持续做好杂草清理、树畦修整、垃圾拉运等。</t>
    </r>
  </si>
  <si>
    <t>以农村生活垃圾、污水治理、村庄清洁行动、村容村貌提升为主攻方向，以公路沿线、村组区域、居民点为核心，加大拆危、拆违、拆废、治乱、排险力度，通过全区域、无死角的整治，全面提升农村人居环境质量，满足人民群众日益增长的美好生活需要，为高质量推进乡村振兴、加快农业农村现代化提供有力支撑。</t>
  </si>
  <si>
    <t>通过项目的实施，带动周围群众积极主动投身农村人居环境综合整治，巩固乡村治理成效。</t>
  </si>
  <si>
    <t>0.0013</t>
  </si>
  <si>
    <t>0.0085</t>
  </si>
  <si>
    <t>庆城县卅铺镇韩台村路域环境整治项目</t>
  </si>
  <si>
    <t>卅铺镇
韩台村</t>
  </si>
  <si>
    <t>沥青混凝土硬化面积2169.23平方米，混凝土硬化面积926.24平方米，挡水梁长度93.17米，沿线杂草及垃圾清理约3952.00平方米等内容。</t>
  </si>
  <si>
    <t>进一步提升村容村貌，吸纳周边群众10人就近务工，增加农户收入。</t>
  </si>
  <si>
    <t>改善农村人居环境，提高居民生活质量，促进新农村建设。</t>
  </si>
  <si>
    <t>庆城县2026年农村卫生厕所改造项目</t>
  </si>
  <si>
    <t>根据各乡镇摸排统计汇总，2026年计划新建卫生厕所500户，每户参照2025年补助标准2280元/户，共需补助资金114万元。</t>
  </si>
  <si>
    <t>切实提高农村卫生厕所覆盖率，进一步改善农村人居环境。</t>
  </si>
  <si>
    <t>县能源办
各乡镇</t>
  </si>
  <si>
    <t>庆城县2026年农村厕所改造提升项目</t>
  </si>
  <si>
    <t>改建</t>
  </si>
  <si>
    <t>对2023年以前各类改厕项目户中因技术问题、自然灾害破损、整改不到位位等多种原因造成的老旧厕所进行维修更新，计划更新改造3000户，每座补贴不超过1000元，总需资金300万元。</t>
  </si>
  <si>
    <t>庆城县2026年废旧农膜加工利用补助项目</t>
  </si>
  <si>
    <t>庆城镇
十里坪村</t>
  </si>
  <si>
    <t>项目由庆城县惠强废旧农膜回收农民专业合作社负责实施，主要建设内容是：由企业负责，对回收群众的废旧农膜进行清洗加工，生产成再生塑料颗粒或者其他塑料制品，全部加工完即项目实施完成。</t>
  </si>
  <si>
    <t>能够实现废旧农膜的高效回收与资源化利用，有效解决“白色污染”，同时，能够提高群众环保意识，创造就业机会，带动产业链发展，促进农业绿色循环发展。</t>
  </si>
  <si>
    <t>县能源办
相关乡镇</t>
  </si>
  <si>
    <t>庆城县2026年生物质燃料清洁取暖项目</t>
  </si>
  <si>
    <t>2026年计划在全县15个乡镇试点推广农村生物质清洁取暖1000户，项目采取“政府补贴”与“群众自筹”相结合的方式，按照每户不高于3500元的标准给予以补助，超出所需部分由农户承担，项目预计总投资350万元，资金从2026年县级财政衔接推进乡村振兴补助资金中安排。</t>
  </si>
  <si>
    <t>通过项目的实施，进一步优化居民用能结构，探索出符合农村实际的清洁能源取暖模式，走出“资源变能源- 烧炉取暖- 灰烬还田-现代农业”的生态循环发展路径，助推乡村全面振兴。</t>
  </si>
  <si>
    <t>四</t>
  </si>
  <si>
    <t>巩固三保障成果</t>
  </si>
  <si>
    <t>庆城县雨露计划培训项目</t>
  </si>
  <si>
    <r>
      <rPr>
        <sz val="8"/>
        <rFont val="Times New Roman"/>
        <charset val="134"/>
      </rPr>
      <t>2026</t>
    </r>
    <r>
      <rPr>
        <sz val="8"/>
        <rFont val="宋体"/>
        <charset val="134"/>
      </rPr>
      <t>年</t>
    </r>
    <r>
      <rPr>
        <sz val="8"/>
        <rFont val="Times New Roman"/>
        <charset val="134"/>
      </rPr>
      <t>“</t>
    </r>
    <r>
      <rPr>
        <sz val="8"/>
        <rFont val="宋体"/>
        <charset val="134"/>
      </rPr>
      <t>两后生</t>
    </r>
    <r>
      <rPr>
        <sz val="8"/>
        <rFont val="Times New Roman"/>
        <charset val="134"/>
      </rPr>
      <t>”</t>
    </r>
    <r>
      <rPr>
        <sz val="8"/>
        <rFont val="宋体"/>
        <charset val="134"/>
      </rPr>
      <t>每人每学年补助</t>
    </r>
    <r>
      <rPr>
        <sz val="8"/>
        <rFont val="Times New Roman"/>
        <charset val="134"/>
      </rPr>
      <t>3000</t>
    </r>
    <r>
      <rPr>
        <sz val="8"/>
        <rFont val="宋体"/>
        <charset val="134"/>
      </rPr>
      <t>元，共补助</t>
    </r>
    <r>
      <rPr>
        <sz val="8"/>
        <rFont val="Times New Roman"/>
        <charset val="134"/>
      </rPr>
      <t>350</t>
    </r>
    <r>
      <rPr>
        <sz val="8"/>
        <rFont val="宋体"/>
        <charset val="134"/>
      </rPr>
      <t>万元。</t>
    </r>
  </si>
  <si>
    <t>通过培训使脱贫户、边缘户掌握相关技术技能，进一步提升贫困群众自我发展能力。</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</si>
</sst>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_ "/>
    <numFmt numFmtId="179" formatCode="0_);[Red]\(0\)"/>
  </numFmts>
  <fonts count="32">
    <font>
      <sz val="11"/>
      <color theme="1"/>
      <name val="宋体"/>
      <charset val="134"/>
      <scheme val="minor"/>
    </font>
    <font>
      <sz val="8"/>
      <name val="宋体"/>
      <charset val="134"/>
      <scheme val="minor"/>
    </font>
    <font>
      <sz val="22"/>
      <name val="方正小标宋简体"/>
      <charset val="134"/>
    </font>
    <font>
      <sz val="8"/>
      <name val="黑体"/>
      <charset val="134"/>
    </font>
    <font>
      <b/>
      <sz val="8"/>
      <name val="宋体"/>
      <charset val="134"/>
    </font>
    <font>
      <b/>
      <sz val="8"/>
      <name val="Times New Roman"/>
      <charset val="134"/>
    </font>
    <font>
      <sz val="8"/>
      <name val="Times New Roman"/>
      <charset val="134"/>
    </font>
    <font>
      <sz val="8"/>
      <name val="宋体"/>
      <charset val="134"/>
    </font>
    <font>
      <sz val="7"/>
      <name val="宋体"/>
      <charset val="134"/>
    </font>
    <font>
      <sz val="7"/>
      <name val="Times New Roman"/>
      <charset val="134"/>
    </font>
    <font>
      <sz val="7.5"/>
      <name val="宋体"/>
      <charset val="134"/>
    </font>
    <font>
      <sz val="10"/>
      <name val="宋体"/>
      <charset val="134"/>
      <scheme val="minor"/>
    </font>
    <font>
      <b/>
      <sz val="7"/>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66">
    <xf numFmtId="0" fontId="0" fillId="0" borderId="0" xfId="0">
      <alignment vertical="center"/>
    </xf>
    <xf numFmtId="0" fontId="1" fillId="0" borderId="0" xfId="0" applyNumberFormat="1" applyFont="1" applyFill="1" applyBorder="1" applyAlignment="1">
      <alignment vertical="center"/>
    </xf>
    <xf numFmtId="0" fontId="1" fillId="0" borderId="0" xfId="0" applyNumberFormat="1" applyFont="1" applyFill="1" applyBorder="1" applyAlignment="1">
      <alignment horizontal="center" vertical="center"/>
    </xf>
    <xf numFmtId="0" fontId="1" fillId="2" borderId="0" xfId="0" applyNumberFormat="1" applyFont="1" applyFill="1" applyBorder="1" applyAlignment="1">
      <alignment vertical="center"/>
    </xf>
    <xf numFmtId="49"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justify" vertical="center"/>
    </xf>
    <xf numFmtId="176"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justify" vertical="center" wrapText="1"/>
    </xf>
    <xf numFmtId="177" fontId="1" fillId="0" borderId="0" xfId="0" applyNumberFormat="1" applyFont="1" applyFill="1" applyBorder="1" applyAlignment="1">
      <alignment vertical="center"/>
    </xf>
    <xf numFmtId="177" fontId="1" fillId="0" borderId="0" xfId="0" applyNumberFormat="1" applyFont="1" applyFill="1" applyBorder="1" applyAlignment="1">
      <alignment horizontal="center" vertical="center"/>
    </xf>
    <xf numFmtId="178" fontId="1" fillId="0" borderId="0" xfId="0" applyNumberFormat="1" applyFont="1" applyFill="1" applyBorder="1" applyAlignment="1">
      <alignment horizontal="center" vertical="center"/>
    </xf>
    <xf numFmtId="0" fontId="1" fillId="0" borderId="0" xfId="0" applyFont="1" applyFill="1" applyBorder="1" applyAlignment="1">
      <alignment vertical="center"/>
    </xf>
    <xf numFmtId="49" fontId="2" fillId="0" borderId="0" xfId="0" applyNumberFormat="1" applyFont="1" applyFill="1" applyAlignment="1">
      <alignment horizontal="center" vertical="center" wrapText="1"/>
    </xf>
    <xf numFmtId="49" fontId="2" fillId="0" borderId="0" xfId="0" applyNumberFormat="1" applyFont="1" applyFill="1" applyAlignment="1">
      <alignment horizontal="justify"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176" fontId="7"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176"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 fillId="2" borderId="0" xfId="0" applyFont="1" applyFill="1" applyBorder="1" applyAlignment="1">
      <alignment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177" fontId="6" fillId="0" borderId="1" xfId="0" applyNumberFormat="1" applyFont="1" applyFill="1" applyBorder="1" applyAlignment="1">
      <alignment vertical="center" wrapText="1"/>
    </xf>
    <xf numFmtId="0" fontId="6" fillId="0" borderId="1" xfId="0" applyFont="1" applyFill="1" applyBorder="1" applyAlignment="1">
      <alignment horizontal="left" vertical="center" wrapText="1"/>
    </xf>
    <xf numFmtId="178" fontId="6" fillId="0" borderId="1" xfId="0" applyNumberFormat="1" applyFont="1" applyFill="1" applyBorder="1" applyAlignment="1">
      <alignment horizontal="center" vertical="center"/>
    </xf>
    <xf numFmtId="0" fontId="8" fillId="0" borderId="1" xfId="0" applyFont="1" applyFill="1" applyBorder="1" applyAlignment="1">
      <alignment horizontal="justify"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0" fontId="1" fillId="0" borderId="1" xfId="0" applyFont="1" applyFill="1" applyBorder="1" applyAlignment="1">
      <alignment horizontal="justify" vertical="center" wrapText="1"/>
    </xf>
    <xf numFmtId="0" fontId="1" fillId="0" borderId="1" xfId="0" applyFont="1" applyFill="1" applyBorder="1" applyAlignment="1">
      <alignment horizontal="justify" vertical="center"/>
    </xf>
    <xf numFmtId="0" fontId="1" fillId="0" borderId="1" xfId="0"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xf>
    <xf numFmtId="176" fontId="5"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179" fontId="7" fillId="0" borderId="1" xfId="0" applyNumberFormat="1" applyFont="1" applyFill="1" applyBorder="1" applyAlignment="1">
      <alignment horizontal="justify" vertical="center" wrapText="1"/>
    </xf>
    <xf numFmtId="177" fontId="7"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179" fontId="7" fillId="0" borderId="1" xfId="0" applyNumberFormat="1" applyFont="1" applyFill="1" applyBorder="1" applyAlignment="1">
      <alignment horizontal="justify" vertical="center"/>
    </xf>
    <xf numFmtId="0" fontId="12" fillId="0" borderId="1" xfId="0" applyFont="1" applyFill="1" applyBorder="1" applyAlignment="1">
      <alignment horizontal="justify" vertical="center" wrapText="1"/>
    </xf>
    <xf numFmtId="176" fontId="8" fillId="0" borderId="1" xfId="0" applyNumberFormat="1" applyFont="1" applyFill="1" applyBorder="1" applyAlignment="1">
      <alignment horizontal="center" vertical="center" wrapText="1"/>
    </xf>
    <xf numFmtId="0" fontId="7"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file:///C:\Users\ADMINI~1\AppData\Local\Temp\ksohtml\wps7EE3.tmp.jpg" TargetMode="External"/><Relationship Id="rId8" Type="http://schemas.openxmlformats.org/officeDocument/2006/relationships/image" Target="file:///C:\Users\ADMINI~1\AppData\Local\Temp\ksohtml\wps7EE2.tmp.jpg" TargetMode="External"/><Relationship Id="rId7" Type="http://schemas.openxmlformats.org/officeDocument/2006/relationships/image" Target="file:///C:\Users\ADMINI~1\AppData\Local\Temp\ksohtml\wps7ED1.tmp.jpg" TargetMode="External"/><Relationship Id="rId6" Type="http://schemas.openxmlformats.org/officeDocument/2006/relationships/image" Target="file:///C:\Users\ADMINI~1\AppData\Local\Temp\ksohtml\wps82A8.tmp.jpg" TargetMode="External"/><Relationship Id="rId51" Type="http://schemas.openxmlformats.org/officeDocument/2006/relationships/image" Target="file:///C:\Users\ADMINI~1\AppData\Local\Temp\ksohtml\wps8375.tmp.jpg" TargetMode="External"/><Relationship Id="rId50" Type="http://schemas.openxmlformats.org/officeDocument/2006/relationships/image" Target="file:///C:\Users\ADMINI~1\AppData\Local\Temp\ksohtml\wps8374.tmp.jpg" TargetMode="External"/><Relationship Id="rId5" Type="http://schemas.openxmlformats.org/officeDocument/2006/relationships/image" Target="file:///C:\Users\ADMINI~1\AppData\Local\Temp\ksohtml\wps82A7.tmp.jpg" TargetMode="External"/><Relationship Id="rId49" Type="http://schemas.openxmlformats.org/officeDocument/2006/relationships/image" Target="file:///C:\Users\ADMINI~1\AppData\Local\Temp\ksohtml\wps867B.tmp.jpg" TargetMode="External"/><Relationship Id="rId48" Type="http://schemas.openxmlformats.org/officeDocument/2006/relationships/image" Target="file:///C:\Users\ADMINI~1\AppData\Local\Temp\ksohtml\wps867A.tmp.jpg" TargetMode="External"/><Relationship Id="rId47" Type="http://schemas.openxmlformats.org/officeDocument/2006/relationships/image" Target="file:///C:\Users\ADMINI~1\AppData\Local\Temp\ksohtml\wps8068.tmp.jpg" TargetMode="External"/><Relationship Id="rId46" Type="http://schemas.openxmlformats.org/officeDocument/2006/relationships/image" Target="file:///C:\Users\ADMINI~1\AppData\Local\Temp\ksohtml\wps8067.tmp.jpg" TargetMode="External"/><Relationship Id="rId45" Type="http://schemas.openxmlformats.org/officeDocument/2006/relationships/image" Target="file:///C:\Users\ADMINI~1\AppData\Local\Temp\ksohtml\wps7EF9.tmp.jpg" TargetMode="External"/><Relationship Id="rId44" Type="http://schemas.openxmlformats.org/officeDocument/2006/relationships/image" Target="file:///C:\Users\ADMINI~1\AppData\Local\Temp\ksohtml\wps7EF8.tmp.jpg" TargetMode="External"/><Relationship Id="rId43" Type="http://schemas.openxmlformats.org/officeDocument/2006/relationships/image" Target="file:///C:\Users\ADMINI~1\AppData\Local\Temp\ksohtml\wps7EE8.tmp.jpg" TargetMode="External"/><Relationship Id="rId42" Type="http://schemas.openxmlformats.org/officeDocument/2006/relationships/image" Target="file:///C:\Users\ADMINI~1\AppData\Local\Temp\ksohtml\wps868E.tmp.jpg" TargetMode="External"/><Relationship Id="rId41" Type="http://schemas.openxmlformats.org/officeDocument/2006/relationships/image" Target="file:///C:\Users\ADMINI~1\AppData\Local\Temp\ksohtml\wps868D.tmp.jpg" TargetMode="External"/><Relationship Id="rId40" Type="http://schemas.openxmlformats.org/officeDocument/2006/relationships/image" Target="file:///C:\Users\ADMINI~1\AppData\Local\Temp\ksohtml\wps867C.tmp.jpg" TargetMode="External"/><Relationship Id="rId4" Type="http://schemas.openxmlformats.org/officeDocument/2006/relationships/image" Target="file:///C:\Users\ADMINI~1\AppData\Local\Temp\ksohtml\wps82A6.tmp.jpg" TargetMode="External"/><Relationship Id="rId39" Type="http://schemas.openxmlformats.org/officeDocument/2006/relationships/image" Target="file:///C:\Users\ADMINI~1\AppData\Local\Temp\ksohtml\wps807C.tmp.jpg" TargetMode="External"/><Relationship Id="rId38" Type="http://schemas.openxmlformats.org/officeDocument/2006/relationships/image" Target="file:///C:\Users\ADMINI~1\AppData\Local\Temp\ksohtml\wps807B.tmp.jpg" TargetMode="External"/><Relationship Id="rId37" Type="http://schemas.openxmlformats.org/officeDocument/2006/relationships/image" Target="file:///C:\Users\ADMINI~1\AppData\Local\Temp\ksohtml\wps807A.tmp.jpg" TargetMode="External"/><Relationship Id="rId36" Type="http://schemas.openxmlformats.org/officeDocument/2006/relationships/image" Target="file:///C:\Users\ADMINI~1\AppData\Local\Temp\ksohtml\wps8079.tmp.jpg" TargetMode="External"/><Relationship Id="rId35" Type="http://schemas.openxmlformats.org/officeDocument/2006/relationships/image" Target="file:///C:\Users\ADMINI~1\AppData\Local\Temp\ksohtml\wps8069.tmp.jpg" TargetMode="External"/><Relationship Id="rId34" Type="http://schemas.openxmlformats.org/officeDocument/2006/relationships/image" Target="file:///C:\Users\ADMINI~1\AppData\Local\Temp\ksohtml\wps7FBD.tmp.jpg" TargetMode="External"/><Relationship Id="rId33" Type="http://schemas.openxmlformats.org/officeDocument/2006/relationships/image" Target="file:///C:\Users\ADMINI~1\AppData\Local\Temp\ksohtml\wps7FAC.tmp.jpg" TargetMode="External"/><Relationship Id="rId32" Type="http://schemas.openxmlformats.org/officeDocument/2006/relationships/image" Target="file:///C:\Users\ADMINI~1\AppData\Local\Temp\ksohtml\wps7FAB.tmp.jpg" TargetMode="External"/><Relationship Id="rId31" Type="http://schemas.openxmlformats.org/officeDocument/2006/relationships/image" Target="file:///C:\Users\ADMINI~1\AppData\Local\Temp\ksohtml\wps7FAA.tmp.jpg" TargetMode="External"/><Relationship Id="rId30" Type="http://schemas.openxmlformats.org/officeDocument/2006/relationships/image" Target="file:///C:\Users\ADMINI~1\AppData\Local\Temp\ksohtml\wps7EFD.tmp.jpg" TargetMode="External"/><Relationship Id="rId3" Type="http://schemas.openxmlformats.org/officeDocument/2006/relationships/image" Target="file:///C:\Users\ADMINI~1\AppData\Local\Temp\ksohtml\wps8296.tmp.jpg" TargetMode="External"/><Relationship Id="rId29" Type="http://schemas.openxmlformats.org/officeDocument/2006/relationships/image" Target="file:///C:\Users\ADMINI~1\AppData\Local\Temp\ksohtml\wps7EFC.tmp.jpg" TargetMode="External"/><Relationship Id="rId28" Type="http://schemas.openxmlformats.org/officeDocument/2006/relationships/image" Target="file:///C:\Users\ADMINI~1\AppData\Local\Temp\ksohtml\wps7EFB.tmp.jpg" TargetMode="External"/><Relationship Id="rId27" Type="http://schemas.openxmlformats.org/officeDocument/2006/relationships/image" Target="file:///C:\Users\ADMINI~1\AppData\Local\Temp\ksohtml\wps7EFA.tmp.jpg" TargetMode="External"/><Relationship Id="rId26" Type="http://schemas.openxmlformats.org/officeDocument/2006/relationships/image" Target="../media/image5.png"/><Relationship Id="rId25" Type="http://schemas.openxmlformats.org/officeDocument/2006/relationships/image" Target="../media/image4.jpeg"/><Relationship Id="rId24" Type="http://schemas.openxmlformats.org/officeDocument/2006/relationships/image" Target="../media/image3.jpeg"/><Relationship Id="rId23" Type="http://schemas.openxmlformats.org/officeDocument/2006/relationships/image" Target="NULL" TargetMode="External"/><Relationship Id="rId22" Type="http://schemas.openxmlformats.org/officeDocument/2006/relationships/image" Target="../media/image2.jpeg"/><Relationship Id="rId21" Type="http://schemas.openxmlformats.org/officeDocument/2006/relationships/image" Target="file:///C:\Users\ADMINI~1\AppData\Local\Temp\ksohtml\wps8679.tmp.jpg" TargetMode="External"/><Relationship Id="rId20" Type="http://schemas.openxmlformats.org/officeDocument/2006/relationships/image" Target="file:///C:\Users\ADMINI~1\AppData\Local\Temp\ksohtml\wps8678.tmp.jpg" TargetMode="External"/><Relationship Id="rId2" Type="http://schemas.openxmlformats.org/officeDocument/2006/relationships/image" Target="file:///C:\Users\ADMINI~1\AppData\Local\Temp\ksohtml\wps8295.tmp.jpg" TargetMode="External"/><Relationship Id="rId19" Type="http://schemas.openxmlformats.org/officeDocument/2006/relationships/image" Target="file:///C:\Users\ADMINI~1\AppData\Local\Temp\ksohtml\wps8677.tmp.jpg" TargetMode="External"/><Relationship Id="rId18" Type="http://schemas.openxmlformats.org/officeDocument/2006/relationships/image" Target="file:///C:\Users\ADMINI~1\AppData\Local\Temp\ksohtml\wps8667.tmp.jpg" TargetMode="External"/><Relationship Id="rId17" Type="http://schemas.openxmlformats.org/officeDocument/2006/relationships/image" Target="file:///C:\Users\ADMINI~1\AppData\Local\Temp\ksohtml\wps8666.tmp.jpg" TargetMode="External"/><Relationship Id="rId16" Type="http://schemas.openxmlformats.org/officeDocument/2006/relationships/image" Target="file:///C:\Users\ADMINI~1\AppData\Local\Temp\ksohtml\wps8665.tmp.jpg" TargetMode="External"/><Relationship Id="rId15" Type="http://schemas.openxmlformats.org/officeDocument/2006/relationships/image" Target="file:///C:\Users\ADMINI~1\AppData\Local\Temp\ksohtml\wps8664.tmp.jpg" TargetMode="External"/><Relationship Id="rId14" Type="http://schemas.openxmlformats.org/officeDocument/2006/relationships/image" Target="file:///C:\Users\ADMINI~1\AppData\Local\Temp\ksohtml\wps8663.tmp.jpg" TargetMode="External"/><Relationship Id="rId13" Type="http://schemas.openxmlformats.org/officeDocument/2006/relationships/image" Target="file:///C:\Users\ADMINI~1\AppData\Local\Temp\ksohtml\wps7EE7.tmp.jpg" TargetMode="External"/><Relationship Id="rId12" Type="http://schemas.openxmlformats.org/officeDocument/2006/relationships/image" Target="file:///C:\Users\ADMINI~1\AppData\Local\Temp\ksohtml\wps7EE6.tmp.jpg" TargetMode="External"/><Relationship Id="rId11" Type="http://schemas.openxmlformats.org/officeDocument/2006/relationships/image" Target="file:///C:\Users\ADMINI~1\AppData\Local\Temp\ksohtml\wps7EE5.tmp.jpg" TargetMode="External"/><Relationship Id="rId10" Type="http://schemas.openxmlformats.org/officeDocument/2006/relationships/image" Target="file:///C:\Users\ADMINI~1\AppData\Local\Temp\ksohtml\wps7EE4.tmp.jp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191770</xdr:colOff>
      <xdr:row>87</xdr:row>
      <xdr:rowOff>0</xdr:rowOff>
    </xdr:from>
    <xdr:to>
      <xdr:col>16</xdr:col>
      <xdr:colOff>201930</xdr:colOff>
      <xdr:row>87</xdr:row>
      <xdr:rowOff>13335</xdr:rowOff>
    </xdr:to>
    <xdr:pic>
      <xdr:nvPicPr>
        <xdr:cNvPr id="2" name="图片 1654" descr="C:\Users\ADMINI~1\AppData\Local\Temp\ksohtml\clip_image9742.png"/>
        <xdr:cNvPicPr>
          <a:picLocks noChangeAspect="1"/>
        </xdr:cNvPicPr>
      </xdr:nvPicPr>
      <xdr:blipFill>
        <a:blip r:embed="rId1"/>
        <a:stretch>
          <a:fillRect/>
        </a:stretch>
      </xdr:blipFill>
      <xdr:spPr>
        <a:xfrm rot="5160000">
          <a:off x="9708515" y="148768435"/>
          <a:ext cx="13335" cy="10160"/>
        </a:xfrm>
        <a:prstGeom prst="rect">
          <a:avLst/>
        </a:prstGeom>
        <a:noFill/>
        <a:ln w="9525">
          <a:noFill/>
        </a:ln>
      </xdr:spPr>
    </xdr:pic>
    <xdr:clientData/>
  </xdr:twoCellAnchor>
  <xdr:twoCellAnchor editAs="oneCell">
    <xdr:from>
      <xdr:col>16</xdr:col>
      <xdr:colOff>191770</xdr:colOff>
      <xdr:row>88</xdr:row>
      <xdr:rowOff>0</xdr:rowOff>
    </xdr:from>
    <xdr:to>
      <xdr:col>16</xdr:col>
      <xdr:colOff>201930</xdr:colOff>
      <xdr:row>88</xdr:row>
      <xdr:rowOff>16510</xdr:rowOff>
    </xdr:to>
    <xdr:pic>
      <xdr:nvPicPr>
        <xdr:cNvPr id="3" name="图片 1654" descr="C:\Users\ADMINI~1\AppData\Local\Temp\ksohtml\clip_image9742.png"/>
        <xdr:cNvPicPr>
          <a:picLocks noChangeAspect="1"/>
        </xdr:cNvPicPr>
      </xdr:nvPicPr>
      <xdr:blipFill>
        <a:blip r:embed="rId1"/>
        <a:stretch>
          <a:fillRect/>
        </a:stretch>
      </xdr:blipFill>
      <xdr:spPr>
        <a:xfrm rot="5160000">
          <a:off x="9707245" y="152313640"/>
          <a:ext cx="16510" cy="10160"/>
        </a:xfrm>
        <a:prstGeom prst="rect">
          <a:avLst/>
        </a:prstGeom>
        <a:noFill/>
        <a:ln w="9525">
          <a:noFill/>
        </a:ln>
      </xdr:spPr>
    </xdr:pic>
    <xdr:clientData/>
  </xdr:twoCellAnchor>
  <xdr:twoCellAnchor editAs="oneCell">
    <xdr:from>
      <xdr:col>16</xdr:col>
      <xdr:colOff>191770</xdr:colOff>
      <xdr:row>87</xdr:row>
      <xdr:rowOff>0</xdr:rowOff>
    </xdr:from>
    <xdr:to>
      <xdr:col>16</xdr:col>
      <xdr:colOff>201930</xdr:colOff>
      <xdr:row>87</xdr:row>
      <xdr:rowOff>13335</xdr:rowOff>
    </xdr:to>
    <xdr:pic>
      <xdr:nvPicPr>
        <xdr:cNvPr id="4" name="图片 1654" descr="C:\Users\ADMINI~1\AppData\Local\Temp\ksohtml\clip_image9742.png"/>
        <xdr:cNvPicPr>
          <a:picLocks noChangeAspect="1"/>
        </xdr:cNvPicPr>
      </xdr:nvPicPr>
      <xdr:blipFill>
        <a:blip r:embed="rId1"/>
        <a:stretch>
          <a:fillRect/>
        </a:stretch>
      </xdr:blipFill>
      <xdr:spPr>
        <a:xfrm rot="5160000">
          <a:off x="9708515" y="148768435"/>
          <a:ext cx="13335" cy="10160"/>
        </a:xfrm>
        <a:prstGeom prst="rect">
          <a:avLst/>
        </a:prstGeom>
        <a:noFill/>
        <a:ln w="9525">
          <a:noFill/>
        </a:ln>
      </xdr:spPr>
    </xdr:pic>
    <xdr:clientData/>
  </xdr:twoCellAnchor>
  <xdr:twoCellAnchor editAs="oneCell">
    <xdr:from>
      <xdr:col>16</xdr:col>
      <xdr:colOff>191770</xdr:colOff>
      <xdr:row>88</xdr:row>
      <xdr:rowOff>0</xdr:rowOff>
    </xdr:from>
    <xdr:to>
      <xdr:col>16</xdr:col>
      <xdr:colOff>201930</xdr:colOff>
      <xdr:row>88</xdr:row>
      <xdr:rowOff>16510</xdr:rowOff>
    </xdr:to>
    <xdr:pic>
      <xdr:nvPicPr>
        <xdr:cNvPr id="5" name="图片 1654" descr="C:\Users\ADMINI~1\AppData\Local\Temp\ksohtml\clip_image9742.png"/>
        <xdr:cNvPicPr>
          <a:picLocks noChangeAspect="1"/>
        </xdr:cNvPicPr>
      </xdr:nvPicPr>
      <xdr:blipFill>
        <a:blip r:embed="rId1"/>
        <a:stretch>
          <a:fillRect/>
        </a:stretch>
      </xdr:blipFill>
      <xdr:spPr>
        <a:xfrm rot="5160000">
          <a:off x="9707245" y="152313640"/>
          <a:ext cx="16510" cy="10160"/>
        </a:xfrm>
        <a:prstGeom prst="rect">
          <a:avLst/>
        </a:prstGeom>
        <a:noFill/>
        <a:ln w="9525">
          <a:noFill/>
        </a:ln>
      </xdr:spPr>
    </xdr:pic>
    <xdr:clientData/>
  </xdr:twoCellAnchor>
  <xdr:twoCellAnchor editAs="oneCell">
    <xdr:from>
      <xdr:col>5</xdr:col>
      <xdr:colOff>0</xdr:colOff>
      <xdr:row>96</xdr:row>
      <xdr:rowOff>0</xdr:rowOff>
    </xdr:from>
    <xdr:to>
      <xdr:col>5</xdr:col>
      <xdr:colOff>22860</xdr:colOff>
      <xdr:row>96</xdr:row>
      <xdr:rowOff>15240</xdr:rowOff>
    </xdr:to>
    <xdr:pic>
      <xdr:nvPicPr>
        <xdr:cNvPr id="6" name="图片 5"/>
        <xdr:cNvPicPr>
          <a:picLocks noChangeAspect="1"/>
        </xdr:cNvPicPr>
      </xdr:nvPicPr>
      <xdr:blipFill>
        <a:blip r:link="rId2"/>
        <a:stretch>
          <a:fillRect/>
        </a:stretch>
      </xdr:blipFill>
      <xdr:spPr>
        <a:xfrm>
          <a:off x="2655570" y="172236765"/>
          <a:ext cx="2286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15240</xdr:colOff>
      <xdr:row>96</xdr:row>
      <xdr:rowOff>15240</xdr:rowOff>
    </xdr:to>
    <xdr:pic>
      <xdr:nvPicPr>
        <xdr:cNvPr id="7" name="图片 6"/>
        <xdr:cNvPicPr>
          <a:picLocks noChangeAspect="1"/>
        </xdr:cNvPicPr>
      </xdr:nvPicPr>
      <xdr:blipFill>
        <a:blip r:link="rId3"/>
        <a:stretch>
          <a:fillRect/>
        </a:stretch>
      </xdr:blipFill>
      <xdr:spPr>
        <a:xfrm>
          <a:off x="2655570" y="172236765"/>
          <a:ext cx="1524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30480</xdr:colOff>
      <xdr:row>96</xdr:row>
      <xdr:rowOff>15240</xdr:rowOff>
    </xdr:to>
    <xdr:pic>
      <xdr:nvPicPr>
        <xdr:cNvPr id="8" name="图片 7"/>
        <xdr:cNvPicPr>
          <a:picLocks noChangeAspect="1"/>
        </xdr:cNvPicPr>
      </xdr:nvPicPr>
      <xdr:blipFill>
        <a:blip r:link="rId4"/>
        <a:stretch>
          <a:fillRect/>
        </a:stretch>
      </xdr:blipFill>
      <xdr:spPr>
        <a:xfrm>
          <a:off x="2655570" y="172236765"/>
          <a:ext cx="3048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15240</xdr:colOff>
      <xdr:row>96</xdr:row>
      <xdr:rowOff>15240</xdr:rowOff>
    </xdr:to>
    <xdr:pic>
      <xdr:nvPicPr>
        <xdr:cNvPr id="9" name="图片 8"/>
        <xdr:cNvPicPr>
          <a:picLocks noChangeAspect="1"/>
        </xdr:cNvPicPr>
      </xdr:nvPicPr>
      <xdr:blipFill>
        <a:blip r:link="rId5"/>
        <a:stretch>
          <a:fillRect/>
        </a:stretch>
      </xdr:blipFill>
      <xdr:spPr>
        <a:xfrm>
          <a:off x="2655570" y="172236765"/>
          <a:ext cx="1524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30480</xdr:colOff>
      <xdr:row>96</xdr:row>
      <xdr:rowOff>15240</xdr:rowOff>
    </xdr:to>
    <xdr:pic>
      <xdr:nvPicPr>
        <xdr:cNvPr id="10" name="图片 9"/>
        <xdr:cNvPicPr>
          <a:picLocks noChangeAspect="1"/>
        </xdr:cNvPicPr>
      </xdr:nvPicPr>
      <xdr:blipFill>
        <a:blip r:link="rId6"/>
        <a:stretch>
          <a:fillRect/>
        </a:stretch>
      </xdr:blipFill>
      <xdr:spPr>
        <a:xfrm>
          <a:off x="2655570" y="172236765"/>
          <a:ext cx="3048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22860</xdr:colOff>
      <xdr:row>96</xdr:row>
      <xdr:rowOff>15240</xdr:rowOff>
    </xdr:to>
    <xdr:pic>
      <xdr:nvPicPr>
        <xdr:cNvPr id="11" name="图片 10"/>
        <xdr:cNvPicPr>
          <a:picLocks noChangeAspect="1"/>
        </xdr:cNvPicPr>
      </xdr:nvPicPr>
      <xdr:blipFill>
        <a:blip r:link="rId2"/>
        <a:stretch>
          <a:fillRect/>
        </a:stretch>
      </xdr:blipFill>
      <xdr:spPr>
        <a:xfrm>
          <a:off x="2655570" y="172236765"/>
          <a:ext cx="2286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15240</xdr:colOff>
      <xdr:row>96</xdr:row>
      <xdr:rowOff>15240</xdr:rowOff>
    </xdr:to>
    <xdr:pic>
      <xdr:nvPicPr>
        <xdr:cNvPr id="12" name="图片 11"/>
        <xdr:cNvPicPr>
          <a:picLocks noChangeAspect="1"/>
        </xdr:cNvPicPr>
      </xdr:nvPicPr>
      <xdr:blipFill>
        <a:blip r:link="rId3"/>
        <a:stretch>
          <a:fillRect/>
        </a:stretch>
      </xdr:blipFill>
      <xdr:spPr>
        <a:xfrm>
          <a:off x="2655570" y="172236765"/>
          <a:ext cx="1524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30480</xdr:colOff>
      <xdr:row>96</xdr:row>
      <xdr:rowOff>15240</xdr:rowOff>
    </xdr:to>
    <xdr:pic>
      <xdr:nvPicPr>
        <xdr:cNvPr id="13" name="图片 12"/>
        <xdr:cNvPicPr>
          <a:picLocks noChangeAspect="1"/>
        </xdr:cNvPicPr>
      </xdr:nvPicPr>
      <xdr:blipFill>
        <a:blip r:link="rId4"/>
        <a:stretch>
          <a:fillRect/>
        </a:stretch>
      </xdr:blipFill>
      <xdr:spPr>
        <a:xfrm>
          <a:off x="2655570" y="172236765"/>
          <a:ext cx="3048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15240</xdr:colOff>
      <xdr:row>96</xdr:row>
      <xdr:rowOff>15240</xdr:rowOff>
    </xdr:to>
    <xdr:pic>
      <xdr:nvPicPr>
        <xdr:cNvPr id="14" name="图片 13"/>
        <xdr:cNvPicPr>
          <a:picLocks noChangeAspect="1"/>
        </xdr:cNvPicPr>
      </xdr:nvPicPr>
      <xdr:blipFill>
        <a:blip r:link="rId5"/>
        <a:stretch>
          <a:fillRect/>
        </a:stretch>
      </xdr:blipFill>
      <xdr:spPr>
        <a:xfrm>
          <a:off x="2655570" y="172236765"/>
          <a:ext cx="15240" cy="15240"/>
        </a:xfrm>
        <a:prstGeom prst="rect">
          <a:avLst/>
        </a:prstGeom>
        <a:noFill/>
        <a:ln w="9525">
          <a:noFill/>
          <a:miter/>
        </a:ln>
      </xdr:spPr>
    </xdr:pic>
    <xdr:clientData/>
  </xdr:twoCellAnchor>
  <xdr:twoCellAnchor editAs="oneCell">
    <xdr:from>
      <xdr:col>5</xdr:col>
      <xdr:colOff>0</xdr:colOff>
      <xdr:row>96</xdr:row>
      <xdr:rowOff>0</xdr:rowOff>
    </xdr:from>
    <xdr:to>
      <xdr:col>5</xdr:col>
      <xdr:colOff>30480</xdr:colOff>
      <xdr:row>96</xdr:row>
      <xdr:rowOff>15240</xdr:rowOff>
    </xdr:to>
    <xdr:pic>
      <xdr:nvPicPr>
        <xdr:cNvPr id="15" name="图片 14"/>
        <xdr:cNvPicPr>
          <a:picLocks noChangeAspect="1"/>
        </xdr:cNvPicPr>
      </xdr:nvPicPr>
      <xdr:blipFill>
        <a:blip r:link="rId6"/>
        <a:stretch>
          <a:fillRect/>
        </a:stretch>
      </xdr:blipFill>
      <xdr:spPr>
        <a:xfrm>
          <a:off x="2655570" y="172236765"/>
          <a:ext cx="30480" cy="1524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15240</xdr:rowOff>
    </xdr:to>
    <xdr:pic>
      <xdr:nvPicPr>
        <xdr:cNvPr id="16" name="图片 15"/>
        <xdr:cNvPicPr>
          <a:picLocks noChangeAspect="1"/>
        </xdr:cNvPicPr>
      </xdr:nvPicPr>
      <xdr:blipFill>
        <a:blip r:link="rId7"/>
        <a:stretch>
          <a:fillRect/>
        </a:stretch>
      </xdr:blipFill>
      <xdr:spPr>
        <a:xfrm>
          <a:off x="414655" y="34568765"/>
          <a:ext cx="281940" cy="1524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38100</xdr:rowOff>
    </xdr:to>
    <xdr:pic>
      <xdr:nvPicPr>
        <xdr:cNvPr id="17" name="图片 16"/>
        <xdr:cNvPicPr>
          <a:picLocks noChangeAspect="1"/>
        </xdr:cNvPicPr>
      </xdr:nvPicPr>
      <xdr:blipFill>
        <a:blip r:link="rId8"/>
        <a:stretch>
          <a:fillRect/>
        </a:stretch>
      </xdr:blipFill>
      <xdr:spPr>
        <a:xfrm>
          <a:off x="414655" y="34568765"/>
          <a:ext cx="281940" cy="3810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45720</xdr:rowOff>
    </xdr:to>
    <xdr:pic>
      <xdr:nvPicPr>
        <xdr:cNvPr id="18" name="图片 17"/>
        <xdr:cNvPicPr>
          <a:picLocks noChangeAspect="1"/>
        </xdr:cNvPicPr>
      </xdr:nvPicPr>
      <xdr:blipFill>
        <a:blip r:link="rId9"/>
        <a:stretch>
          <a:fillRect/>
        </a:stretch>
      </xdr:blipFill>
      <xdr:spPr>
        <a:xfrm>
          <a:off x="414655" y="34568765"/>
          <a:ext cx="281940" cy="4572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53340</xdr:rowOff>
    </xdr:to>
    <xdr:pic>
      <xdr:nvPicPr>
        <xdr:cNvPr id="19" name="图片 18"/>
        <xdr:cNvPicPr>
          <a:picLocks noChangeAspect="1"/>
        </xdr:cNvPicPr>
      </xdr:nvPicPr>
      <xdr:blipFill>
        <a:blip r:link="rId10"/>
        <a:stretch>
          <a:fillRect/>
        </a:stretch>
      </xdr:blipFill>
      <xdr:spPr>
        <a:xfrm>
          <a:off x="414655" y="34568765"/>
          <a:ext cx="281940" cy="5334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53340</xdr:rowOff>
    </xdr:to>
    <xdr:pic>
      <xdr:nvPicPr>
        <xdr:cNvPr id="20" name="图片 19"/>
        <xdr:cNvPicPr>
          <a:picLocks noChangeAspect="1"/>
        </xdr:cNvPicPr>
      </xdr:nvPicPr>
      <xdr:blipFill>
        <a:blip r:link="rId11"/>
        <a:stretch>
          <a:fillRect/>
        </a:stretch>
      </xdr:blipFill>
      <xdr:spPr>
        <a:xfrm>
          <a:off x="414655" y="34568765"/>
          <a:ext cx="281940" cy="53340"/>
        </a:xfrm>
        <a:prstGeom prst="rect">
          <a:avLst/>
        </a:prstGeom>
        <a:noFill/>
        <a:ln w="9525">
          <a:noFill/>
          <a:miter/>
        </a:ln>
      </xdr:spPr>
    </xdr:pic>
    <xdr:clientData/>
  </xdr:twoCellAnchor>
  <xdr:twoCellAnchor editAs="oneCell">
    <xdr:from>
      <xdr:col>1</xdr:col>
      <xdr:colOff>0</xdr:colOff>
      <xdr:row>30</xdr:row>
      <xdr:rowOff>0</xdr:rowOff>
    </xdr:from>
    <xdr:to>
      <xdr:col>1</xdr:col>
      <xdr:colOff>289560</xdr:colOff>
      <xdr:row>30</xdr:row>
      <xdr:rowOff>38100</xdr:rowOff>
    </xdr:to>
    <xdr:pic>
      <xdr:nvPicPr>
        <xdr:cNvPr id="21" name="图片 20"/>
        <xdr:cNvPicPr>
          <a:picLocks noChangeAspect="1"/>
        </xdr:cNvPicPr>
      </xdr:nvPicPr>
      <xdr:blipFill>
        <a:blip r:link="rId12"/>
        <a:stretch>
          <a:fillRect/>
        </a:stretch>
      </xdr:blipFill>
      <xdr:spPr>
        <a:xfrm>
          <a:off x="414655" y="34568765"/>
          <a:ext cx="289560" cy="38100"/>
        </a:xfrm>
        <a:prstGeom prst="rect">
          <a:avLst/>
        </a:prstGeom>
        <a:noFill/>
        <a:ln w="9525">
          <a:noFill/>
          <a:miter/>
        </a:ln>
      </xdr:spPr>
    </xdr:pic>
    <xdr:clientData/>
  </xdr:twoCellAnchor>
  <xdr:twoCellAnchor editAs="oneCell">
    <xdr:from>
      <xdr:col>1</xdr:col>
      <xdr:colOff>0</xdr:colOff>
      <xdr:row>30</xdr:row>
      <xdr:rowOff>0</xdr:rowOff>
    </xdr:from>
    <xdr:to>
      <xdr:col>1</xdr:col>
      <xdr:colOff>289560</xdr:colOff>
      <xdr:row>30</xdr:row>
      <xdr:rowOff>45720</xdr:rowOff>
    </xdr:to>
    <xdr:pic>
      <xdr:nvPicPr>
        <xdr:cNvPr id="22" name="图片 21"/>
        <xdr:cNvPicPr>
          <a:picLocks noChangeAspect="1"/>
        </xdr:cNvPicPr>
      </xdr:nvPicPr>
      <xdr:blipFill>
        <a:blip r:link="rId13"/>
        <a:stretch>
          <a:fillRect/>
        </a:stretch>
      </xdr:blipFill>
      <xdr:spPr>
        <a:xfrm>
          <a:off x="414655" y="34568765"/>
          <a:ext cx="289560" cy="45720"/>
        </a:xfrm>
        <a:prstGeom prst="rect">
          <a:avLst/>
        </a:prstGeom>
        <a:noFill/>
        <a:ln w="9525">
          <a:noFill/>
          <a:miter/>
        </a:ln>
      </xdr:spPr>
    </xdr:pic>
    <xdr:clientData/>
  </xdr:twoCellAnchor>
  <xdr:twoCellAnchor editAs="oneCell">
    <xdr:from>
      <xdr:col>1</xdr:col>
      <xdr:colOff>0</xdr:colOff>
      <xdr:row>30</xdr:row>
      <xdr:rowOff>0</xdr:rowOff>
    </xdr:from>
    <xdr:to>
      <xdr:col>1</xdr:col>
      <xdr:colOff>251460</xdr:colOff>
      <xdr:row>30</xdr:row>
      <xdr:rowOff>15240</xdr:rowOff>
    </xdr:to>
    <xdr:pic>
      <xdr:nvPicPr>
        <xdr:cNvPr id="23" name="图片 22"/>
        <xdr:cNvPicPr>
          <a:picLocks noChangeAspect="1"/>
        </xdr:cNvPicPr>
      </xdr:nvPicPr>
      <xdr:blipFill>
        <a:blip r:link="rId14"/>
        <a:stretch>
          <a:fillRect/>
        </a:stretch>
      </xdr:blipFill>
      <xdr:spPr>
        <a:xfrm>
          <a:off x="414655" y="34568765"/>
          <a:ext cx="251460" cy="15240"/>
        </a:xfrm>
        <a:prstGeom prst="rect">
          <a:avLst/>
        </a:prstGeom>
        <a:noFill/>
        <a:ln w="9525">
          <a:noFill/>
          <a:miter/>
        </a:ln>
      </xdr:spPr>
    </xdr:pic>
    <xdr:clientData/>
  </xdr:twoCellAnchor>
  <xdr:twoCellAnchor editAs="oneCell">
    <xdr:from>
      <xdr:col>1</xdr:col>
      <xdr:colOff>0</xdr:colOff>
      <xdr:row>30</xdr:row>
      <xdr:rowOff>0</xdr:rowOff>
    </xdr:from>
    <xdr:to>
      <xdr:col>1</xdr:col>
      <xdr:colOff>251460</xdr:colOff>
      <xdr:row>30</xdr:row>
      <xdr:rowOff>15240</xdr:rowOff>
    </xdr:to>
    <xdr:pic>
      <xdr:nvPicPr>
        <xdr:cNvPr id="24" name="图片 23"/>
        <xdr:cNvPicPr>
          <a:picLocks noChangeAspect="1"/>
        </xdr:cNvPicPr>
      </xdr:nvPicPr>
      <xdr:blipFill>
        <a:blip r:link="rId15"/>
        <a:stretch>
          <a:fillRect/>
        </a:stretch>
      </xdr:blipFill>
      <xdr:spPr>
        <a:xfrm>
          <a:off x="414655" y="34568765"/>
          <a:ext cx="251460" cy="15240"/>
        </a:xfrm>
        <a:prstGeom prst="rect">
          <a:avLst/>
        </a:prstGeom>
        <a:noFill/>
        <a:ln w="9525">
          <a:noFill/>
          <a:miter/>
        </a:ln>
      </xdr:spPr>
    </xdr:pic>
    <xdr:clientData/>
  </xdr:twoCellAnchor>
  <xdr:twoCellAnchor editAs="oneCell">
    <xdr:from>
      <xdr:col>1</xdr:col>
      <xdr:colOff>0</xdr:colOff>
      <xdr:row>30</xdr:row>
      <xdr:rowOff>0</xdr:rowOff>
    </xdr:from>
    <xdr:to>
      <xdr:col>1</xdr:col>
      <xdr:colOff>289560</xdr:colOff>
      <xdr:row>30</xdr:row>
      <xdr:rowOff>38100</xdr:rowOff>
    </xdr:to>
    <xdr:pic>
      <xdr:nvPicPr>
        <xdr:cNvPr id="25" name="图片 24"/>
        <xdr:cNvPicPr>
          <a:picLocks noChangeAspect="1"/>
        </xdr:cNvPicPr>
      </xdr:nvPicPr>
      <xdr:blipFill>
        <a:blip r:link="rId16"/>
        <a:stretch>
          <a:fillRect/>
        </a:stretch>
      </xdr:blipFill>
      <xdr:spPr>
        <a:xfrm>
          <a:off x="414655" y="34568765"/>
          <a:ext cx="289560" cy="38100"/>
        </a:xfrm>
        <a:prstGeom prst="rect">
          <a:avLst/>
        </a:prstGeom>
        <a:noFill/>
        <a:ln w="9525">
          <a:noFill/>
          <a:miter/>
        </a:ln>
      </xdr:spPr>
    </xdr:pic>
    <xdr:clientData/>
  </xdr:twoCellAnchor>
  <xdr:twoCellAnchor editAs="oneCell">
    <xdr:from>
      <xdr:col>1</xdr:col>
      <xdr:colOff>0</xdr:colOff>
      <xdr:row>30</xdr:row>
      <xdr:rowOff>0</xdr:rowOff>
    </xdr:from>
    <xdr:to>
      <xdr:col>1</xdr:col>
      <xdr:colOff>289560</xdr:colOff>
      <xdr:row>30</xdr:row>
      <xdr:rowOff>45720</xdr:rowOff>
    </xdr:to>
    <xdr:pic>
      <xdr:nvPicPr>
        <xdr:cNvPr id="26" name="图片 25"/>
        <xdr:cNvPicPr>
          <a:picLocks noChangeAspect="1"/>
        </xdr:cNvPicPr>
      </xdr:nvPicPr>
      <xdr:blipFill>
        <a:blip r:link="rId17"/>
        <a:stretch>
          <a:fillRect/>
        </a:stretch>
      </xdr:blipFill>
      <xdr:spPr>
        <a:xfrm>
          <a:off x="414655" y="34568765"/>
          <a:ext cx="289560" cy="4572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53340</xdr:rowOff>
    </xdr:to>
    <xdr:pic>
      <xdr:nvPicPr>
        <xdr:cNvPr id="27" name="图片 26"/>
        <xdr:cNvPicPr>
          <a:picLocks noChangeAspect="1"/>
        </xdr:cNvPicPr>
      </xdr:nvPicPr>
      <xdr:blipFill>
        <a:blip r:link="rId18"/>
        <a:stretch>
          <a:fillRect/>
        </a:stretch>
      </xdr:blipFill>
      <xdr:spPr>
        <a:xfrm>
          <a:off x="414655" y="34568765"/>
          <a:ext cx="281940" cy="5334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53340</xdr:rowOff>
    </xdr:to>
    <xdr:pic>
      <xdr:nvPicPr>
        <xdr:cNvPr id="28" name="图片 27"/>
        <xdr:cNvPicPr>
          <a:picLocks noChangeAspect="1"/>
        </xdr:cNvPicPr>
      </xdr:nvPicPr>
      <xdr:blipFill>
        <a:blip r:link="rId19"/>
        <a:stretch>
          <a:fillRect/>
        </a:stretch>
      </xdr:blipFill>
      <xdr:spPr>
        <a:xfrm>
          <a:off x="414655" y="34568765"/>
          <a:ext cx="281940" cy="5334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45720</xdr:rowOff>
    </xdr:to>
    <xdr:pic>
      <xdr:nvPicPr>
        <xdr:cNvPr id="29" name="图片 28"/>
        <xdr:cNvPicPr>
          <a:picLocks noChangeAspect="1"/>
        </xdr:cNvPicPr>
      </xdr:nvPicPr>
      <xdr:blipFill>
        <a:blip r:link="rId20"/>
        <a:stretch>
          <a:fillRect/>
        </a:stretch>
      </xdr:blipFill>
      <xdr:spPr>
        <a:xfrm>
          <a:off x="414655" y="34568765"/>
          <a:ext cx="281940" cy="45720"/>
        </a:xfrm>
        <a:prstGeom prst="rect">
          <a:avLst/>
        </a:prstGeom>
        <a:noFill/>
        <a:ln w="9525">
          <a:noFill/>
          <a:miter/>
        </a:ln>
      </xdr:spPr>
    </xdr:pic>
    <xdr:clientData/>
  </xdr:twoCellAnchor>
  <xdr:twoCellAnchor editAs="oneCell">
    <xdr:from>
      <xdr:col>1</xdr:col>
      <xdr:colOff>0</xdr:colOff>
      <xdr:row>30</xdr:row>
      <xdr:rowOff>0</xdr:rowOff>
    </xdr:from>
    <xdr:to>
      <xdr:col>1</xdr:col>
      <xdr:colOff>281940</xdr:colOff>
      <xdr:row>30</xdr:row>
      <xdr:rowOff>38100</xdr:rowOff>
    </xdr:to>
    <xdr:pic>
      <xdr:nvPicPr>
        <xdr:cNvPr id="30" name="图片 29"/>
        <xdr:cNvPicPr>
          <a:picLocks noChangeAspect="1"/>
        </xdr:cNvPicPr>
      </xdr:nvPicPr>
      <xdr:blipFill>
        <a:blip r:link="rId21"/>
        <a:stretch>
          <a:fillRect/>
        </a:stretch>
      </xdr:blipFill>
      <xdr:spPr>
        <a:xfrm>
          <a:off x="414655" y="34568765"/>
          <a:ext cx="281940" cy="38100"/>
        </a:xfrm>
        <a:prstGeom prst="rect">
          <a:avLst/>
        </a:prstGeom>
        <a:noFill/>
        <a:ln w="9525">
          <a:noFill/>
          <a:miter/>
        </a:ln>
      </xdr:spPr>
    </xdr:pic>
    <xdr:clientData/>
  </xdr:twoCellAnchor>
  <xdr:twoCellAnchor editAs="oneCell">
    <xdr:from>
      <xdr:col>1</xdr:col>
      <xdr:colOff>0</xdr:colOff>
      <xdr:row>30</xdr:row>
      <xdr:rowOff>0</xdr:rowOff>
    </xdr:from>
    <xdr:to>
      <xdr:col>1</xdr:col>
      <xdr:colOff>28575</xdr:colOff>
      <xdr:row>30</xdr:row>
      <xdr:rowOff>19050</xdr:rowOff>
    </xdr:to>
    <xdr:pic>
      <xdr:nvPicPr>
        <xdr:cNvPr id="31" name="图片 30"/>
        <xdr:cNvPicPr>
          <a:picLocks noChangeAspect="1"/>
        </xdr:cNvPicPr>
      </xdr:nvPicPr>
      <xdr:blipFill>
        <a:blip r:embed="rId22" r:link="rId23"/>
        <a:stretch>
          <a:fillRect/>
        </a:stretch>
      </xdr:blipFill>
      <xdr:spPr>
        <a:xfrm>
          <a:off x="414655" y="34568765"/>
          <a:ext cx="28575" cy="19050"/>
        </a:xfrm>
        <a:prstGeom prst="rect">
          <a:avLst/>
        </a:prstGeom>
        <a:noFill/>
        <a:ln w="9525">
          <a:noFill/>
        </a:ln>
      </xdr:spPr>
    </xdr:pic>
    <xdr:clientData/>
  </xdr:twoCellAnchor>
  <xdr:twoCellAnchor editAs="oneCell">
    <xdr:from>
      <xdr:col>1</xdr:col>
      <xdr:colOff>0</xdr:colOff>
      <xdr:row>30</xdr:row>
      <xdr:rowOff>0</xdr:rowOff>
    </xdr:from>
    <xdr:to>
      <xdr:col>1</xdr:col>
      <xdr:colOff>18415</xdr:colOff>
      <xdr:row>30</xdr:row>
      <xdr:rowOff>10160</xdr:rowOff>
    </xdr:to>
    <xdr:pic>
      <xdr:nvPicPr>
        <xdr:cNvPr id="32" name="图片 31"/>
        <xdr:cNvPicPr>
          <a:picLocks noChangeAspect="1"/>
        </xdr:cNvPicPr>
      </xdr:nvPicPr>
      <xdr:blipFill>
        <a:blip r:embed="rId24" r:link="rId23"/>
        <a:stretch>
          <a:fillRect/>
        </a:stretch>
      </xdr:blipFill>
      <xdr:spPr>
        <a:xfrm>
          <a:off x="414655" y="34568765"/>
          <a:ext cx="18415" cy="10160"/>
        </a:xfrm>
        <a:prstGeom prst="rect">
          <a:avLst/>
        </a:prstGeom>
        <a:noFill/>
        <a:ln w="9525">
          <a:noFill/>
        </a:ln>
      </xdr:spPr>
    </xdr:pic>
    <xdr:clientData/>
  </xdr:twoCellAnchor>
  <xdr:twoCellAnchor editAs="oneCell">
    <xdr:from>
      <xdr:col>1</xdr:col>
      <xdr:colOff>0</xdr:colOff>
      <xdr:row>30</xdr:row>
      <xdr:rowOff>0</xdr:rowOff>
    </xdr:from>
    <xdr:to>
      <xdr:col>1</xdr:col>
      <xdr:colOff>18415</xdr:colOff>
      <xdr:row>30</xdr:row>
      <xdr:rowOff>19050</xdr:rowOff>
    </xdr:to>
    <xdr:pic>
      <xdr:nvPicPr>
        <xdr:cNvPr id="33" name="图片 32"/>
        <xdr:cNvPicPr>
          <a:picLocks noChangeAspect="1"/>
        </xdr:cNvPicPr>
      </xdr:nvPicPr>
      <xdr:blipFill>
        <a:blip r:embed="rId25" r:link="rId23"/>
        <a:stretch>
          <a:fillRect/>
        </a:stretch>
      </xdr:blipFill>
      <xdr:spPr>
        <a:xfrm>
          <a:off x="414655" y="34568765"/>
          <a:ext cx="18415" cy="19050"/>
        </a:xfrm>
        <a:prstGeom prst="rect">
          <a:avLst/>
        </a:prstGeom>
        <a:noFill/>
        <a:ln w="9525">
          <a:noFill/>
        </a:ln>
      </xdr:spPr>
    </xdr:pic>
    <xdr:clientData/>
  </xdr:twoCellAnchor>
  <xdr:twoCellAnchor editAs="oneCell">
    <xdr:from>
      <xdr:col>16</xdr:col>
      <xdr:colOff>191770</xdr:colOff>
      <xdr:row>84</xdr:row>
      <xdr:rowOff>0</xdr:rowOff>
    </xdr:from>
    <xdr:to>
      <xdr:col>16</xdr:col>
      <xdr:colOff>201930</xdr:colOff>
      <xdr:row>84</xdr:row>
      <xdr:rowOff>13335</xdr:rowOff>
    </xdr:to>
    <xdr:pic>
      <xdr:nvPicPr>
        <xdr:cNvPr id="34" name="图片 1654" descr="C:\Users\ADMINI~1\AppData\Local\Temp\ksohtml\clip_image9742.png"/>
        <xdr:cNvPicPr>
          <a:picLocks noChangeAspect="1"/>
        </xdr:cNvPicPr>
      </xdr:nvPicPr>
      <xdr:blipFill>
        <a:blip r:embed="rId1"/>
        <a:stretch>
          <a:fillRect/>
        </a:stretch>
      </xdr:blipFill>
      <xdr:spPr>
        <a:xfrm rot="5160000">
          <a:off x="9708515" y="140437235"/>
          <a:ext cx="13335" cy="10160"/>
        </a:xfrm>
        <a:prstGeom prst="rect">
          <a:avLst/>
        </a:prstGeom>
        <a:noFill/>
        <a:ln w="9525">
          <a:noFill/>
        </a:ln>
      </xdr:spPr>
    </xdr:pic>
    <xdr:clientData/>
  </xdr:twoCellAnchor>
  <xdr:twoCellAnchor editAs="oneCell">
    <xdr:from>
      <xdr:col>16</xdr:col>
      <xdr:colOff>191770</xdr:colOff>
      <xdr:row>86</xdr:row>
      <xdr:rowOff>0</xdr:rowOff>
    </xdr:from>
    <xdr:to>
      <xdr:col>16</xdr:col>
      <xdr:colOff>201930</xdr:colOff>
      <xdr:row>86</xdr:row>
      <xdr:rowOff>16510</xdr:rowOff>
    </xdr:to>
    <xdr:pic>
      <xdr:nvPicPr>
        <xdr:cNvPr id="35" name="图片 1654" descr="C:\Users\ADMINI~1\AppData\Local\Temp\ksohtml\clip_image9742.png"/>
        <xdr:cNvPicPr>
          <a:picLocks noChangeAspect="1"/>
        </xdr:cNvPicPr>
      </xdr:nvPicPr>
      <xdr:blipFill>
        <a:blip r:embed="rId1"/>
        <a:stretch>
          <a:fillRect/>
        </a:stretch>
      </xdr:blipFill>
      <xdr:spPr>
        <a:xfrm rot="5160000">
          <a:off x="9707245" y="146370040"/>
          <a:ext cx="16510" cy="10160"/>
        </a:xfrm>
        <a:prstGeom prst="rect">
          <a:avLst/>
        </a:prstGeom>
        <a:noFill/>
        <a:ln w="9525">
          <a:noFill/>
        </a:ln>
      </xdr:spPr>
    </xdr:pic>
    <xdr:clientData/>
  </xdr:twoCellAnchor>
  <xdr:twoCellAnchor editAs="oneCell">
    <xdr:from>
      <xdr:col>4</xdr:col>
      <xdr:colOff>192405</xdr:colOff>
      <xdr:row>114</xdr:row>
      <xdr:rowOff>0</xdr:rowOff>
    </xdr:from>
    <xdr:to>
      <xdr:col>4</xdr:col>
      <xdr:colOff>201295</xdr:colOff>
      <xdr:row>114</xdr:row>
      <xdr:rowOff>17145</xdr:rowOff>
    </xdr:to>
    <xdr:pic>
      <xdr:nvPicPr>
        <xdr:cNvPr id="36" name="图片 1654" descr="C:\Users\ADMINI~1\AppData\Local\Temp\ksohtml\clip_image9742.png"/>
        <xdr:cNvPicPr>
          <a:picLocks noChangeAspect="1"/>
        </xdr:cNvPicPr>
      </xdr:nvPicPr>
      <xdr:blipFill>
        <a:blip r:embed="rId1"/>
        <a:stretch>
          <a:fillRect/>
        </a:stretch>
      </xdr:blipFill>
      <xdr:spPr>
        <a:xfrm rot="5160000">
          <a:off x="2305685" y="203190475"/>
          <a:ext cx="17145" cy="8890"/>
        </a:xfrm>
        <a:prstGeom prst="rect">
          <a:avLst/>
        </a:prstGeom>
        <a:noFill/>
        <a:ln w="9525">
          <a:noFill/>
        </a:ln>
      </xdr:spPr>
    </xdr:pic>
    <xdr:clientData/>
  </xdr:twoCellAnchor>
  <xdr:twoCellAnchor editAs="oneCell">
    <xdr:from>
      <xdr:col>2</xdr:col>
      <xdr:colOff>9525</xdr:colOff>
      <xdr:row>114</xdr:row>
      <xdr:rowOff>0</xdr:rowOff>
    </xdr:from>
    <xdr:to>
      <xdr:col>2</xdr:col>
      <xdr:colOff>18415</xdr:colOff>
      <xdr:row>114</xdr:row>
      <xdr:rowOff>234315</xdr:rowOff>
    </xdr:to>
    <xdr:pic>
      <xdr:nvPicPr>
        <xdr:cNvPr id="37" name="图片 1411" descr="C:\Users\ADMINI~1\AppData\Local\Temp\ksohtml\clip_image12905.png"/>
        <xdr:cNvPicPr>
          <a:picLocks noChangeAspect="1"/>
        </xdr:cNvPicPr>
      </xdr:nvPicPr>
      <xdr:blipFill>
        <a:blip r:embed="rId26"/>
        <a:stretch>
          <a:fillRect/>
        </a:stretch>
      </xdr:blipFill>
      <xdr:spPr>
        <a:xfrm rot="4380000">
          <a:off x="1120775" y="203299060"/>
          <a:ext cx="234315" cy="8890"/>
        </a:xfrm>
        <a:prstGeom prst="rect">
          <a:avLst/>
        </a:prstGeom>
        <a:noFill/>
        <a:ln w="9525">
          <a:noFill/>
        </a:ln>
      </xdr:spPr>
    </xdr:pic>
    <xdr:clientData/>
  </xdr:twoCellAnchor>
  <xdr:twoCellAnchor editAs="oneCell">
    <xdr:from>
      <xdr:col>1</xdr:col>
      <xdr:colOff>685800</xdr:colOff>
      <xdr:row>114</xdr:row>
      <xdr:rowOff>0</xdr:rowOff>
    </xdr:from>
    <xdr:to>
      <xdr:col>1</xdr:col>
      <xdr:colOff>718820</xdr:colOff>
      <xdr:row>114</xdr:row>
      <xdr:rowOff>161925</xdr:rowOff>
    </xdr:to>
    <xdr:pic>
      <xdr:nvPicPr>
        <xdr:cNvPr id="38" name="图片 1803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35685" y="203250800"/>
          <a:ext cx="161925" cy="33020"/>
        </a:xfrm>
        <a:prstGeom prst="rect">
          <a:avLst/>
        </a:prstGeom>
        <a:noFill/>
        <a:ln w="9525">
          <a:noFill/>
        </a:ln>
      </xdr:spPr>
    </xdr:pic>
    <xdr:clientData/>
  </xdr:twoCellAnchor>
  <xdr:twoCellAnchor editAs="oneCell">
    <xdr:from>
      <xdr:col>1</xdr:col>
      <xdr:colOff>685800</xdr:colOff>
      <xdr:row>114</xdr:row>
      <xdr:rowOff>0</xdr:rowOff>
    </xdr:from>
    <xdr:to>
      <xdr:col>1</xdr:col>
      <xdr:colOff>725170</xdr:colOff>
      <xdr:row>114</xdr:row>
      <xdr:rowOff>161925</xdr:rowOff>
    </xdr:to>
    <xdr:pic>
      <xdr:nvPicPr>
        <xdr:cNvPr id="39" name="图片 18115"/>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38860" y="203247625"/>
          <a:ext cx="161925" cy="39370"/>
        </a:xfrm>
        <a:prstGeom prst="rect">
          <a:avLst/>
        </a:prstGeom>
        <a:noFill/>
        <a:ln w="9525">
          <a:noFill/>
        </a:ln>
      </xdr:spPr>
    </xdr:pic>
    <xdr:clientData/>
  </xdr:twoCellAnchor>
  <xdr:twoCellAnchor editAs="oneCell">
    <xdr:from>
      <xdr:col>1</xdr:col>
      <xdr:colOff>685800</xdr:colOff>
      <xdr:row>114</xdr:row>
      <xdr:rowOff>0</xdr:rowOff>
    </xdr:from>
    <xdr:to>
      <xdr:col>1</xdr:col>
      <xdr:colOff>732155</xdr:colOff>
      <xdr:row>114</xdr:row>
      <xdr:rowOff>161925</xdr:rowOff>
    </xdr:to>
    <xdr:pic>
      <xdr:nvPicPr>
        <xdr:cNvPr id="40"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42670" y="203244450"/>
          <a:ext cx="161925" cy="46355"/>
        </a:xfrm>
        <a:prstGeom prst="rect">
          <a:avLst/>
        </a:prstGeom>
        <a:noFill/>
        <a:ln w="9525">
          <a:noFill/>
        </a:ln>
      </xdr:spPr>
    </xdr:pic>
    <xdr:clientData/>
  </xdr:twoCellAnchor>
  <xdr:twoCellAnchor editAs="oneCell">
    <xdr:from>
      <xdr:col>5</xdr:col>
      <xdr:colOff>196850</xdr:colOff>
      <xdr:row>114</xdr:row>
      <xdr:rowOff>0</xdr:rowOff>
    </xdr:from>
    <xdr:to>
      <xdr:col>5</xdr:col>
      <xdr:colOff>207010</xdr:colOff>
      <xdr:row>114</xdr:row>
      <xdr:rowOff>17145</xdr:rowOff>
    </xdr:to>
    <xdr:pic>
      <xdr:nvPicPr>
        <xdr:cNvPr id="41" name="图片 1654" descr="C:\Users\ADMINI~1\AppData\Local\Temp\ksohtml\clip_image9742.png"/>
        <xdr:cNvPicPr>
          <a:picLocks noChangeAspect="1"/>
        </xdr:cNvPicPr>
      </xdr:nvPicPr>
      <xdr:blipFill>
        <a:blip r:embed="rId1"/>
        <a:stretch>
          <a:fillRect/>
        </a:stretch>
      </xdr:blipFill>
      <xdr:spPr>
        <a:xfrm rot="5160000">
          <a:off x="2848610" y="203189840"/>
          <a:ext cx="17145" cy="10160"/>
        </a:xfrm>
        <a:prstGeom prst="rect">
          <a:avLst/>
        </a:prstGeom>
        <a:noFill/>
        <a:ln w="9525">
          <a:noFill/>
        </a:ln>
      </xdr:spPr>
    </xdr:pic>
    <xdr:clientData/>
  </xdr:twoCellAnchor>
  <xdr:twoCellAnchor editAs="oneCell">
    <xdr:from>
      <xdr:col>2</xdr:col>
      <xdr:colOff>9525</xdr:colOff>
      <xdr:row>114</xdr:row>
      <xdr:rowOff>0</xdr:rowOff>
    </xdr:from>
    <xdr:to>
      <xdr:col>2</xdr:col>
      <xdr:colOff>22225</xdr:colOff>
      <xdr:row>114</xdr:row>
      <xdr:rowOff>234315</xdr:rowOff>
    </xdr:to>
    <xdr:pic>
      <xdr:nvPicPr>
        <xdr:cNvPr id="42" name="图片 1411" descr="C:\Users\ADMINI~1\AppData\Local\Temp\ksohtml\clip_image12905.png"/>
        <xdr:cNvPicPr>
          <a:picLocks noChangeAspect="1"/>
        </xdr:cNvPicPr>
      </xdr:nvPicPr>
      <xdr:blipFill>
        <a:blip r:embed="rId26"/>
        <a:stretch>
          <a:fillRect/>
        </a:stretch>
      </xdr:blipFill>
      <xdr:spPr>
        <a:xfrm rot="4380000">
          <a:off x="1122680" y="203297155"/>
          <a:ext cx="234315" cy="12700"/>
        </a:xfrm>
        <a:prstGeom prst="rect">
          <a:avLst/>
        </a:prstGeom>
        <a:noFill/>
        <a:ln w="9525">
          <a:noFill/>
        </a:ln>
      </xdr:spPr>
    </xdr:pic>
    <xdr:clientData/>
  </xdr:twoCellAnchor>
  <xdr:twoCellAnchor editAs="oneCell">
    <xdr:from>
      <xdr:col>1</xdr:col>
      <xdr:colOff>685800</xdr:colOff>
      <xdr:row>114</xdr:row>
      <xdr:rowOff>0</xdr:rowOff>
    </xdr:from>
    <xdr:to>
      <xdr:col>1</xdr:col>
      <xdr:colOff>738505</xdr:colOff>
      <xdr:row>114</xdr:row>
      <xdr:rowOff>161925</xdr:rowOff>
    </xdr:to>
    <xdr:pic>
      <xdr:nvPicPr>
        <xdr:cNvPr id="43"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45845" y="203241275"/>
          <a:ext cx="161925" cy="52705"/>
        </a:xfrm>
        <a:prstGeom prst="rect">
          <a:avLst/>
        </a:prstGeom>
        <a:noFill/>
        <a:ln w="9525">
          <a:noFill/>
        </a:ln>
      </xdr:spPr>
    </xdr:pic>
    <xdr:clientData/>
  </xdr:twoCellAnchor>
  <xdr:twoCellAnchor editAs="oneCell">
    <xdr:from>
      <xdr:col>5</xdr:col>
      <xdr:colOff>196850</xdr:colOff>
      <xdr:row>114</xdr:row>
      <xdr:rowOff>0</xdr:rowOff>
    </xdr:from>
    <xdr:to>
      <xdr:col>5</xdr:col>
      <xdr:colOff>209550</xdr:colOff>
      <xdr:row>114</xdr:row>
      <xdr:rowOff>17145</xdr:rowOff>
    </xdr:to>
    <xdr:pic>
      <xdr:nvPicPr>
        <xdr:cNvPr id="44" name="图片 1654" descr="C:\Users\ADMINI~1\AppData\Local\Temp\ksohtml\clip_image9742.png"/>
        <xdr:cNvPicPr>
          <a:picLocks noChangeAspect="1"/>
        </xdr:cNvPicPr>
      </xdr:nvPicPr>
      <xdr:blipFill>
        <a:blip r:embed="rId1"/>
        <a:stretch>
          <a:fillRect/>
        </a:stretch>
      </xdr:blipFill>
      <xdr:spPr>
        <a:xfrm rot="5160000">
          <a:off x="2849880" y="203188570"/>
          <a:ext cx="17145" cy="12700"/>
        </a:xfrm>
        <a:prstGeom prst="rect">
          <a:avLst/>
        </a:prstGeom>
        <a:noFill/>
        <a:ln w="9525">
          <a:noFill/>
        </a:ln>
      </xdr:spPr>
    </xdr:pic>
    <xdr:clientData/>
  </xdr:twoCellAnchor>
  <xdr:twoCellAnchor editAs="oneCell">
    <xdr:from>
      <xdr:col>1</xdr:col>
      <xdr:colOff>685800</xdr:colOff>
      <xdr:row>114</xdr:row>
      <xdr:rowOff>0</xdr:rowOff>
    </xdr:from>
    <xdr:to>
      <xdr:col>1</xdr:col>
      <xdr:colOff>718820</xdr:colOff>
      <xdr:row>114</xdr:row>
      <xdr:rowOff>179705</xdr:rowOff>
    </xdr:to>
    <xdr:pic>
      <xdr:nvPicPr>
        <xdr:cNvPr id="45" name="图片 1699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26795" y="203259690"/>
          <a:ext cx="179705" cy="33020"/>
        </a:xfrm>
        <a:prstGeom prst="rect">
          <a:avLst/>
        </a:prstGeom>
        <a:noFill/>
        <a:ln w="9525">
          <a:noFill/>
        </a:ln>
      </xdr:spPr>
    </xdr:pic>
    <xdr:clientData/>
  </xdr:twoCellAnchor>
  <xdr:twoCellAnchor editAs="oneCell">
    <xdr:from>
      <xdr:col>1</xdr:col>
      <xdr:colOff>685800</xdr:colOff>
      <xdr:row>114</xdr:row>
      <xdr:rowOff>0</xdr:rowOff>
    </xdr:from>
    <xdr:to>
      <xdr:col>1</xdr:col>
      <xdr:colOff>725170</xdr:colOff>
      <xdr:row>114</xdr:row>
      <xdr:rowOff>179705</xdr:rowOff>
    </xdr:to>
    <xdr:pic>
      <xdr:nvPicPr>
        <xdr:cNvPr id="46" name="图片 17322"/>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029970" y="203256515"/>
          <a:ext cx="179705" cy="39370"/>
        </a:xfrm>
        <a:prstGeom prst="rect">
          <a:avLst/>
        </a:prstGeom>
        <a:noFill/>
        <a:ln w="9525">
          <a:noFill/>
        </a:ln>
      </xdr:spPr>
    </xdr:pic>
    <xdr:clientData/>
  </xdr:twoCellAnchor>
  <xdr:twoCellAnchor editAs="oneCell">
    <xdr:from>
      <xdr:col>1</xdr:col>
      <xdr:colOff>685800</xdr:colOff>
      <xdr:row>114</xdr:row>
      <xdr:rowOff>0</xdr:rowOff>
    </xdr:from>
    <xdr:to>
      <xdr:col>1</xdr:col>
      <xdr:colOff>698500</xdr:colOff>
      <xdr:row>114</xdr:row>
      <xdr:rowOff>161925</xdr:rowOff>
    </xdr:to>
    <xdr:pic>
      <xdr:nvPicPr>
        <xdr:cNvPr id="47" name="图片 1411" descr="C:\Users\ADMINI~1\AppData\Local\Temp\ksohtml\clip_image12905.png"/>
        <xdr:cNvPicPr>
          <a:picLocks noChangeAspect="1"/>
        </xdr:cNvPicPr>
      </xdr:nvPicPr>
      <xdr:blipFill>
        <a:blip r:embed="rId26"/>
        <a:stretch>
          <a:fillRect/>
        </a:stretch>
      </xdr:blipFill>
      <xdr:spPr>
        <a:xfrm rot="4380000">
          <a:off x="1025525" y="203260960"/>
          <a:ext cx="161925" cy="12700"/>
        </a:xfrm>
        <a:prstGeom prst="rect">
          <a:avLst/>
        </a:prstGeom>
        <a:noFill/>
        <a:ln w="9525">
          <a:noFill/>
        </a:ln>
      </xdr:spPr>
    </xdr:pic>
    <xdr:clientData/>
  </xdr:twoCellAnchor>
  <xdr:twoCellAnchor editAs="oneCell">
    <xdr:from>
      <xdr:col>5</xdr:col>
      <xdr:colOff>196850</xdr:colOff>
      <xdr:row>114</xdr:row>
      <xdr:rowOff>0</xdr:rowOff>
    </xdr:from>
    <xdr:to>
      <xdr:col>5</xdr:col>
      <xdr:colOff>209550</xdr:colOff>
      <xdr:row>114</xdr:row>
      <xdr:rowOff>17145</xdr:rowOff>
    </xdr:to>
    <xdr:pic>
      <xdr:nvPicPr>
        <xdr:cNvPr id="48" name="图片 1654" descr="C:\Users\ADMINI~1\AppData\Local\Temp\ksohtml\clip_image9742.png"/>
        <xdr:cNvPicPr>
          <a:picLocks noChangeAspect="1"/>
        </xdr:cNvPicPr>
      </xdr:nvPicPr>
      <xdr:blipFill>
        <a:blip r:embed="rId1"/>
        <a:stretch>
          <a:fillRect/>
        </a:stretch>
      </xdr:blipFill>
      <xdr:spPr>
        <a:xfrm rot="5160000">
          <a:off x="2849880" y="203188570"/>
          <a:ext cx="17145" cy="12700"/>
        </a:xfrm>
        <a:prstGeom prst="rect">
          <a:avLst/>
        </a:prstGeom>
        <a:noFill/>
        <a:ln w="9525">
          <a:noFill/>
        </a:ln>
      </xdr:spPr>
    </xdr:pic>
    <xdr:clientData/>
  </xdr:twoCellAnchor>
  <xdr:twoCellAnchor editAs="oneCell">
    <xdr:from>
      <xdr:col>5</xdr:col>
      <xdr:colOff>180975</xdr:colOff>
      <xdr:row>114</xdr:row>
      <xdr:rowOff>0</xdr:rowOff>
    </xdr:from>
    <xdr:to>
      <xdr:col>5</xdr:col>
      <xdr:colOff>193675</xdr:colOff>
      <xdr:row>114</xdr:row>
      <xdr:rowOff>17145</xdr:rowOff>
    </xdr:to>
    <xdr:pic>
      <xdr:nvPicPr>
        <xdr:cNvPr id="49" name="图片 1654" descr="C:\Users\ADMINI~1\AppData\Local\Temp\ksohtml\clip_image9742.png"/>
        <xdr:cNvPicPr>
          <a:picLocks noChangeAspect="1"/>
        </xdr:cNvPicPr>
      </xdr:nvPicPr>
      <xdr:blipFill>
        <a:blip r:embed="rId1"/>
        <a:stretch>
          <a:fillRect/>
        </a:stretch>
      </xdr:blipFill>
      <xdr:spPr>
        <a:xfrm rot="5160000">
          <a:off x="2834005" y="203188570"/>
          <a:ext cx="17145" cy="12700"/>
        </a:xfrm>
        <a:prstGeom prst="rect">
          <a:avLst/>
        </a:prstGeom>
        <a:noFill/>
        <a:ln w="9525">
          <a:noFill/>
        </a:ln>
      </xdr:spPr>
    </xdr:pic>
    <xdr:clientData/>
  </xdr:twoCellAnchor>
  <xdr:twoCellAnchor editAs="oneCell">
    <xdr:from>
      <xdr:col>1</xdr:col>
      <xdr:colOff>0</xdr:colOff>
      <xdr:row>114</xdr:row>
      <xdr:rowOff>0</xdr:rowOff>
    </xdr:from>
    <xdr:to>
      <xdr:col>1</xdr:col>
      <xdr:colOff>27940</xdr:colOff>
      <xdr:row>114</xdr:row>
      <xdr:rowOff>17145</xdr:rowOff>
    </xdr:to>
    <xdr:pic>
      <xdr:nvPicPr>
        <xdr:cNvPr id="50" name="图片 101" descr="clipboard/drawings/NULL"/>
        <xdr:cNvPicPr>
          <a:picLocks noChangeAspect="1"/>
        </xdr:cNvPicPr>
      </xdr:nvPicPr>
      <xdr:blipFill>
        <a:blip r:embed="rId22" r:link="rId23"/>
        <a:stretch>
          <a:fillRect/>
        </a:stretch>
      </xdr:blipFill>
      <xdr:spPr>
        <a:xfrm>
          <a:off x="414655" y="203186665"/>
          <a:ext cx="27940" cy="17145"/>
        </a:xfrm>
        <a:prstGeom prst="rect">
          <a:avLst/>
        </a:prstGeom>
        <a:noFill/>
        <a:ln w="9525">
          <a:noFill/>
        </a:ln>
      </xdr:spPr>
    </xdr:pic>
    <xdr:clientData/>
  </xdr:twoCellAnchor>
  <xdr:twoCellAnchor editAs="oneCell">
    <xdr:from>
      <xdr:col>1</xdr:col>
      <xdr:colOff>0</xdr:colOff>
      <xdr:row>114</xdr:row>
      <xdr:rowOff>0</xdr:rowOff>
    </xdr:from>
    <xdr:to>
      <xdr:col>1</xdr:col>
      <xdr:colOff>17145</xdr:colOff>
      <xdr:row>114</xdr:row>
      <xdr:rowOff>17145</xdr:rowOff>
    </xdr:to>
    <xdr:pic>
      <xdr:nvPicPr>
        <xdr:cNvPr id="51" name="图片 102" descr="clipboard/drawings/NULL"/>
        <xdr:cNvPicPr>
          <a:picLocks noChangeAspect="1"/>
        </xdr:cNvPicPr>
      </xdr:nvPicPr>
      <xdr:blipFill>
        <a:blip r:embed="rId24" r:link="rId23"/>
        <a:stretch>
          <a:fillRect/>
        </a:stretch>
      </xdr:blipFill>
      <xdr:spPr>
        <a:xfrm>
          <a:off x="414655" y="203186665"/>
          <a:ext cx="17145" cy="17145"/>
        </a:xfrm>
        <a:prstGeom prst="rect">
          <a:avLst/>
        </a:prstGeom>
        <a:noFill/>
        <a:ln w="9525">
          <a:noFill/>
        </a:ln>
      </xdr:spPr>
    </xdr:pic>
    <xdr:clientData/>
  </xdr:twoCellAnchor>
  <xdr:twoCellAnchor editAs="oneCell">
    <xdr:from>
      <xdr:col>1</xdr:col>
      <xdr:colOff>0</xdr:colOff>
      <xdr:row>114</xdr:row>
      <xdr:rowOff>0</xdr:rowOff>
    </xdr:from>
    <xdr:to>
      <xdr:col>1</xdr:col>
      <xdr:colOff>17145</xdr:colOff>
      <xdr:row>114</xdr:row>
      <xdr:rowOff>17145</xdr:rowOff>
    </xdr:to>
    <xdr:pic>
      <xdr:nvPicPr>
        <xdr:cNvPr id="52" name="图片 103" descr="clipboard/drawings/NULL"/>
        <xdr:cNvPicPr>
          <a:picLocks noChangeAspect="1"/>
        </xdr:cNvPicPr>
      </xdr:nvPicPr>
      <xdr:blipFill>
        <a:blip r:embed="rId25" r:link="rId23"/>
        <a:stretch>
          <a:fillRect/>
        </a:stretch>
      </xdr:blipFill>
      <xdr:spPr>
        <a:xfrm>
          <a:off x="414655" y="203186665"/>
          <a:ext cx="17145" cy="17145"/>
        </a:xfrm>
        <a:prstGeom prst="rect">
          <a:avLst/>
        </a:prstGeom>
        <a:noFill/>
        <a:ln w="9525">
          <a:noFill/>
        </a:ln>
      </xdr:spPr>
    </xdr:pic>
    <xdr:clientData/>
  </xdr:twoCellAnchor>
  <xdr:twoCellAnchor editAs="oneCell">
    <xdr:from>
      <xdr:col>5</xdr:col>
      <xdr:colOff>0</xdr:colOff>
      <xdr:row>114</xdr:row>
      <xdr:rowOff>0</xdr:rowOff>
    </xdr:from>
    <xdr:to>
      <xdr:col>5</xdr:col>
      <xdr:colOff>27940</xdr:colOff>
      <xdr:row>114</xdr:row>
      <xdr:rowOff>17145</xdr:rowOff>
    </xdr:to>
    <xdr:pic>
      <xdr:nvPicPr>
        <xdr:cNvPr id="53" name="图片 104" descr="clipboard/drawings/NULL"/>
        <xdr:cNvPicPr>
          <a:picLocks noChangeAspect="1"/>
        </xdr:cNvPicPr>
      </xdr:nvPicPr>
      <xdr:blipFill>
        <a:blip r:embed="rId22" r:link="rId23"/>
        <a:stretch>
          <a:fillRect/>
        </a:stretch>
      </xdr:blipFill>
      <xdr:spPr>
        <a:xfrm>
          <a:off x="2655570" y="203186665"/>
          <a:ext cx="27940" cy="17145"/>
        </a:xfrm>
        <a:prstGeom prst="rect">
          <a:avLst/>
        </a:prstGeom>
        <a:noFill/>
        <a:ln w="9525">
          <a:noFill/>
        </a:ln>
      </xdr:spPr>
    </xdr:pic>
    <xdr:clientData/>
  </xdr:twoCellAnchor>
  <xdr:twoCellAnchor editAs="oneCell">
    <xdr:from>
      <xdr:col>5</xdr:col>
      <xdr:colOff>0</xdr:colOff>
      <xdr:row>114</xdr:row>
      <xdr:rowOff>0</xdr:rowOff>
    </xdr:from>
    <xdr:to>
      <xdr:col>5</xdr:col>
      <xdr:colOff>17780</xdr:colOff>
      <xdr:row>114</xdr:row>
      <xdr:rowOff>17145</xdr:rowOff>
    </xdr:to>
    <xdr:pic>
      <xdr:nvPicPr>
        <xdr:cNvPr id="54" name="图片 105" descr="clipboard/drawings/NULL"/>
        <xdr:cNvPicPr>
          <a:picLocks noChangeAspect="1"/>
        </xdr:cNvPicPr>
      </xdr:nvPicPr>
      <xdr:blipFill>
        <a:blip r:embed="rId24" r:link="rId23"/>
        <a:stretch>
          <a:fillRect/>
        </a:stretch>
      </xdr:blipFill>
      <xdr:spPr>
        <a:xfrm>
          <a:off x="2655570" y="203186665"/>
          <a:ext cx="17780" cy="17145"/>
        </a:xfrm>
        <a:prstGeom prst="rect">
          <a:avLst/>
        </a:prstGeom>
        <a:noFill/>
        <a:ln w="9525">
          <a:noFill/>
        </a:ln>
      </xdr:spPr>
    </xdr:pic>
    <xdr:clientData/>
  </xdr:twoCellAnchor>
  <xdr:twoCellAnchor editAs="oneCell">
    <xdr:from>
      <xdr:col>5</xdr:col>
      <xdr:colOff>0</xdr:colOff>
      <xdr:row>114</xdr:row>
      <xdr:rowOff>0</xdr:rowOff>
    </xdr:from>
    <xdr:to>
      <xdr:col>5</xdr:col>
      <xdr:colOff>17780</xdr:colOff>
      <xdr:row>114</xdr:row>
      <xdr:rowOff>17145</xdr:rowOff>
    </xdr:to>
    <xdr:pic>
      <xdr:nvPicPr>
        <xdr:cNvPr id="55" name="图片 106" descr="clipboard/drawings/NULL"/>
        <xdr:cNvPicPr>
          <a:picLocks noChangeAspect="1"/>
        </xdr:cNvPicPr>
      </xdr:nvPicPr>
      <xdr:blipFill>
        <a:blip r:embed="rId25" r:link="rId23"/>
        <a:stretch>
          <a:fillRect/>
        </a:stretch>
      </xdr:blipFill>
      <xdr:spPr>
        <a:xfrm>
          <a:off x="2655570" y="203186665"/>
          <a:ext cx="17780" cy="17145"/>
        </a:xfrm>
        <a:prstGeom prst="rect">
          <a:avLst/>
        </a:prstGeom>
        <a:noFill/>
        <a:ln w="9525">
          <a:noFill/>
        </a:ln>
      </xdr:spPr>
    </xdr:pic>
    <xdr:clientData/>
  </xdr:twoCellAnchor>
  <xdr:twoCellAnchor editAs="oneCell">
    <xdr:from>
      <xdr:col>5</xdr:col>
      <xdr:colOff>0</xdr:colOff>
      <xdr:row>88</xdr:row>
      <xdr:rowOff>0</xdr:rowOff>
    </xdr:from>
    <xdr:to>
      <xdr:col>5</xdr:col>
      <xdr:colOff>22860</xdr:colOff>
      <xdr:row>88</xdr:row>
      <xdr:rowOff>15240</xdr:rowOff>
    </xdr:to>
    <xdr:pic>
      <xdr:nvPicPr>
        <xdr:cNvPr id="56" name="图片 55"/>
        <xdr:cNvPicPr>
          <a:picLocks noChangeAspect="1"/>
        </xdr:cNvPicPr>
      </xdr:nvPicPr>
      <xdr:blipFill>
        <a:blip r:link="rId27"/>
        <a:stretch>
          <a:fillRect/>
        </a:stretch>
      </xdr:blipFill>
      <xdr:spPr>
        <a:xfrm>
          <a:off x="2655570" y="152310465"/>
          <a:ext cx="2286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57" name="图片 56"/>
        <xdr:cNvPicPr>
          <a:picLocks noChangeAspect="1"/>
        </xdr:cNvPicPr>
      </xdr:nvPicPr>
      <xdr:blipFill>
        <a:blip r:link="rId28"/>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58" name="图片 57"/>
        <xdr:cNvPicPr>
          <a:picLocks noChangeAspect="1"/>
        </xdr:cNvPicPr>
      </xdr:nvPicPr>
      <xdr:blipFill>
        <a:blip r:link="rId29"/>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59" name="图片 58"/>
        <xdr:cNvPicPr>
          <a:picLocks noChangeAspect="1"/>
        </xdr:cNvPicPr>
      </xdr:nvPicPr>
      <xdr:blipFill>
        <a:blip r:link="rId30"/>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22860</xdr:colOff>
      <xdr:row>88</xdr:row>
      <xdr:rowOff>15240</xdr:rowOff>
    </xdr:to>
    <xdr:pic>
      <xdr:nvPicPr>
        <xdr:cNvPr id="60" name="图片 59"/>
        <xdr:cNvPicPr>
          <a:picLocks noChangeAspect="1"/>
        </xdr:cNvPicPr>
      </xdr:nvPicPr>
      <xdr:blipFill>
        <a:blip r:link="rId31"/>
        <a:stretch>
          <a:fillRect/>
        </a:stretch>
      </xdr:blipFill>
      <xdr:spPr>
        <a:xfrm>
          <a:off x="2655570" y="152310465"/>
          <a:ext cx="2286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61" name="图片 60"/>
        <xdr:cNvPicPr>
          <a:picLocks noChangeAspect="1"/>
        </xdr:cNvPicPr>
      </xdr:nvPicPr>
      <xdr:blipFill>
        <a:blip r:link="rId32"/>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62" name="图片 61"/>
        <xdr:cNvPicPr>
          <a:picLocks noChangeAspect="1"/>
        </xdr:cNvPicPr>
      </xdr:nvPicPr>
      <xdr:blipFill>
        <a:blip r:link="rId33"/>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63" name="图片 62"/>
        <xdr:cNvPicPr>
          <a:picLocks noChangeAspect="1"/>
        </xdr:cNvPicPr>
      </xdr:nvPicPr>
      <xdr:blipFill>
        <a:blip r:link="rId34"/>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22860</xdr:colOff>
      <xdr:row>88</xdr:row>
      <xdr:rowOff>15240</xdr:rowOff>
    </xdr:to>
    <xdr:pic>
      <xdr:nvPicPr>
        <xdr:cNvPr id="64" name="图片 63"/>
        <xdr:cNvPicPr>
          <a:picLocks noChangeAspect="1"/>
        </xdr:cNvPicPr>
      </xdr:nvPicPr>
      <xdr:blipFill>
        <a:blip r:link="rId35"/>
        <a:stretch>
          <a:fillRect/>
        </a:stretch>
      </xdr:blipFill>
      <xdr:spPr>
        <a:xfrm>
          <a:off x="2655570" y="152310465"/>
          <a:ext cx="2286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65" name="图片 64"/>
        <xdr:cNvPicPr>
          <a:picLocks noChangeAspect="1"/>
        </xdr:cNvPicPr>
      </xdr:nvPicPr>
      <xdr:blipFill>
        <a:blip r:link="rId36"/>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66" name="图片 65"/>
        <xdr:cNvPicPr>
          <a:picLocks noChangeAspect="1"/>
        </xdr:cNvPicPr>
      </xdr:nvPicPr>
      <xdr:blipFill>
        <a:blip r:link="rId37"/>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67" name="图片 66"/>
        <xdr:cNvPicPr>
          <a:picLocks noChangeAspect="1"/>
        </xdr:cNvPicPr>
      </xdr:nvPicPr>
      <xdr:blipFill>
        <a:blip r:link="rId38"/>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68" name="图片 67"/>
        <xdr:cNvPicPr>
          <a:picLocks noChangeAspect="1"/>
        </xdr:cNvPicPr>
      </xdr:nvPicPr>
      <xdr:blipFill>
        <a:blip r:link="rId39"/>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22860</xdr:colOff>
      <xdr:row>88</xdr:row>
      <xdr:rowOff>15240</xdr:rowOff>
    </xdr:to>
    <xdr:pic>
      <xdr:nvPicPr>
        <xdr:cNvPr id="69" name="图片 68"/>
        <xdr:cNvPicPr>
          <a:picLocks noChangeAspect="1"/>
        </xdr:cNvPicPr>
      </xdr:nvPicPr>
      <xdr:blipFill>
        <a:blip r:link="rId2"/>
        <a:stretch>
          <a:fillRect/>
        </a:stretch>
      </xdr:blipFill>
      <xdr:spPr>
        <a:xfrm>
          <a:off x="2655570" y="152310465"/>
          <a:ext cx="2286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70" name="图片 69"/>
        <xdr:cNvPicPr>
          <a:picLocks noChangeAspect="1"/>
        </xdr:cNvPicPr>
      </xdr:nvPicPr>
      <xdr:blipFill>
        <a:blip r:link="rId3"/>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71" name="图片 70"/>
        <xdr:cNvPicPr>
          <a:picLocks noChangeAspect="1"/>
        </xdr:cNvPicPr>
      </xdr:nvPicPr>
      <xdr:blipFill>
        <a:blip r:link="rId4"/>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15240</xdr:colOff>
      <xdr:row>88</xdr:row>
      <xdr:rowOff>15240</xdr:rowOff>
    </xdr:to>
    <xdr:pic>
      <xdr:nvPicPr>
        <xdr:cNvPr id="72" name="图片 71"/>
        <xdr:cNvPicPr>
          <a:picLocks noChangeAspect="1"/>
        </xdr:cNvPicPr>
      </xdr:nvPicPr>
      <xdr:blipFill>
        <a:blip r:link="rId5"/>
        <a:stretch>
          <a:fillRect/>
        </a:stretch>
      </xdr:blipFill>
      <xdr:spPr>
        <a:xfrm>
          <a:off x="2655570" y="152310465"/>
          <a:ext cx="1524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73" name="图片 72"/>
        <xdr:cNvPicPr>
          <a:picLocks noChangeAspect="1"/>
        </xdr:cNvPicPr>
      </xdr:nvPicPr>
      <xdr:blipFill>
        <a:blip r:link="rId6"/>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22860</xdr:colOff>
      <xdr:row>88</xdr:row>
      <xdr:rowOff>15240</xdr:rowOff>
    </xdr:to>
    <xdr:pic>
      <xdr:nvPicPr>
        <xdr:cNvPr id="74" name="图片 73"/>
        <xdr:cNvPicPr>
          <a:picLocks noChangeAspect="1"/>
        </xdr:cNvPicPr>
      </xdr:nvPicPr>
      <xdr:blipFill>
        <a:blip r:link="rId40"/>
        <a:stretch>
          <a:fillRect/>
        </a:stretch>
      </xdr:blipFill>
      <xdr:spPr>
        <a:xfrm>
          <a:off x="2655570" y="152310465"/>
          <a:ext cx="2286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75" name="图片 74"/>
        <xdr:cNvPicPr>
          <a:picLocks noChangeAspect="1"/>
        </xdr:cNvPicPr>
      </xdr:nvPicPr>
      <xdr:blipFill>
        <a:blip r:link="rId41"/>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30480</xdr:colOff>
      <xdr:row>88</xdr:row>
      <xdr:rowOff>15240</xdr:rowOff>
    </xdr:to>
    <xdr:pic>
      <xdr:nvPicPr>
        <xdr:cNvPr id="76" name="图片 75"/>
        <xdr:cNvPicPr>
          <a:picLocks noChangeAspect="1"/>
        </xdr:cNvPicPr>
      </xdr:nvPicPr>
      <xdr:blipFill>
        <a:blip r:link="rId42"/>
        <a:stretch>
          <a:fillRect/>
        </a:stretch>
      </xdr:blipFill>
      <xdr:spPr>
        <a:xfrm>
          <a:off x="2655570" y="152310465"/>
          <a:ext cx="30480" cy="15240"/>
        </a:xfrm>
        <a:prstGeom prst="rect">
          <a:avLst/>
        </a:prstGeom>
        <a:noFill/>
        <a:ln w="9525">
          <a:noFill/>
          <a:miter/>
        </a:ln>
      </xdr:spPr>
    </xdr:pic>
    <xdr:clientData/>
  </xdr:twoCellAnchor>
  <xdr:twoCellAnchor editAs="oneCell">
    <xdr:from>
      <xdr:col>5</xdr:col>
      <xdr:colOff>0</xdr:colOff>
      <xdr:row>88</xdr:row>
      <xdr:rowOff>0</xdr:rowOff>
    </xdr:from>
    <xdr:to>
      <xdr:col>5</xdr:col>
      <xdr:colOff>28575</xdr:colOff>
      <xdr:row>88</xdr:row>
      <xdr:rowOff>19050</xdr:rowOff>
    </xdr:to>
    <xdr:pic>
      <xdr:nvPicPr>
        <xdr:cNvPr id="77" name="图片 76"/>
        <xdr:cNvPicPr>
          <a:picLocks noChangeAspect="1"/>
        </xdr:cNvPicPr>
      </xdr:nvPicPr>
      <xdr:blipFill>
        <a:blip r:embed="rId22" r:link="rId23"/>
        <a:stretch>
          <a:fillRect/>
        </a:stretch>
      </xdr:blipFill>
      <xdr:spPr>
        <a:xfrm>
          <a:off x="2655570" y="152310465"/>
          <a:ext cx="28575" cy="19050"/>
        </a:xfrm>
        <a:prstGeom prst="rect">
          <a:avLst/>
        </a:prstGeom>
        <a:noFill/>
        <a:ln w="9525">
          <a:noFill/>
        </a:ln>
      </xdr:spPr>
    </xdr:pic>
    <xdr:clientData/>
  </xdr:twoCellAnchor>
  <xdr:twoCellAnchor editAs="oneCell">
    <xdr:from>
      <xdr:col>5</xdr:col>
      <xdr:colOff>0</xdr:colOff>
      <xdr:row>88</xdr:row>
      <xdr:rowOff>0</xdr:rowOff>
    </xdr:from>
    <xdr:to>
      <xdr:col>5</xdr:col>
      <xdr:colOff>18415</xdr:colOff>
      <xdr:row>88</xdr:row>
      <xdr:rowOff>10160</xdr:rowOff>
    </xdr:to>
    <xdr:pic>
      <xdr:nvPicPr>
        <xdr:cNvPr id="78" name="图片 77"/>
        <xdr:cNvPicPr>
          <a:picLocks noChangeAspect="1"/>
        </xdr:cNvPicPr>
      </xdr:nvPicPr>
      <xdr:blipFill>
        <a:blip r:embed="rId24" r:link="rId23"/>
        <a:stretch>
          <a:fillRect/>
        </a:stretch>
      </xdr:blipFill>
      <xdr:spPr>
        <a:xfrm>
          <a:off x="2655570" y="152310465"/>
          <a:ext cx="18415" cy="10160"/>
        </a:xfrm>
        <a:prstGeom prst="rect">
          <a:avLst/>
        </a:prstGeom>
        <a:noFill/>
        <a:ln w="9525">
          <a:noFill/>
        </a:ln>
      </xdr:spPr>
    </xdr:pic>
    <xdr:clientData/>
  </xdr:twoCellAnchor>
  <xdr:twoCellAnchor editAs="oneCell">
    <xdr:from>
      <xdr:col>5</xdr:col>
      <xdr:colOff>0</xdr:colOff>
      <xdr:row>88</xdr:row>
      <xdr:rowOff>0</xdr:rowOff>
    </xdr:from>
    <xdr:to>
      <xdr:col>5</xdr:col>
      <xdr:colOff>18415</xdr:colOff>
      <xdr:row>88</xdr:row>
      <xdr:rowOff>19050</xdr:rowOff>
    </xdr:to>
    <xdr:pic>
      <xdr:nvPicPr>
        <xdr:cNvPr id="79" name="图片 78"/>
        <xdr:cNvPicPr>
          <a:picLocks noChangeAspect="1"/>
        </xdr:cNvPicPr>
      </xdr:nvPicPr>
      <xdr:blipFill>
        <a:blip r:embed="rId25" r:link="rId23"/>
        <a:stretch>
          <a:fillRect/>
        </a:stretch>
      </xdr:blipFill>
      <xdr:spPr>
        <a:xfrm>
          <a:off x="2655570" y="152310465"/>
          <a:ext cx="18415" cy="19050"/>
        </a:xfrm>
        <a:prstGeom prst="rect">
          <a:avLst/>
        </a:prstGeom>
        <a:noFill/>
        <a:ln w="9525">
          <a:noFill/>
        </a:ln>
      </xdr:spPr>
    </xdr:pic>
    <xdr:clientData/>
  </xdr:twoCellAnchor>
  <xdr:twoCellAnchor editAs="oneCell">
    <xdr:from>
      <xdr:col>2</xdr:col>
      <xdr:colOff>9525</xdr:colOff>
      <xdr:row>40</xdr:row>
      <xdr:rowOff>0</xdr:rowOff>
    </xdr:from>
    <xdr:to>
      <xdr:col>2</xdr:col>
      <xdr:colOff>19050</xdr:colOff>
      <xdr:row>40</xdr:row>
      <xdr:rowOff>247650</xdr:rowOff>
    </xdr:to>
    <xdr:pic>
      <xdr:nvPicPr>
        <xdr:cNvPr id="80" name="图片 1411" descr="C:\Users\ADMINI~1\AppData\Local\Temp\ksohtml\clip_image12905.png"/>
        <xdr:cNvPicPr>
          <a:picLocks noChangeAspect="1"/>
        </xdr:cNvPicPr>
      </xdr:nvPicPr>
      <xdr:blipFill>
        <a:blip r:embed="rId26"/>
        <a:stretch>
          <a:fillRect/>
        </a:stretch>
      </xdr:blipFill>
      <xdr:spPr>
        <a:xfrm rot="4380000">
          <a:off x="1114425" y="46028610"/>
          <a:ext cx="247650" cy="9525"/>
        </a:xfrm>
        <a:prstGeom prst="rect">
          <a:avLst/>
        </a:prstGeom>
        <a:noFill/>
        <a:ln w="9525">
          <a:noFill/>
        </a:ln>
      </xdr:spPr>
    </xdr:pic>
    <xdr:clientData/>
  </xdr:twoCellAnchor>
  <xdr:twoCellAnchor editAs="oneCell">
    <xdr:from>
      <xdr:col>1</xdr:col>
      <xdr:colOff>772795</xdr:colOff>
      <xdr:row>40</xdr:row>
      <xdr:rowOff>0</xdr:rowOff>
    </xdr:from>
    <xdr:to>
      <xdr:col>1</xdr:col>
      <xdr:colOff>806450</xdr:colOff>
      <xdr:row>40</xdr:row>
      <xdr:rowOff>165735</xdr:rowOff>
    </xdr:to>
    <xdr:pic>
      <xdr:nvPicPr>
        <xdr:cNvPr id="81" name="图片 1803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1410" y="45975905"/>
          <a:ext cx="165735" cy="33655"/>
        </a:xfrm>
        <a:prstGeom prst="rect">
          <a:avLst/>
        </a:prstGeom>
        <a:noFill/>
        <a:ln w="9525">
          <a:noFill/>
        </a:ln>
      </xdr:spPr>
    </xdr:pic>
    <xdr:clientData/>
  </xdr:twoCellAnchor>
  <xdr:twoCellAnchor editAs="oneCell">
    <xdr:from>
      <xdr:col>1</xdr:col>
      <xdr:colOff>772795</xdr:colOff>
      <xdr:row>40</xdr:row>
      <xdr:rowOff>0</xdr:rowOff>
    </xdr:from>
    <xdr:to>
      <xdr:col>2</xdr:col>
      <xdr:colOff>3175</xdr:colOff>
      <xdr:row>40</xdr:row>
      <xdr:rowOff>165735</xdr:rowOff>
    </xdr:to>
    <xdr:pic>
      <xdr:nvPicPr>
        <xdr:cNvPr id="82" name="图片 18115"/>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4585" y="45972730"/>
          <a:ext cx="165735" cy="40005"/>
        </a:xfrm>
        <a:prstGeom prst="rect">
          <a:avLst/>
        </a:prstGeom>
        <a:noFill/>
        <a:ln w="9525">
          <a:noFill/>
        </a:ln>
      </xdr:spPr>
    </xdr:pic>
    <xdr:clientData/>
  </xdr:twoCellAnchor>
  <xdr:twoCellAnchor editAs="oneCell">
    <xdr:from>
      <xdr:col>1</xdr:col>
      <xdr:colOff>772795</xdr:colOff>
      <xdr:row>40</xdr:row>
      <xdr:rowOff>0</xdr:rowOff>
    </xdr:from>
    <xdr:to>
      <xdr:col>2</xdr:col>
      <xdr:colOff>10160</xdr:colOff>
      <xdr:row>40</xdr:row>
      <xdr:rowOff>165735</xdr:rowOff>
    </xdr:to>
    <xdr:pic>
      <xdr:nvPicPr>
        <xdr:cNvPr id="83"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7760" y="45968920"/>
          <a:ext cx="165735" cy="46990"/>
        </a:xfrm>
        <a:prstGeom prst="rect">
          <a:avLst/>
        </a:prstGeom>
        <a:noFill/>
        <a:ln w="9525">
          <a:noFill/>
        </a:ln>
      </xdr:spPr>
    </xdr:pic>
    <xdr:clientData/>
  </xdr:twoCellAnchor>
  <xdr:twoCellAnchor editAs="oneCell">
    <xdr:from>
      <xdr:col>2</xdr:col>
      <xdr:colOff>9525</xdr:colOff>
      <xdr:row>40</xdr:row>
      <xdr:rowOff>0</xdr:rowOff>
    </xdr:from>
    <xdr:to>
      <xdr:col>2</xdr:col>
      <xdr:colOff>22860</xdr:colOff>
      <xdr:row>40</xdr:row>
      <xdr:rowOff>247650</xdr:rowOff>
    </xdr:to>
    <xdr:pic>
      <xdr:nvPicPr>
        <xdr:cNvPr id="84" name="图片 1411" descr="C:\Users\ADMINI~1\AppData\Local\Temp\ksohtml\clip_image12905.png"/>
        <xdr:cNvPicPr>
          <a:picLocks noChangeAspect="1"/>
        </xdr:cNvPicPr>
      </xdr:nvPicPr>
      <xdr:blipFill>
        <a:blip r:embed="rId26"/>
        <a:stretch>
          <a:fillRect/>
        </a:stretch>
      </xdr:blipFill>
      <xdr:spPr>
        <a:xfrm rot="4380000">
          <a:off x="1116330" y="46026705"/>
          <a:ext cx="247650" cy="13335"/>
        </a:xfrm>
        <a:prstGeom prst="rect">
          <a:avLst/>
        </a:prstGeom>
        <a:noFill/>
        <a:ln w="9525">
          <a:noFill/>
        </a:ln>
      </xdr:spPr>
    </xdr:pic>
    <xdr:clientData/>
  </xdr:twoCellAnchor>
  <xdr:twoCellAnchor editAs="oneCell">
    <xdr:from>
      <xdr:col>1</xdr:col>
      <xdr:colOff>772795</xdr:colOff>
      <xdr:row>40</xdr:row>
      <xdr:rowOff>0</xdr:rowOff>
    </xdr:from>
    <xdr:to>
      <xdr:col>2</xdr:col>
      <xdr:colOff>16510</xdr:colOff>
      <xdr:row>40</xdr:row>
      <xdr:rowOff>165735</xdr:rowOff>
    </xdr:to>
    <xdr:pic>
      <xdr:nvPicPr>
        <xdr:cNvPr id="85"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30935" y="45965745"/>
          <a:ext cx="165735" cy="53340"/>
        </a:xfrm>
        <a:prstGeom prst="rect">
          <a:avLst/>
        </a:prstGeom>
        <a:noFill/>
        <a:ln w="9525">
          <a:noFill/>
        </a:ln>
      </xdr:spPr>
    </xdr:pic>
    <xdr:clientData/>
  </xdr:twoCellAnchor>
  <xdr:twoCellAnchor editAs="oneCell">
    <xdr:from>
      <xdr:col>1</xdr:col>
      <xdr:colOff>772795</xdr:colOff>
      <xdr:row>40</xdr:row>
      <xdr:rowOff>0</xdr:rowOff>
    </xdr:from>
    <xdr:to>
      <xdr:col>1</xdr:col>
      <xdr:colOff>806450</xdr:colOff>
      <xdr:row>40</xdr:row>
      <xdr:rowOff>175260</xdr:rowOff>
    </xdr:to>
    <xdr:pic>
      <xdr:nvPicPr>
        <xdr:cNvPr id="86" name="图片 1699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16330" y="45980350"/>
          <a:ext cx="175260" cy="33655"/>
        </a:xfrm>
        <a:prstGeom prst="rect">
          <a:avLst/>
        </a:prstGeom>
        <a:noFill/>
        <a:ln w="9525">
          <a:noFill/>
        </a:ln>
      </xdr:spPr>
    </xdr:pic>
    <xdr:clientData/>
  </xdr:twoCellAnchor>
  <xdr:twoCellAnchor editAs="oneCell">
    <xdr:from>
      <xdr:col>1</xdr:col>
      <xdr:colOff>772795</xdr:colOff>
      <xdr:row>40</xdr:row>
      <xdr:rowOff>0</xdr:rowOff>
    </xdr:from>
    <xdr:to>
      <xdr:col>2</xdr:col>
      <xdr:colOff>3175</xdr:colOff>
      <xdr:row>40</xdr:row>
      <xdr:rowOff>175260</xdr:rowOff>
    </xdr:to>
    <xdr:pic>
      <xdr:nvPicPr>
        <xdr:cNvPr id="87" name="图片 17322"/>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19505" y="45977175"/>
          <a:ext cx="175260" cy="40005"/>
        </a:xfrm>
        <a:prstGeom prst="rect">
          <a:avLst/>
        </a:prstGeom>
        <a:noFill/>
        <a:ln w="9525">
          <a:noFill/>
        </a:ln>
      </xdr:spPr>
    </xdr:pic>
    <xdr:clientData/>
  </xdr:twoCellAnchor>
  <xdr:twoCellAnchor editAs="oneCell">
    <xdr:from>
      <xdr:col>1</xdr:col>
      <xdr:colOff>772795</xdr:colOff>
      <xdr:row>40</xdr:row>
      <xdr:rowOff>0</xdr:rowOff>
    </xdr:from>
    <xdr:to>
      <xdr:col>1</xdr:col>
      <xdr:colOff>786130</xdr:colOff>
      <xdr:row>40</xdr:row>
      <xdr:rowOff>165735</xdr:rowOff>
    </xdr:to>
    <xdr:pic>
      <xdr:nvPicPr>
        <xdr:cNvPr id="88" name="图片 1411" descr="C:\Users\ADMINI~1\AppData\Local\Temp\ksohtml\clip_image12905.png"/>
        <xdr:cNvPicPr>
          <a:picLocks noChangeAspect="1"/>
        </xdr:cNvPicPr>
      </xdr:nvPicPr>
      <xdr:blipFill>
        <a:blip r:embed="rId26"/>
        <a:stretch>
          <a:fillRect/>
        </a:stretch>
      </xdr:blipFill>
      <xdr:spPr>
        <a:xfrm rot="4380000">
          <a:off x="1111250" y="45986065"/>
          <a:ext cx="165735" cy="13335"/>
        </a:xfrm>
        <a:prstGeom prst="rect">
          <a:avLst/>
        </a:prstGeom>
        <a:noFill/>
        <a:ln w="9525">
          <a:noFill/>
        </a:ln>
      </xdr:spPr>
    </xdr:pic>
    <xdr:clientData/>
  </xdr:twoCellAnchor>
  <xdr:twoCellAnchor editAs="oneCell">
    <xdr:from>
      <xdr:col>2</xdr:col>
      <xdr:colOff>9525</xdr:colOff>
      <xdr:row>40</xdr:row>
      <xdr:rowOff>0</xdr:rowOff>
    </xdr:from>
    <xdr:to>
      <xdr:col>2</xdr:col>
      <xdr:colOff>19050</xdr:colOff>
      <xdr:row>40</xdr:row>
      <xdr:rowOff>247650</xdr:rowOff>
    </xdr:to>
    <xdr:pic>
      <xdr:nvPicPr>
        <xdr:cNvPr id="89" name="图片 1411" descr="C:\Users\ADMINI~1\AppData\Local\Temp\ksohtml\clip_image12905.png"/>
        <xdr:cNvPicPr>
          <a:picLocks noChangeAspect="1"/>
        </xdr:cNvPicPr>
      </xdr:nvPicPr>
      <xdr:blipFill>
        <a:blip r:embed="rId26"/>
        <a:stretch>
          <a:fillRect/>
        </a:stretch>
      </xdr:blipFill>
      <xdr:spPr>
        <a:xfrm rot="4380000">
          <a:off x="1114425" y="46028610"/>
          <a:ext cx="247650" cy="9525"/>
        </a:xfrm>
        <a:prstGeom prst="rect">
          <a:avLst/>
        </a:prstGeom>
        <a:noFill/>
        <a:ln w="9525">
          <a:noFill/>
        </a:ln>
      </xdr:spPr>
    </xdr:pic>
    <xdr:clientData/>
  </xdr:twoCellAnchor>
  <xdr:twoCellAnchor editAs="oneCell">
    <xdr:from>
      <xdr:col>1</xdr:col>
      <xdr:colOff>772795</xdr:colOff>
      <xdr:row>40</xdr:row>
      <xdr:rowOff>0</xdr:rowOff>
    </xdr:from>
    <xdr:to>
      <xdr:col>1</xdr:col>
      <xdr:colOff>806450</xdr:colOff>
      <xdr:row>40</xdr:row>
      <xdr:rowOff>165735</xdr:rowOff>
    </xdr:to>
    <xdr:pic>
      <xdr:nvPicPr>
        <xdr:cNvPr id="90" name="图片 1803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1410" y="45975905"/>
          <a:ext cx="165735" cy="33655"/>
        </a:xfrm>
        <a:prstGeom prst="rect">
          <a:avLst/>
        </a:prstGeom>
        <a:noFill/>
        <a:ln w="9525">
          <a:noFill/>
        </a:ln>
      </xdr:spPr>
    </xdr:pic>
    <xdr:clientData/>
  </xdr:twoCellAnchor>
  <xdr:twoCellAnchor editAs="oneCell">
    <xdr:from>
      <xdr:col>1</xdr:col>
      <xdr:colOff>772795</xdr:colOff>
      <xdr:row>40</xdr:row>
      <xdr:rowOff>0</xdr:rowOff>
    </xdr:from>
    <xdr:to>
      <xdr:col>2</xdr:col>
      <xdr:colOff>3175</xdr:colOff>
      <xdr:row>40</xdr:row>
      <xdr:rowOff>165735</xdr:rowOff>
    </xdr:to>
    <xdr:pic>
      <xdr:nvPicPr>
        <xdr:cNvPr id="91" name="图片 18115"/>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4585" y="45972730"/>
          <a:ext cx="165735" cy="40005"/>
        </a:xfrm>
        <a:prstGeom prst="rect">
          <a:avLst/>
        </a:prstGeom>
        <a:noFill/>
        <a:ln w="9525">
          <a:noFill/>
        </a:ln>
      </xdr:spPr>
    </xdr:pic>
    <xdr:clientData/>
  </xdr:twoCellAnchor>
  <xdr:twoCellAnchor editAs="oneCell">
    <xdr:from>
      <xdr:col>1</xdr:col>
      <xdr:colOff>772795</xdr:colOff>
      <xdr:row>40</xdr:row>
      <xdr:rowOff>0</xdr:rowOff>
    </xdr:from>
    <xdr:to>
      <xdr:col>2</xdr:col>
      <xdr:colOff>10160</xdr:colOff>
      <xdr:row>40</xdr:row>
      <xdr:rowOff>165735</xdr:rowOff>
    </xdr:to>
    <xdr:pic>
      <xdr:nvPicPr>
        <xdr:cNvPr id="92"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27760" y="45968920"/>
          <a:ext cx="165735" cy="46990"/>
        </a:xfrm>
        <a:prstGeom prst="rect">
          <a:avLst/>
        </a:prstGeom>
        <a:noFill/>
        <a:ln w="9525">
          <a:noFill/>
        </a:ln>
      </xdr:spPr>
    </xdr:pic>
    <xdr:clientData/>
  </xdr:twoCellAnchor>
  <xdr:twoCellAnchor editAs="oneCell">
    <xdr:from>
      <xdr:col>2</xdr:col>
      <xdr:colOff>9525</xdr:colOff>
      <xdr:row>40</xdr:row>
      <xdr:rowOff>0</xdr:rowOff>
    </xdr:from>
    <xdr:to>
      <xdr:col>2</xdr:col>
      <xdr:colOff>22860</xdr:colOff>
      <xdr:row>40</xdr:row>
      <xdr:rowOff>247650</xdr:rowOff>
    </xdr:to>
    <xdr:pic>
      <xdr:nvPicPr>
        <xdr:cNvPr id="93" name="图片 1411" descr="C:\Users\ADMINI~1\AppData\Local\Temp\ksohtml\clip_image12905.png"/>
        <xdr:cNvPicPr>
          <a:picLocks noChangeAspect="1"/>
        </xdr:cNvPicPr>
      </xdr:nvPicPr>
      <xdr:blipFill>
        <a:blip r:embed="rId26"/>
        <a:stretch>
          <a:fillRect/>
        </a:stretch>
      </xdr:blipFill>
      <xdr:spPr>
        <a:xfrm rot="4380000">
          <a:off x="1116330" y="46026705"/>
          <a:ext cx="247650" cy="13335"/>
        </a:xfrm>
        <a:prstGeom prst="rect">
          <a:avLst/>
        </a:prstGeom>
        <a:noFill/>
        <a:ln w="9525">
          <a:noFill/>
        </a:ln>
      </xdr:spPr>
    </xdr:pic>
    <xdr:clientData/>
  </xdr:twoCellAnchor>
  <xdr:twoCellAnchor editAs="oneCell">
    <xdr:from>
      <xdr:col>1</xdr:col>
      <xdr:colOff>772795</xdr:colOff>
      <xdr:row>40</xdr:row>
      <xdr:rowOff>0</xdr:rowOff>
    </xdr:from>
    <xdr:to>
      <xdr:col>2</xdr:col>
      <xdr:colOff>16510</xdr:colOff>
      <xdr:row>40</xdr:row>
      <xdr:rowOff>165735</xdr:rowOff>
    </xdr:to>
    <xdr:pic>
      <xdr:nvPicPr>
        <xdr:cNvPr id="94" name="图片 18219"/>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30935" y="45965745"/>
          <a:ext cx="165735" cy="53340"/>
        </a:xfrm>
        <a:prstGeom prst="rect">
          <a:avLst/>
        </a:prstGeom>
        <a:noFill/>
        <a:ln w="9525">
          <a:noFill/>
        </a:ln>
      </xdr:spPr>
    </xdr:pic>
    <xdr:clientData/>
  </xdr:twoCellAnchor>
  <xdr:twoCellAnchor editAs="oneCell">
    <xdr:from>
      <xdr:col>1</xdr:col>
      <xdr:colOff>772795</xdr:colOff>
      <xdr:row>40</xdr:row>
      <xdr:rowOff>0</xdr:rowOff>
    </xdr:from>
    <xdr:to>
      <xdr:col>1</xdr:col>
      <xdr:colOff>806450</xdr:colOff>
      <xdr:row>40</xdr:row>
      <xdr:rowOff>175260</xdr:rowOff>
    </xdr:to>
    <xdr:pic>
      <xdr:nvPicPr>
        <xdr:cNvPr id="95" name="图片 16997"/>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16330" y="45980350"/>
          <a:ext cx="175260" cy="33655"/>
        </a:xfrm>
        <a:prstGeom prst="rect">
          <a:avLst/>
        </a:prstGeom>
        <a:noFill/>
        <a:ln w="9525">
          <a:noFill/>
        </a:ln>
      </xdr:spPr>
    </xdr:pic>
    <xdr:clientData/>
  </xdr:twoCellAnchor>
  <xdr:twoCellAnchor editAs="oneCell">
    <xdr:from>
      <xdr:col>1</xdr:col>
      <xdr:colOff>772795</xdr:colOff>
      <xdr:row>40</xdr:row>
      <xdr:rowOff>0</xdr:rowOff>
    </xdr:from>
    <xdr:to>
      <xdr:col>2</xdr:col>
      <xdr:colOff>3175</xdr:colOff>
      <xdr:row>40</xdr:row>
      <xdr:rowOff>175260</xdr:rowOff>
    </xdr:to>
    <xdr:pic>
      <xdr:nvPicPr>
        <xdr:cNvPr id="96" name="图片 17322"/>
        <xdr:cNvPicPr>
          <a:picLocks noChangeAspect="1"/>
        </xdr:cNvPicPr>
      </xdr:nvPicPr>
      <xdr:blipFill>
        <a:blip r:embed="rId26">
          <a:clrChange>
            <a:clrFrom>
              <a:srgbClr val="FCFCFC"/>
            </a:clrFrom>
            <a:clrTo>
              <a:srgbClr val="FCFCFC">
                <a:alpha val="0"/>
              </a:srgbClr>
            </a:clrTo>
          </a:clrChange>
        </a:blip>
        <a:stretch>
          <a:fillRect/>
        </a:stretch>
      </xdr:blipFill>
      <xdr:spPr>
        <a:xfrm rot="4380000">
          <a:off x="1119505" y="45977175"/>
          <a:ext cx="175260" cy="40005"/>
        </a:xfrm>
        <a:prstGeom prst="rect">
          <a:avLst/>
        </a:prstGeom>
        <a:noFill/>
        <a:ln w="9525">
          <a:noFill/>
        </a:ln>
      </xdr:spPr>
    </xdr:pic>
    <xdr:clientData/>
  </xdr:twoCellAnchor>
  <xdr:twoCellAnchor editAs="oneCell">
    <xdr:from>
      <xdr:col>1</xdr:col>
      <xdr:colOff>772795</xdr:colOff>
      <xdr:row>40</xdr:row>
      <xdr:rowOff>0</xdr:rowOff>
    </xdr:from>
    <xdr:to>
      <xdr:col>1</xdr:col>
      <xdr:colOff>786130</xdr:colOff>
      <xdr:row>40</xdr:row>
      <xdr:rowOff>165735</xdr:rowOff>
    </xdr:to>
    <xdr:pic>
      <xdr:nvPicPr>
        <xdr:cNvPr id="97" name="图片 1411" descr="C:\Users\ADMINI~1\AppData\Local\Temp\ksohtml\clip_image12905.png"/>
        <xdr:cNvPicPr>
          <a:picLocks noChangeAspect="1"/>
        </xdr:cNvPicPr>
      </xdr:nvPicPr>
      <xdr:blipFill>
        <a:blip r:embed="rId26"/>
        <a:stretch>
          <a:fillRect/>
        </a:stretch>
      </xdr:blipFill>
      <xdr:spPr>
        <a:xfrm rot="4380000">
          <a:off x="1111250" y="45986065"/>
          <a:ext cx="165735" cy="13335"/>
        </a:xfrm>
        <a:prstGeom prst="rect">
          <a:avLst/>
        </a:prstGeom>
        <a:noFill/>
        <a:ln w="9525">
          <a:noFill/>
        </a:ln>
      </xdr:spPr>
    </xdr:pic>
    <xdr:clientData/>
  </xdr:twoCellAnchor>
  <xdr:twoCellAnchor editAs="oneCell">
    <xdr:from>
      <xdr:col>5</xdr:col>
      <xdr:colOff>0</xdr:colOff>
      <xdr:row>99</xdr:row>
      <xdr:rowOff>0</xdr:rowOff>
    </xdr:from>
    <xdr:to>
      <xdr:col>5</xdr:col>
      <xdr:colOff>22860</xdr:colOff>
      <xdr:row>99</xdr:row>
      <xdr:rowOff>15240</xdr:rowOff>
    </xdr:to>
    <xdr:pic>
      <xdr:nvPicPr>
        <xdr:cNvPr id="98" name="图片 97"/>
        <xdr:cNvPicPr>
          <a:picLocks noChangeAspect="1"/>
        </xdr:cNvPicPr>
      </xdr:nvPicPr>
      <xdr:blipFill>
        <a:blip r:link="rId2"/>
        <a:stretch>
          <a:fillRect/>
        </a:stretch>
      </xdr:blipFill>
      <xdr:spPr>
        <a:xfrm>
          <a:off x="2655570" y="180948965"/>
          <a:ext cx="22860" cy="15240"/>
        </a:xfrm>
        <a:prstGeom prst="rect">
          <a:avLst/>
        </a:prstGeom>
        <a:noFill/>
        <a:ln w="9525">
          <a:noFill/>
          <a:miter/>
        </a:ln>
      </xdr:spPr>
    </xdr:pic>
    <xdr:clientData/>
  </xdr:twoCellAnchor>
  <xdr:twoCellAnchor editAs="oneCell">
    <xdr:from>
      <xdr:col>5</xdr:col>
      <xdr:colOff>0</xdr:colOff>
      <xdr:row>99</xdr:row>
      <xdr:rowOff>0</xdr:rowOff>
    </xdr:from>
    <xdr:to>
      <xdr:col>5</xdr:col>
      <xdr:colOff>15240</xdr:colOff>
      <xdr:row>99</xdr:row>
      <xdr:rowOff>15240</xdr:rowOff>
    </xdr:to>
    <xdr:pic>
      <xdr:nvPicPr>
        <xdr:cNvPr id="99" name="图片 98"/>
        <xdr:cNvPicPr>
          <a:picLocks noChangeAspect="1"/>
        </xdr:cNvPicPr>
      </xdr:nvPicPr>
      <xdr:blipFill>
        <a:blip r:link="rId3"/>
        <a:stretch>
          <a:fillRect/>
        </a:stretch>
      </xdr:blipFill>
      <xdr:spPr>
        <a:xfrm>
          <a:off x="2655570" y="180948965"/>
          <a:ext cx="15240" cy="15240"/>
        </a:xfrm>
        <a:prstGeom prst="rect">
          <a:avLst/>
        </a:prstGeom>
        <a:noFill/>
        <a:ln w="9525">
          <a:noFill/>
          <a:miter/>
        </a:ln>
      </xdr:spPr>
    </xdr:pic>
    <xdr:clientData/>
  </xdr:twoCellAnchor>
  <xdr:twoCellAnchor editAs="oneCell">
    <xdr:from>
      <xdr:col>5</xdr:col>
      <xdr:colOff>0</xdr:colOff>
      <xdr:row>99</xdr:row>
      <xdr:rowOff>0</xdr:rowOff>
    </xdr:from>
    <xdr:to>
      <xdr:col>5</xdr:col>
      <xdr:colOff>30480</xdr:colOff>
      <xdr:row>99</xdr:row>
      <xdr:rowOff>15240</xdr:rowOff>
    </xdr:to>
    <xdr:pic>
      <xdr:nvPicPr>
        <xdr:cNvPr id="100" name="图片 99"/>
        <xdr:cNvPicPr>
          <a:picLocks noChangeAspect="1"/>
        </xdr:cNvPicPr>
      </xdr:nvPicPr>
      <xdr:blipFill>
        <a:blip r:link="rId4"/>
        <a:stretch>
          <a:fillRect/>
        </a:stretch>
      </xdr:blipFill>
      <xdr:spPr>
        <a:xfrm>
          <a:off x="2655570" y="180948965"/>
          <a:ext cx="30480" cy="15240"/>
        </a:xfrm>
        <a:prstGeom prst="rect">
          <a:avLst/>
        </a:prstGeom>
        <a:noFill/>
        <a:ln w="9525">
          <a:noFill/>
          <a:miter/>
        </a:ln>
      </xdr:spPr>
    </xdr:pic>
    <xdr:clientData/>
  </xdr:twoCellAnchor>
  <xdr:twoCellAnchor editAs="oneCell">
    <xdr:from>
      <xdr:col>5</xdr:col>
      <xdr:colOff>0</xdr:colOff>
      <xdr:row>99</xdr:row>
      <xdr:rowOff>0</xdr:rowOff>
    </xdr:from>
    <xdr:to>
      <xdr:col>5</xdr:col>
      <xdr:colOff>15240</xdr:colOff>
      <xdr:row>99</xdr:row>
      <xdr:rowOff>15240</xdr:rowOff>
    </xdr:to>
    <xdr:pic>
      <xdr:nvPicPr>
        <xdr:cNvPr id="101" name="图片 100"/>
        <xdr:cNvPicPr>
          <a:picLocks noChangeAspect="1"/>
        </xdr:cNvPicPr>
      </xdr:nvPicPr>
      <xdr:blipFill>
        <a:blip r:link="rId5"/>
        <a:stretch>
          <a:fillRect/>
        </a:stretch>
      </xdr:blipFill>
      <xdr:spPr>
        <a:xfrm>
          <a:off x="2655570" y="180948965"/>
          <a:ext cx="15240" cy="15240"/>
        </a:xfrm>
        <a:prstGeom prst="rect">
          <a:avLst/>
        </a:prstGeom>
        <a:noFill/>
        <a:ln w="9525">
          <a:noFill/>
          <a:miter/>
        </a:ln>
      </xdr:spPr>
    </xdr:pic>
    <xdr:clientData/>
  </xdr:twoCellAnchor>
  <xdr:twoCellAnchor editAs="oneCell">
    <xdr:from>
      <xdr:col>5</xdr:col>
      <xdr:colOff>0</xdr:colOff>
      <xdr:row>99</xdr:row>
      <xdr:rowOff>0</xdr:rowOff>
    </xdr:from>
    <xdr:to>
      <xdr:col>5</xdr:col>
      <xdr:colOff>30480</xdr:colOff>
      <xdr:row>99</xdr:row>
      <xdr:rowOff>15240</xdr:rowOff>
    </xdr:to>
    <xdr:pic>
      <xdr:nvPicPr>
        <xdr:cNvPr id="102" name="图片 101"/>
        <xdr:cNvPicPr>
          <a:picLocks noChangeAspect="1"/>
        </xdr:cNvPicPr>
      </xdr:nvPicPr>
      <xdr:blipFill>
        <a:blip r:link="rId6"/>
        <a:stretch>
          <a:fillRect/>
        </a:stretch>
      </xdr:blipFill>
      <xdr:spPr>
        <a:xfrm>
          <a:off x="2655570" y="180948965"/>
          <a:ext cx="30480" cy="15240"/>
        </a:xfrm>
        <a:prstGeom prst="rect">
          <a:avLst/>
        </a:prstGeom>
        <a:noFill/>
        <a:ln w="9525">
          <a:noFill/>
          <a:miter/>
        </a:ln>
      </xdr:spPr>
    </xdr:pic>
    <xdr:clientData/>
  </xdr:twoCellAnchor>
  <xdr:twoCellAnchor editAs="oneCell">
    <xdr:from>
      <xdr:col>16</xdr:col>
      <xdr:colOff>191770</xdr:colOff>
      <xdr:row>37</xdr:row>
      <xdr:rowOff>0</xdr:rowOff>
    </xdr:from>
    <xdr:to>
      <xdr:col>16</xdr:col>
      <xdr:colOff>201930</xdr:colOff>
      <xdr:row>37</xdr:row>
      <xdr:rowOff>13335</xdr:rowOff>
    </xdr:to>
    <xdr:pic>
      <xdr:nvPicPr>
        <xdr:cNvPr id="103" name="图片 1654" descr="C:\Users\ADMINI~1\AppData\Local\Temp\ksohtml\clip_image9742.png"/>
        <xdr:cNvPicPr>
          <a:picLocks noChangeAspect="1"/>
        </xdr:cNvPicPr>
      </xdr:nvPicPr>
      <xdr:blipFill>
        <a:blip r:embed="rId1"/>
        <a:stretch>
          <a:fillRect/>
        </a:stretch>
      </xdr:blipFill>
      <xdr:spPr>
        <a:xfrm rot="5160000">
          <a:off x="9708515" y="43206035"/>
          <a:ext cx="13335" cy="10160"/>
        </a:xfrm>
        <a:prstGeom prst="rect">
          <a:avLst/>
        </a:prstGeom>
        <a:noFill/>
        <a:ln w="9525">
          <a:noFill/>
        </a:ln>
      </xdr:spPr>
    </xdr:pic>
    <xdr:clientData/>
  </xdr:twoCellAnchor>
  <xdr:twoCellAnchor editAs="oneCell">
    <xdr:from>
      <xdr:col>16</xdr:col>
      <xdr:colOff>191770</xdr:colOff>
      <xdr:row>37</xdr:row>
      <xdr:rowOff>0</xdr:rowOff>
    </xdr:from>
    <xdr:to>
      <xdr:col>16</xdr:col>
      <xdr:colOff>201930</xdr:colOff>
      <xdr:row>37</xdr:row>
      <xdr:rowOff>16510</xdr:rowOff>
    </xdr:to>
    <xdr:pic>
      <xdr:nvPicPr>
        <xdr:cNvPr id="104" name="图片 1654" descr="C:\Users\ADMINI~1\AppData\Local\Temp\ksohtml\clip_image9742.png"/>
        <xdr:cNvPicPr>
          <a:picLocks noChangeAspect="1"/>
        </xdr:cNvPicPr>
      </xdr:nvPicPr>
      <xdr:blipFill>
        <a:blip r:embed="rId1"/>
        <a:stretch>
          <a:fillRect/>
        </a:stretch>
      </xdr:blipFill>
      <xdr:spPr>
        <a:xfrm rot="5160000">
          <a:off x="9707245" y="43207940"/>
          <a:ext cx="16510" cy="10160"/>
        </a:xfrm>
        <a:prstGeom prst="rect">
          <a:avLst/>
        </a:prstGeom>
        <a:noFill/>
        <a:ln w="9525">
          <a:noFill/>
        </a:ln>
      </xdr:spPr>
    </xdr:pic>
    <xdr:clientData/>
  </xdr:twoCellAnchor>
  <xdr:twoCellAnchor editAs="oneCell">
    <xdr:from>
      <xdr:col>16</xdr:col>
      <xdr:colOff>191770</xdr:colOff>
      <xdr:row>37</xdr:row>
      <xdr:rowOff>0</xdr:rowOff>
    </xdr:from>
    <xdr:to>
      <xdr:col>16</xdr:col>
      <xdr:colOff>201930</xdr:colOff>
      <xdr:row>37</xdr:row>
      <xdr:rowOff>13335</xdr:rowOff>
    </xdr:to>
    <xdr:pic>
      <xdr:nvPicPr>
        <xdr:cNvPr id="105" name="图片 1654" descr="C:\Users\ADMINI~1\AppData\Local\Temp\ksohtml\clip_image9742.png"/>
        <xdr:cNvPicPr>
          <a:picLocks noChangeAspect="1"/>
        </xdr:cNvPicPr>
      </xdr:nvPicPr>
      <xdr:blipFill>
        <a:blip r:embed="rId1"/>
        <a:stretch>
          <a:fillRect/>
        </a:stretch>
      </xdr:blipFill>
      <xdr:spPr>
        <a:xfrm rot="5160000">
          <a:off x="9708515" y="43206035"/>
          <a:ext cx="13335" cy="10160"/>
        </a:xfrm>
        <a:prstGeom prst="rect">
          <a:avLst/>
        </a:prstGeom>
        <a:noFill/>
        <a:ln w="9525">
          <a:noFill/>
        </a:ln>
      </xdr:spPr>
    </xdr:pic>
    <xdr:clientData/>
  </xdr:twoCellAnchor>
  <xdr:twoCellAnchor editAs="oneCell">
    <xdr:from>
      <xdr:col>16</xdr:col>
      <xdr:colOff>191770</xdr:colOff>
      <xdr:row>37</xdr:row>
      <xdr:rowOff>0</xdr:rowOff>
    </xdr:from>
    <xdr:to>
      <xdr:col>16</xdr:col>
      <xdr:colOff>201930</xdr:colOff>
      <xdr:row>37</xdr:row>
      <xdr:rowOff>16510</xdr:rowOff>
    </xdr:to>
    <xdr:pic>
      <xdr:nvPicPr>
        <xdr:cNvPr id="106" name="图片 1654" descr="C:\Users\ADMINI~1\AppData\Local\Temp\ksohtml\clip_image9742.png"/>
        <xdr:cNvPicPr>
          <a:picLocks noChangeAspect="1"/>
        </xdr:cNvPicPr>
      </xdr:nvPicPr>
      <xdr:blipFill>
        <a:blip r:embed="rId1"/>
        <a:stretch>
          <a:fillRect/>
        </a:stretch>
      </xdr:blipFill>
      <xdr:spPr>
        <a:xfrm rot="5160000">
          <a:off x="9707245" y="43207940"/>
          <a:ext cx="16510" cy="10160"/>
        </a:xfrm>
        <a:prstGeom prst="rect">
          <a:avLst/>
        </a:prstGeom>
        <a:noFill/>
        <a:ln w="9525">
          <a:noFill/>
        </a:ln>
      </xdr:spPr>
    </xdr:pic>
    <xdr:clientData/>
  </xdr:twoCellAnchor>
  <xdr:twoCellAnchor editAs="oneCell">
    <xdr:from>
      <xdr:col>5</xdr:col>
      <xdr:colOff>0</xdr:colOff>
      <xdr:row>37</xdr:row>
      <xdr:rowOff>0</xdr:rowOff>
    </xdr:from>
    <xdr:to>
      <xdr:col>5</xdr:col>
      <xdr:colOff>22860</xdr:colOff>
      <xdr:row>37</xdr:row>
      <xdr:rowOff>15240</xdr:rowOff>
    </xdr:to>
    <xdr:pic>
      <xdr:nvPicPr>
        <xdr:cNvPr id="107" name="图片 106"/>
        <xdr:cNvPicPr>
          <a:picLocks noChangeAspect="1"/>
        </xdr:cNvPicPr>
      </xdr:nvPicPr>
      <xdr:blipFill>
        <a:blip r:link="rId2"/>
        <a:stretch>
          <a:fillRect/>
        </a:stretch>
      </xdr:blipFill>
      <xdr:spPr>
        <a:xfrm>
          <a:off x="2655570" y="43204765"/>
          <a:ext cx="22860" cy="15240"/>
        </a:xfrm>
        <a:prstGeom prst="rect">
          <a:avLst/>
        </a:prstGeom>
        <a:noFill/>
        <a:ln w="9525">
          <a:noFill/>
          <a:miter/>
        </a:ln>
      </xdr:spPr>
    </xdr:pic>
    <xdr:clientData/>
  </xdr:twoCellAnchor>
  <xdr:twoCellAnchor editAs="oneCell">
    <xdr:from>
      <xdr:col>5</xdr:col>
      <xdr:colOff>0</xdr:colOff>
      <xdr:row>37</xdr:row>
      <xdr:rowOff>0</xdr:rowOff>
    </xdr:from>
    <xdr:to>
      <xdr:col>5</xdr:col>
      <xdr:colOff>15240</xdr:colOff>
      <xdr:row>37</xdr:row>
      <xdr:rowOff>15240</xdr:rowOff>
    </xdr:to>
    <xdr:pic>
      <xdr:nvPicPr>
        <xdr:cNvPr id="108" name="图片 107"/>
        <xdr:cNvPicPr>
          <a:picLocks noChangeAspect="1"/>
        </xdr:cNvPicPr>
      </xdr:nvPicPr>
      <xdr:blipFill>
        <a:blip r:link="rId3"/>
        <a:stretch>
          <a:fillRect/>
        </a:stretch>
      </xdr:blipFill>
      <xdr:spPr>
        <a:xfrm>
          <a:off x="2655570" y="43204765"/>
          <a:ext cx="15240" cy="15240"/>
        </a:xfrm>
        <a:prstGeom prst="rect">
          <a:avLst/>
        </a:prstGeom>
        <a:noFill/>
        <a:ln w="9525">
          <a:noFill/>
          <a:miter/>
        </a:ln>
      </xdr:spPr>
    </xdr:pic>
    <xdr:clientData/>
  </xdr:twoCellAnchor>
  <xdr:twoCellAnchor editAs="oneCell">
    <xdr:from>
      <xdr:col>5</xdr:col>
      <xdr:colOff>0</xdr:colOff>
      <xdr:row>37</xdr:row>
      <xdr:rowOff>0</xdr:rowOff>
    </xdr:from>
    <xdr:to>
      <xdr:col>5</xdr:col>
      <xdr:colOff>30480</xdr:colOff>
      <xdr:row>37</xdr:row>
      <xdr:rowOff>15240</xdr:rowOff>
    </xdr:to>
    <xdr:pic>
      <xdr:nvPicPr>
        <xdr:cNvPr id="109" name="图片 108"/>
        <xdr:cNvPicPr>
          <a:picLocks noChangeAspect="1"/>
        </xdr:cNvPicPr>
      </xdr:nvPicPr>
      <xdr:blipFill>
        <a:blip r:link="rId4"/>
        <a:stretch>
          <a:fillRect/>
        </a:stretch>
      </xdr:blipFill>
      <xdr:spPr>
        <a:xfrm>
          <a:off x="2655570" y="43204765"/>
          <a:ext cx="30480" cy="15240"/>
        </a:xfrm>
        <a:prstGeom prst="rect">
          <a:avLst/>
        </a:prstGeom>
        <a:noFill/>
        <a:ln w="9525">
          <a:noFill/>
          <a:miter/>
        </a:ln>
      </xdr:spPr>
    </xdr:pic>
    <xdr:clientData/>
  </xdr:twoCellAnchor>
  <xdr:twoCellAnchor editAs="oneCell">
    <xdr:from>
      <xdr:col>5</xdr:col>
      <xdr:colOff>0</xdr:colOff>
      <xdr:row>37</xdr:row>
      <xdr:rowOff>0</xdr:rowOff>
    </xdr:from>
    <xdr:to>
      <xdr:col>5</xdr:col>
      <xdr:colOff>15240</xdr:colOff>
      <xdr:row>37</xdr:row>
      <xdr:rowOff>15240</xdr:rowOff>
    </xdr:to>
    <xdr:pic>
      <xdr:nvPicPr>
        <xdr:cNvPr id="110" name="图片 109"/>
        <xdr:cNvPicPr>
          <a:picLocks noChangeAspect="1"/>
        </xdr:cNvPicPr>
      </xdr:nvPicPr>
      <xdr:blipFill>
        <a:blip r:link="rId5"/>
        <a:stretch>
          <a:fillRect/>
        </a:stretch>
      </xdr:blipFill>
      <xdr:spPr>
        <a:xfrm>
          <a:off x="2655570" y="43204765"/>
          <a:ext cx="15240" cy="15240"/>
        </a:xfrm>
        <a:prstGeom prst="rect">
          <a:avLst/>
        </a:prstGeom>
        <a:noFill/>
        <a:ln w="9525">
          <a:noFill/>
          <a:miter/>
        </a:ln>
      </xdr:spPr>
    </xdr:pic>
    <xdr:clientData/>
  </xdr:twoCellAnchor>
  <xdr:twoCellAnchor editAs="oneCell">
    <xdr:from>
      <xdr:col>5</xdr:col>
      <xdr:colOff>0</xdr:colOff>
      <xdr:row>37</xdr:row>
      <xdr:rowOff>0</xdr:rowOff>
    </xdr:from>
    <xdr:to>
      <xdr:col>5</xdr:col>
      <xdr:colOff>30480</xdr:colOff>
      <xdr:row>37</xdr:row>
      <xdr:rowOff>15240</xdr:rowOff>
    </xdr:to>
    <xdr:pic>
      <xdr:nvPicPr>
        <xdr:cNvPr id="111" name="图片 110"/>
        <xdr:cNvPicPr>
          <a:picLocks noChangeAspect="1"/>
        </xdr:cNvPicPr>
      </xdr:nvPicPr>
      <xdr:blipFill>
        <a:blip r:link="rId6"/>
        <a:stretch>
          <a:fillRect/>
        </a:stretch>
      </xdr:blipFill>
      <xdr:spPr>
        <a:xfrm>
          <a:off x="2655570" y="43204765"/>
          <a:ext cx="30480" cy="15240"/>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14605</xdr:rowOff>
    </xdr:to>
    <xdr:pic>
      <xdr:nvPicPr>
        <xdr:cNvPr id="112" name="图片 111"/>
        <xdr:cNvPicPr>
          <a:picLocks noChangeAspect="1"/>
        </xdr:cNvPicPr>
      </xdr:nvPicPr>
      <xdr:blipFill>
        <a:blip r:link="rId7"/>
        <a:stretch>
          <a:fillRect/>
        </a:stretch>
      </xdr:blipFill>
      <xdr:spPr>
        <a:xfrm>
          <a:off x="414655" y="38607365"/>
          <a:ext cx="281305" cy="1460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37465</xdr:rowOff>
    </xdr:to>
    <xdr:pic>
      <xdr:nvPicPr>
        <xdr:cNvPr id="113" name="图片 112"/>
        <xdr:cNvPicPr>
          <a:picLocks noChangeAspect="1"/>
        </xdr:cNvPicPr>
      </xdr:nvPicPr>
      <xdr:blipFill>
        <a:blip r:link="rId8"/>
        <a:stretch>
          <a:fillRect/>
        </a:stretch>
      </xdr:blipFill>
      <xdr:spPr>
        <a:xfrm>
          <a:off x="414655" y="38607365"/>
          <a:ext cx="281305" cy="3746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45085</xdr:rowOff>
    </xdr:to>
    <xdr:pic>
      <xdr:nvPicPr>
        <xdr:cNvPr id="114" name="图片 113"/>
        <xdr:cNvPicPr>
          <a:picLocks noChangeAspect="1"/>
        </xdr:cNvPicPr>
      </xdr:nvPicPr>
      <xdr:blipFill>
        <a:blip r:link="rId9"/>
        <a:stretch>
          <a:fillRect/>
        </a:stretch>
      </xdr:blipFill>
      <xdr:spPr>
        <a:xfrm>
          <a:off x="414655" y="38607365"/>
          <a:ext cx="281305" cy="4508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52705</xdr:rowOff>
    </xdr:to>
    <xdr:pic>
      <xdr:nvPicPr>
        <xdr:cNvPr id="115" name="图片 114"/>
        <xdr:cNvPicPr>
          <a:picLocks noChangeAspect="1"/>
        </xdr:cNvPicPr>
      </xdr:nvPicPr>
      <xdr:blipFill>
        <a:blip r:link="rId10"/>
        <a:stretch>
          <a:fillRect/>
        </a:stretch>
      </xdr:blipFill>
      <xdr:spPr>
        <a:xfrm>
          <a:off x="414655" y="38607365"/>
          <a:ext cx="281305" cy="5270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52705</xdr:rowOff>
    </xdr:to>
    <xdr:pic>
      <xdr:nvPicPr>
        <xdr:cNvPr id="116" name="图片 115"/>
        <xdr:cNvPicPr>
          <a:picLocks noChangeAspect="1"/>
        </xdr:cNvPicPr>
      </xdr:nvPicPr>
      <xdr:blipFill>
        <a:blip r:link="rId11"/>
        <a:stretch>
          <a:fillRect/>
        </a:stretch>
      </xdr:blipFill>
      <xdr:spPr>
        <a:xfrm>
          <a:off x="414655" y="38607365"/>
          <a:ext cx="281305" cy="52705"/>
        </a:xfrm>
        <a:prstGeom prst="rect">
          <a:avLst/>
        </a:prstGeom>
        <a:noFill/>
        <a:ln w="9525">
          <a:noFill/>
          <a:miter/>
        </a:ln>
      </xdr:spPr>
    </xdr:pic>
    <xdr:clientData/>
  </xdr:twoCellAnchor>
  <xdr:twoCellAnchor editAs="oneCell">
    <xdr:from>
      <xdr:col>1</xdr:col>
      <xdr:colOff>0</xdr:colOff>
      <xdr:row>33</xdr:row>
      <xdr:rowOff>0</xdr:rowOff>
    </xdr:from>
    <xdr:to>
      <xdr:col>1</xdr:col>
      <xdr:colOff>288925</xdr:colOff>
      <xdr:row>33</xdr:row>
      <xdr:rowOff>37465</xdr:rowOff>
    </xdr:to>
    <xdr:pic>
      <xdr:nvPicPr>
        <xdr:cNvPr id="117" name="图片 116"/>
        <xdr:cNvPicPr>
          <a:picLocks noChangeAspect="1"/>
        </xdr:cNvPicPr>
      </xdr:nvPicPr>
      <xdr:blipFill>
        <a:blip r:link="rId12"/>
        <a:stretch>
          <a:fillRect/>
        </a:stretch>
      </xdr:blipFill>
      <xdr:spPr>
        <a:xfrm>
          <a:off x="414655" y="38607365"/>
          <a:ext cx="288925" cy="37465"/>
        </a:xfrm>
        <a:prstGeom prst="rect">
          <a:avLst/>
        </a:prstGeom>
        <a:noFill/>
        <a:ln w="9525">
          <a:noFill/>
          <a:miter/>
        </a:ln>
      </xdr:spPr>
    </xdr:pic>
    <xdr:clientData/>
  </xdr:twoCellAnchor>
  <xdr:twoCellAnchor editAs="oneCell">
    <xdr:from>
      <xdr:col>1</xdr:col>
      <xdr:colOff>0</xdr:colOff>
      <xdr:row>33</xdr:row>
      <xdr:rowOff>0</xdr:rowOff>
    </xdr:from>
    <xdr:to>
      <xdr:col>1</xdr:col>
      <xdr:colOff>288925</xdr:colOff>
      <xdr:row>33</xdr:row>
      <xdr:rowOff>45085</xdr:rowOff>
    </xdr:to>
    <xdr:pic>
      <xdr:nvPicPr>
        <xdr:cNvPr id="118" name="图片 117"/>
        <xdr:cNvPicPr>
          <a:picLocks noChangeAspect="1"/>
        </xdr:cNvPicPr>
      </xdr:nvPicPr>
      <xdr:blipFill>
        <a:blip r:link="rId13"/>
        <a:stretch>
          <a:fillRect/>
        </a:stretch>
      </xdr:blipFill>
      <xdr:spPr>
        <a:xfrm>
          <a:off x="414655" y="38607365"/>
          <a:ext cx="288925" cy="4508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19" name="图片 118"/>
        <xdr:cNvPicPr>
          <a:picLocks noChangeAspect="1"/>
        </xdr:cNvPicPr>
      </xdr:nvPicPr>
      <xdr:blipFill>
        <a:blip r:link="rId43"/>
        <a:stretch>
          <a:fillRect/>
        </a:stretch>
      </xdr:blipFill>
      <xdr:spPr>
        <a:xfrm>
          <a:off x="1224280" y="38607365"/>
          <a:ext cx="250825" cy="1460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20" name="图片 119"/>
        <xdr:cNvPicPr>
          <a:picLocks noChangeAspect="1"/>
        </xdr:cNvPicPr>
      </xdr:nvPicPr>
      <xdr:blipFill>
        <a:blip r:link="rId44"/>
        <a:stretch>
          <a:fillRect/>
        </a:stretch>
      </xdr:blipFill>
      <xdr:spPr>
        <a:xfrm>
          <a:off x="1224280" y="38607365"/>
          <a:ext cx="250825" cy="14605"/>
        </a:xfrm>
        <a:prstGeom prst="rect">
          <a:avLst/>
        </a:prstGeom>
        <a:noFill/>
        <a:ln w="9525">
          <a:noFill/>
          <a:miter/>
        </a:ln>
      </xdr:spPr>
    </xdr:pic>
    <xdr:clientData/>
  </xdr:twoCellAnchor>
  <xdr:twoCellAnchor editAs="oneCell">
    <xdr:from>
      <xdr:col>4</xdr:col>
      <xdr:colOff>0</xdr:colOff>
      <xdr:row>33</xdr:row>
      <xdr:rowOff>0</xdr:rowOff>
    </xdr:from>
    <xdr:to>
      <xdr:col>4</xdr:col>
      <xdr:colOff>14605</xdr:colOff>
      <xdr:row>33</xdr:row>
      <xdr:rowOff>14605</xdr:rowOff>
    </xdr:to>
    <xdr:pic>
      <xdr:nvPicPr>
        <xdr:cNvPr id="121" name="图片 120"/>
        <xdr:cNvPicPr>
          <a:picLocks noChangeAspect="1"/>
        </xdr:cNvPicPr>
      </xdr:nvPicPr>
      <xdr:blipFill>
        <a:blip r:link="rId45"/>
        <a:stretch>
          <a:fillRect/>
        </a:stretch>
      </xdr:blipFill>
      <xdr:spPr>
        <a:xfrm>
          <a:off x="2117725"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22225</xdr:colOff>
      <xdr:row>33</xdr:row>
      <xdr:rowOff>14605</xdr:rowOff>
    </xdr:to>
    <xdr:pic>
      <xdr:nvPicPr>
        <xdr:cNvPr id="122" name="图片 121"/>
        <xdr:cNvPicPr>
          <a:picLocks noChangeAspect="1"/>
        </xdr:cNvPicPr>
      </xdr:nvPicPr>
      <xdr:blipFill>
        <a:blip r:link="rId27"/>
        <a:stretch>
          <a:fillRect/>
        </a:stretch>
      </xdr:blipFill>
      <xdr:spPr>
        <a:xfrm>
          <a:off x="2655570" y="38607365"/>
          <a:ext cx="222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23" name="图片 122"/>
        <xdr:cNvPicPr>
          <a:picLocks noChangeAspect="1"/>
        </xdr:cNvPicPr>
      </xdr:nvPicPr>
      <xdr:blipFill>
        <a:blip r:link="rId28"/>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24" name="图片 123"/>
        <xdr:cNvPicPr>
          <a:picLocks noChangeAspect="1"/>
        </xdr:cNvPicPr>
      </xdr:nvPicPr>
      <xdr:blipFill>
        <a:blip r:link="rId29"/>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25" name="图片 124"/>
        <xdr:cNvPicPr>
          <a:picLocks noChangeAspect="1"/>
        </xdr:cNvPicPr>
      </xdr:nvPicPr>
      <xdr:blipFill>
        <a:blip r:link="rId30"/>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22225</xdr:colOff>
      <xdr:row>33</xdr:row>
      <xdr:rowOff>14605</xdr:rowOff>
    </xdr:to>
    <xdr:pic>
      <xdr:nvPicPr>
        <xdr:cNvPr id="126" name="图片 125"/>
        <xdr:cNvPicPr>
          <a:picLocks noChangeAspect="1"/>
        </xdr:cNvPicPr>
      </xdr:nvPicPr>
      <xdr:blipFill>
        <a:blip r:link="rId31"/>
        <a:stretch>
          <a:fillRect/>
        </a:stretch>
      </xdr:blipFill>
      <xdr:spPr>
        <a:xfrm>
          <a:off x="2655570" y="38607365"/>
          <a:ext cx="222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27" name="图片 126"/>
        <xdr:cNvPicPr>
          <a:picLocks noChangeAspect="1"/>
        </xdr:cNvPicPr>
      </xdr:nvPicPr>
      <xdr:blipFill>
        <a:blip r:link="rId32"/>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28" name="图片 127"/>
        <xdr:cNvPicPr>
          <a:picLocks noChangeAspect="1"/>
        </xdr:cNvPicPr>
      </xdr:nvPicPr>
      <xdr:blipFill>
        <a:blip r:link="rId33"/>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29" name="图片 128"/>
        <xdr:cNvPicPr>
          <a:picLocks noChangeAspect="1"/>
        </xdr:cNvPicPr>
      </xdr:nvPicPr>
      <xdr:blipFill>
        <a:blip r:link="rId34"/>
        <a:stretch>
          <a:fillRect/>
        </a:stretch>
      </xdr:blipFill>
      <xdr:spPr>
        <a:xfrm>
          <a:off x="2655570" y="38607365"/>
          <a:ext cx="14605" cy="1460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30" name="图片 129"/>
        <xdr:cNvPicPr>
          <a:picLocks noChangeAspect="1"/>
        </xdr:cNvPicPr>
      </xdr:nvPicPr>
      <xdr:blipFill>
        <a:blip r:link="rId46"/>
        <a:stretch>
          <a:fillRect/>
        </a:stretch>
      </xdr:blipFill>
      <xdr:spPr>
        <a:xfrm>
          <a:off x="1224280" y="38607365"/>
          <a:ext cx="250825" cy="1460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31" name="图片 130"/>
        <xdr:cNvPicPr>
          <a:picLocks noChangeAspect="1"/>
        </xdr:cNvPicPr>
      </xdr:nvPicPr>
      <xdr:blipFill>
        <a:blip r:link="rId47"/>
        <a:stretch>
          <a:fillRect/>
        </a:stretch>
      </xdr:blipFill>
      <xdr:spPr>
        <a:xfrm>
          <a:off x="1224280" y="38607365"/>
          <a:ext cx="2508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22225</xdr:colOff>
      <xdr:row>33</xdr:row>
      <xdr:rowOff>14605</xdr:rowOff>
    </xdr:to>
    <xdr:pic>
      <xdr:nvPicPr>
        <xdr:cNvPr id="132" name="图片 131"/>
        <xdr:cNvPicPr>
          <a:picLocks noChangeAspect="1"/>
        </xdr:cNvPicPr>
      </xdr:nvPicPr>
      <xdr:blipFill>
        <a:blip r:link="rId35"/>
        <a:stretch>
          <a:fillRect/>
        </a:stretch>
      </xdr:blipFill>
      <xdr:spPr>
        <a:xfrm>
          <a:off x="2655570" y="38607365"/>
          <a:ext cx="222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33" name="图片 132"/>
        <xdr:cNvPicPr>
          <a:picLocks noChangeAspect="1"/>
        </xdr:cNvPicPr>
      </xdr:nvPicPr>
      <xdr:blipFill>
        <a:blip r:link="rId36"/>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34" name="图片 133"/>
        <xdr:cNvPicPr>
          <a:picLocks noChangeAspect="1"/>
        </xdr:cNvPicPr>
      </xdr:nvPicPr>
      <xdr:blipFill>
        <a:blip r:link="rId37"/>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35" name="图片 134"/>
        <xdr:cNvPicPr>
          <a:picLocks noChangeAspect="1"/>
        </xdr:cNvPicPr>
      </xdr:nvPicPr>
      <xdr:blipFill>
        <a:blip r:link="rId38"/>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36" name="图片 135"/>
        <xdr:cNvPicPr>
          <a:picLocks noChangeAspect="1"/>
        </xdr:cNvPicPr>
      </xdr:nvPicPr>
      <xdr:blipFill>
        <a:blip r:link="rId39"/>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22225</xdr:colOff>
      <xdr:row>33</xdr:row>
      <xdr:rowOff>14605</xdr:rowOff>
    </xdr:to>
    <xdr:pic>
      <xdr:nvPicPr>
        <xdr:cNvPr id="137" name="图片 136"/>
        <xdr:cNvPicPr>
          <a:picLocks noChangeAspect="1"/>
        </xdr:cNvPicPr>
      </xdr:nvPicPr>
      <xdr:blipFill>
        <a:blip r:link="rId2"/>
        <a:stretch>
          <a:fillRect/>
        </a:stretch>
      </xdr:blipFill>
      <xdr:spPr>
        <a:xfrm>
          <a:off x="2655570" y="38607365"/>
          <a:ext cx="222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38" name="图片 137"/>
        <xdr:cNvPicPr>
          <a:picLocks noChangeAspect="1"/>
        </xdr:cNvPicPr>
      </xdr:nvPicPr>
      <xdr:blipFill>
        <a:blip r:link="rId3"/>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39" name="图片 138"/>
        <xdr:cNvPicPr>
          <a:picLocks noChangeAspect="1"/>
        </xdr:cNvPicPr>
      </xdr:nvPicPr>
      <xdr:blipFill>
        <a:blip r:link="rId4"/>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14605</xdr:colOff>
      <xdr:row>33</xdr:row>
      <xdr:rowOff>14605</xdr:rowOff>
    </xdr:to>
    <xdr:pic>
      <xdr:nvPicPr>
        <xdr:cNvPr id="140" name="图片 139"/>
        <xdr:cNvPicPr>
          <a:picLocks noChangeAspect="1"/>
        </xdr:cNvPicPr>
      </xdr:nvPicPr>
      <xdr:blipFill>
        <a:blip r:link="rId5"/>
        <a:stretch>
          <a:fillRect/>
        </a:stretch>
      </xdr:blipFill>
      <xdr:spPr>
        <a:xfrm>
          <a:off x="2655570" y="38607365"/>
          <a:ext cx="1460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41" name="图片 140"/>
        <xdr:cNvPicPr>
          <a:picLocks noChangeAspect="1"/>
        </xdr:cNvPicPr>
      </xdr:nvPicPr>
      <xdr:blipFill>
        <a:blip r:link="rId6"/>
        <a:stretch>
          <a:fillRect/>
        </a:stretch>
      </xdr:blipFill>
      <xdr:spPr>
        <a:xfrm>
          <a:off x="2655570" y="38607365"/>
          <a:ext cx="29845" cy="14605"/>
        </a:xfrm>
        <a:prstGeom prst="rect">
          <a:avLst/>
        </a:prstGeom>
        <a:noFill/>
        <a:ln w="9525">
          <a:noFill/>
          <a:miter/>
        </a:ln>
      </xdr:spPr>
    </xdr:pic>
    <xdr:clientData/>
  </xdr:twoCellAnchor>
  <xdr:twoCellAnchor editAs="oneCell">
    <xdr:from>
      <xdr:col>1</xdr:col>
      <xdr:colOff>0</xdr:colOff>
      <xdr:row>33</xdr:row>
      <xdr:rowOff>0</xdr:rowOff>
    </xdr:from>
    <xdr:to>
      <xdr:col>1</xdr:col>
      <xdr:colOff>250825</xdr:colOff>
      <xdr:row>33</xdr:row>
      <xdr:rowOff>14605</xdr:rowOff>
    </xdr:to>
    <xdr:pic>
      <xdr:nvPicPr>
        <xdr:cNvPr id="142" name="图片 141"/>
        <xdr:cNvPicPr>
          <a:picLocks noChangeAspect="1"/>
        </xdr:cNvPicPr>
      </xdr:nvPicPr>
      <xdr:blipFill>
        <a:blip r:link="rId14"/>
        <a:stretch>
          <a:fillRect/>
        </a:stretch>
      </xdr:blipFill>
      <xdr:spPr>
        <a:xfrm>
          <a:off x="414655" y="38607365"/>
          <a:ext cx="250825" cy="14605"/>
        </a:xfrm>
        <a:prstGeom prst="rect">
          <a:avLst/>
        </a:prstGeom>
        <a:noFill/>
        <a:ln w="9525">
          <a:noFill/>
          <a:miter/>
        </a:ln>
      </xdr:spPr>
    </xdr:pic>
    <xdr:clientData/>
  </xdr:twoCellAnchor>
  <xdr:twoCellAnchor editAs="oneCell">
    <xdr:from>
      <xdr:col>1</xdr:col>
      <xdr:colOff>0</xdr:colOff>
      <xdr:row>33</xdr:row>
      <xdr:rowOff>0</xdr:rowOff>
    </xdr:from>
    <xdr:to>
      <xdr:col>1</xdr:col>
      <xdr:colOff>250825</xdr:colOff>
      <xdr:row>33</xdr:row>
      <xdr:rowOff>14605</xdr:rowOff>
    </xdr:to>
    <xdr:pic>
      <xdr:nvPicPr>
        <xdr:cNvPr id="143" name="图片 142"/>
        <xdr:cNvPicPr>
          <a:picLocks noChangeAspect="1"/>
        </xdr:cNvPicPr>
      </xdr:nvPicPr>
      <xdr:blipFill>
        <a:blip r:link="rId15"/>
        <a:stretch>
          <a:fillRect/>
        </a:stretch>
      </xdr:blipFill>
      <xdr:spPr>
        <a:xfrm>
          <a:off x="414655" y="38607365"/>
          <a:ext cx="250825" cy="14605"/>
        </a:xfrm>
        <a:prstGeom prst="rect">
          <a:avLst/>
        </a:prstGeom>
        <a:noFill/>
        <a:ln w="9525">
          <a:noFill/>
          <a:miter/>
        </a:ln>
      </xdr:spPr>
    </xdr:pic>
    <xdr:clientData/>
  </xdr:twoCellAnchor>
  <xdr:twoCellAnchor editAs="oneCell">
    <xdr:from>
      <xdr:col>1</xdr:col>
      <xdr:colOff>0</xdr:colOff>
      <xdr:row>33</xdr:row>
      <xdr:rowOff>0</xdr:rowOff>
    </xdr:from>
    <xdr:to>
      <xdr:col>1</xdr:col>
      <xdr:colOff>288925</xdr:colOff>
      <xdr:row>33</xdr:row>
      <xdr:rowOff>37465</xdr:rowOff>
    </xdr:to>
    <xdr:pic>
      <xdr:nvPicPr>
        <xdr:cNvPr id="144" name="图片 143"/>
        <xdr:cNvPicPr>
          <a:picLocks noChangeAspect="1"/>
        </xdr:cNvPicPr>
      </xdr:nvPicPr>
      <xdr:blipFill>
        <a:blip r:link="rId16"/>
        <a:stretch>
          <a:fillRect/>
        </a:stretch>
      </xdr:blipFill>
      <xdr:spPr>
        <a:xfrm>
          <a:off x="414655" y="38607365"/>
          <a:ext cx="288925" cy="37465"/>
        </a:xfrm>
        <a:prstGeom prst="rect">
          <a:avLst/>
        </a:prstGeom>
        <a:noFill/>
        <a:ln w="9525">
          <a:noFill/>
          <a:miter/>
        </a:ln>
      </xdr:spPr>
    </xdr:pic>
    <xdr:clientData/>
  </xdr:twoCellAnchor>
  <xdr:twoCellAnchor editAs="oneCell">
    <xdr:from>
      <xdr:col>1</xdr:col>
      <xdr:colOff>0</xdr:colOff>
      <xdr:row>33</xdr:row>
      <xdr:rowOff>0</xdr:rowOff>
    </xdr:from>
    <xdr:to>
      <xdr:col>1</xdr:col>
      <xdr:colOff>288925</xdr:colOff>
      <xdr:row>33</xdr:row>
      <xdr:rowOff>45085</xdr:rowOff>
    </xdr:to>
    <xdr:pic>
      <xdr:nvPicPr>
        <xdr:cNvPr id="145" name="图片 144"/>
        <xdr:cNvPicPr>
          <a:picLocks noChangeAspect="1"/>
        </xdr:cNvPicPr>
      </xdr:nvPicPr>
      <xdr:blipFill>
        <a:blip r:link="rId17"/>
        <a:stretch>
          <a:fillRect/>
        </a:stretch>
      </xdr:blipFill>
      <xdr:spPr>
        <a:xfrm>
          <a:off x="414655" y="38607365"/>
          <a:ext cx="288925" cy="4508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52705</xdr:rowOff>
    </xdr:to>
    <xdr:pic>
      <xdr:nvPicPr>
        <xdr:cNvPr id="146" name="图片 145"/>
        <xdr:cNvPicPr>
          <a:picLocks noChangeAspect="1"/>
        </xdr:cNvPicPr>
      </xdr:nvPicPr>
      <xdr:blipFill>
        <a:blip r:link="rId18"/>
        <a:stretch>
          <a:fillRect/>
        </a:stretch>
      </xdr:blipFill>
      <xdr:spPr>
        <a:xfrm>
          <a:off x="414655" y="38607365"/>
          <a:ext cx="281305" cy="5270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52705</xdr:rowOff>
    </xdr:to>
    <xdr:pic>
      <xdr:nvPicPr>
        <xdr:cNvPr id="147" name="图片 146"/>
        <xdr:cNvPicPr>
          <a:picLocks noChangeAspect="1"/>
        </xdr:cNvPicPr>
      </xdr:nvPicPr>
      <xdr:blipFill>
        <a:blip r:link="rId19"/>
        <a:stretch>
          <a:fillRect/>
        </a:stretch>
      </xdr:blipFill>
      <xdr:spPr>
        <a:xfrm>
          <a:off x="414655" y="38607365"/>
          <a:ext cx="281305" cy="5270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45085</xdr:rowOff>
    </xdr:to>
    <xdr:pic>
      <xdr:nvPicPr>
        <xdr:cNvPr id="148" name="图片 147"/>
        <xdr:cNvPicPr>
          <a:picLocks noChangeAspect="1"/>
        </xdr:cNvPicPr>
      </xdr:nvPicPr>
      <xdr:blipFill>
        <a:blip r:link="rId20"/>
        <a:stretch>
          <a:fillRect/>
        </a:stretch>
      </xdr:blipFill>
      <xdr:spPr>
        <a:xfrm>
          <a:off x="414655" y="38607365"/>
          <a:ext cx="281305" cy="45085"/>
        </a:xfrm>
        <a:prstGeom prst="rect">
          <a:avLst/>
        </a:prstGeom>
        <a:noFill/>
        <a:ln w="9525">
          <a:noFill/>
          <a:miter/>
        </a:ln>
      </xdr:spPr>
    </xdr:pic>
    <xdr:clientData/>
  </xdr:twoCellAnchor>
  <xdr:twoCellAnchor editAs="oneCell">
    <xdr:from>
      <xdr:col>1</xdr:col>
      <xdr:colOff>0</xdr:colOff>
      <xdr:row>33</xdr:row>
      <xdr:rowOff>0</xdr:rowOff>
    </xdr:from>
    <xdr:to>
      <xdr:col>1</xdr:col>
      <xdr:colOff>281305</xdr:colOff>
      <xdr:row>33</xdr:row>
      <xdr:rowOff>37465</xdr:rowOff>
    </xdr:to>
    <xdr:pic>
      <xdr:nvPicPr>
        <xdr:cNvPr id="149" name="图片 148"/>
        <xdr:cNvPicPr>
          <a:picLocks noChangeAspect="1"/>
        </xdr:cNvPicPr>
      </xdr:nvPicPr>
      <xdr:blipFill>
        <a:blip r:link="rId21"/>
        <a:stretch>
          <a:fillRect/>
        </a:stretch>
      </xdr:blipFill>
      <xdr:spPr>
        <a:xfrm>
          <a:off x="414655" y="38607365"/>
          <a:ext cx="281305" cy="3746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50" name="图片 149"/>
        <xdr:cNvPicPr>
          <a:picLocks noChangeAspect="1"/>
        </xdr:cNvPicPr>
      </xdr:nvPicPr>
      <xdr:blipFill>
        <a:blip r:link="rId48"/>
        <a:stretch>
          <a:fillRect/>
        </a:stretch>
      </xdr:blipFill>
      <xdr:spPr>
        <a:xfrm>
          <a:off x="1224280" y="38607365"/>
          <a:ext cx="250825" cy="14605"/>
        </a:xfrm>
        <a:prstGeom prst="rect">
          <a:avLst/>
        </a:prstGeom>
        <a:noFill/>
        <a:ln w="9525">
          <a:noFill/>
          <a:miter/>
        </a:ln>
      </xdr:spPr>
    </xdr:pic>
    <xdr:clientData/>
  </xdr:twoCellAnchor>
  <xdr:twoCellAnchor editAs="oneCell">
    <xdr:from>
      <xdr:col>2</xdr:col>
      <xdr:colOff>0</xdr:colOff>
      <xdr:row>33</xdr:row>
      <xdr:rowOff>0</xdr:rowOff>
    </xdr:from>
    <xdr:to>
      <xdr:col>2</xdr:col>
      <xdr:colOff>250825</xdr:colOff>
      <xdr:row>33</xdr:row>
      <xdr:rowOff>14605</xdr:rowOff>
    </xdr:to>
    <xdr:pic>
      <xdr:nvPicPr>
        <xdr:cNvPr id="151" name="图片 150"/>
        <xdr:cNvPicPr>
          <a:picLocks noChangeAspect="1"/>
        </xdr:cNvPicPr>
      </xdr:nvPicPr>
      <xdr:blipFill>
        <a:blip r:link="rId49"/>
        <a:stretch>
          <a:fillRect/>
        </a:stretch>
      </xdr:blipFill>
      <xdr:spPr>
        <a:xfrm>
          <a:off x="1224280" y="38607365"/>
          <a:ext cx="2508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22225</xdr:colOff>
      <xdr:row>33</xdr:row>
      <xdr:rowOff>14605</xdr:rowOff>
    </xdr:to>
    <xdr:pic>
      <xdr:nvPicPr>
        <xdr:cNvPr id="152" name="图片 151"/>
        <xdr:cNvPicPr>
          <a:picLocks noChangeAspect="1"/>
        </xdr:cNvPicPr>
      </xdr:nvPicPr>
      <xdr:blipFill>
        <a:blip r:link="rId40"/>
        <a:stretch>
          <a:fillRect/>
        </a:stretch>
      </xdr:blipFill>
      <xdr:spPr>
        <a:xfrm>
          <a:off x="2655570" y="38607365"/>
          <a:ext cx="2222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53" name="图片 152"/>
        <xdr:cNvPicPr>
          <a:picLocks noChangeAspect="1"/>
        </xdr:cNvPicPr>
      </xdr:nvPicPr>
      <xdr:blipFill>
        <a:blip r:link="rId41"/>
        <a:stretch>
          <a:fillRect/>
        </a:stretch>
      </xdr:blipFill>
      <xdr:spPr>
        <a:xfrm>
          <a:off x="2655570" y="38607365"/>
          <a:ext cx="29845" cy="14605"/>
        </a:xfrm>
        <a:prstGeom prst="rect">
          <a:avLst/>
        </a:prstGeom>
        <a:noFill/>
        <a:ln w="9525">
          <a:noFill/>
          <a:miter/>
        </a:ln>
      </xdr:spPr>
    </xdr:pic>
    <xdr:clientData/>
  </xdr:twoCellAnchor>
  <xdr:twoCellAnchor editAs="oneCell">
    <xdr:from>
      <xdr:col>5</xdr:col>
      <xdr:colOff>0</xdr:colOff>
      <xdr:row>33</xdr:row>
      <xdr:rowOff>0</xdr:rowOff>
    </xdr:from>
    <xdr:to>
      <xdr:col>5</xdr:col>
      <xdr:colOff>29845</xdr:colOff>
      <xdr:row>33</xdr:row>
      <xdr:rowOff>14605</xdr:rowOff>
    </xdr:to>
    <xdr:pic>
      <xdr:nvPicPr>
        <xdr:cNvPr id="154" name="图片 153"/>
        <xdr:cNvPicPr>
          <a:picLocks noChangeAspect="1"/>
        </xdr:cNvPicPr>
      </xdr:nvPicPr>
      <xdr:blipFill>
        <a:blip r:link="rId42"/>
        <a:stretch>
          <a:fillRect/>
        </a:stretch>
      </xdr:blipFill>
      <xdr:spPr>
        <a:xfrm>
          <a:off x="2655570" y="38607365"/>
          <a:ext cx="29845" cy="14605"/>
        </a:xfrm>
        <a:prstGeom prst="rect">
          <a:avLst/>
        </a:prstGeom>
        <a:noFill/>
        <a:ln w="9525">
          <a:noFill/>
          <a:miter/>
        </a:ln>
      </xdr:spPr>
    </xdr:pic>
    <xdr:clientData/>
  </xdr:twoCellAnchor>
  <xdr:twoCellAnchor editAs="oneCell">
    <xdr:from>
      <xdr:col>15</xdr:col>
      <xdr:colOff>0</xdr:colOff>
      <xdr:row>33</xdr:row>
      <xdr:rowOff>0</xdr:rowOff>
    </xdr:from>
    <xdr:to>
      <xdr:col>15</xdr:col>
      <xdr:colOff>15240</xdr:colOff>
      <xdr:row>33</xdr:row>
      <xdr:rowOff>14605</xdr:rowOff>
    </xdr:to>
    <xdr:pic>
      <xdr:nvPicPr>
        <xdr:cNvPr id="155" name="图片 154"/>
        <xdr:cNvPicPr>
          <a:picLocks noChangeAspect="1"/>
        </xdr:cNvPicPr>
      </xdr:nvPicPr>
      <xdr:blipFill>
        <a:blip r:link="rId50"/>
        <a:stretch>
          <a:fillRect/>
        </a:stretch>
      </xdr:blipFill>
      <xdr:spPr>
        <a:xfrm>
          <a:off x="9109075" y="38607365"/>
          <a:ext cx="15240" cy="14605"/>
        </a:xfrm>
        <a:prstGeom prst="rect">
          <a:avLst/>
        </a:prstGeom>
        <a:noFill/>
        <a:ln w="9525">
          <a:noFill/>
          <a:miter/>
        </a:ln>
      </xdr:spPr>
    </xdr:pic>
    <xdr:clientData/>
  </xdr:twoCellAnchor>
  <xdr:twoCellAnchor editAs="oneCell">
    <xdr:from>
      <xdr:col>16</xdr:col>
      <xdr:colOff>0</xdr:colOff>
      <xdr:row>33</xdr:row>
      <xdr:rowOff>0</xdr:rowOff>
    </xdr:from>
    <xdr:to>
      <xdr:col>16</xdr:col>
      <xdr:colOff>15240</xdr:colOff>
      <xdr:row>33</xdr:row>
      <xdr:rowOff>14605</xdr:rowOff>
    </xdr:to>
    <xdr:pic>
      <xdr:nvPicPr>
        <xdr:cNvPr id="156" name="图片 155"/>
        <xdr:cNvPicPr>
          <a:picLocks noChangeAspect="1"/>
        </xdr:cNvPicPr>
      </xdr:nvPicPr>
      <xdr:blipFill>
        <a:blip r:link="rId51"/>
        <a:stretch>
          <a:fillRect/>
        </a:stretch>
      </xdr:blipFill>
      <xdr:spPr>
        <a:xfrm>
          <a:off x="9518650" y="38607365"/>
          <a:ext cx="15240" cy="14605"/>
        </a:xfrm>
        <a:prstGeom prst="rect">
          <a:avLst/>
        </a:prstGeom>
        <a:noFill/>
        <a:ln w="9525">
          <a:noFill/>
          <a:miter/>
        </a:ln>
      </xdr:spPr>
    </xdr:pic>
    <xdr:clientData/>
  </xdr:twoCellAnchor>
  <xdr:twoCellAnchor editAs="oneCell">
    <xdr:from>
      <xdr:col>1</xdr:col>
      <xdr:colOff>0</xdr:colOff>
      <xdr:row>33</xdr:row>
      <xdr:rowOff>0</xdr:rowOff>
    </xdr:from>
    <xdr:to>
      <xdr:col>1</xdr:col>
      <xdr:colOff>27940</xdr:colOff>
      <xdr:row>33</xdr:row>
      <xdr:rowOff>18415</xdr:rowOff>
    </xdr:to>
    <xdr:pic>
      <xdr:nvPicPr>
        <xdr:cNvPr id="157" name="图片 156"/>
        <xdr:cNvPicPr>
          <a:picLocks noChangeAspect="1"/>
        </xdr:cNvPicPr>
      </xdr:nvPicPr>
      <xdr:blipFill>
        <a:blip r:embed="rId22" r:link="rId23"/>
        <a:stretch>
          <a:fillRect/>
        </a:stretch>
      </xdr:blipFill>
      <xdr:spPr>
        <a:xfrm>
          <a:off x="414655" y="38607365"/>
          <a:ext cx="27940" cy="18415"/>
        </a:xfrm>
        <a:prstGeom prst="rect">
          <a:avLst/>
        </a:prstGeom>
        <a:noFill/>
        <a:ln w="9525">
          <a:noFill/>
        </a:ln>
      </xdr:spPr>
    </xdr:pic>
    <xdr:clientData/>
  </xdr:twoCellAnchor>
  <xdr:twoCellAnchor editAs="oneCell">
    <xdr:from>
      <xdr:col>1</xdr:col>
      <xdr:colOff>0</xdr:colOff>
      <xdr:row>33</xdr:row>
      <xdr:rowOff>0</xdr:rowOff>
    </xdr:from>
    <xdr:to>
      <xdr:col>1</xdr:col>
      <xdr:colOff>17780</xdr:colOff>
      <xdr:row>33</xdr:row>
      <xdr:rowOff>10160</xdr:rowOff>
    </xdr:to>
    <xdr:pic>
      <xdr:nvPicPr>
        <xdr:cNvPr id="158" name="图片 157"/>
        <xdr:cNvPicPr>
          <a:picLocks noChangeAspect="1"/>
        </xdr:cNvPicPr>
      </xdr:nvPicPr>
      <xdr:blipFill>
        <a:blip r:embed="rId24" r:link="rId23"/>
        <a:stretch>
          <a:fillRect/>
        </a:stretch>
      </xdr:blipFill>
      <xdr:spPr>
        <a:xfrm>
          <a:off x="414655" y="38607365"/>
          <a:ext cx="17780" cy="10160"/>
        </a:xfrm>
        <a:prstGeom prst="rect">
          <a:avLst/>
        </a:prstGeom>
        <a:noFill/>
        <a:ln w="9525">
          <a:noFill/>
        </a:ln>
      </xdr:spPr>
    </xdr:pic>
    <xdr:clientData/>
  </xdr:twoCellAnchor>
  <xdr:twoCellAnchor editAs="oneCell">
    <xdr:from>
      <xdr:col>1</xdr:col>
      <xdr:colOff>0</xdr:colOff>
      <xdr:row>33</xdr:row>
      <xdr:rowOff>0</xdr:rowOff>
    </xdr:from>
    <xdr:to>
      <xdr:col>1</xdr:col>
      <xdr:colOff>17780</xdr:colOff>
      <xdr:row>33</xdr:row>
      <xdr:rowOff>18415</xdr:rowOff>
    </xdr:to>
    <xdr:pic>
      <xdr:nvPicPr>
        <xdr:cNvPr id="159" name="图片 158"/>
        <xdr:cNvPicPr>
          <a:picLocks noChangeAspect="1"/>
        </xdr:cNvPicPr>
      </xdr:nvPicPr>
      <xdr:blipFill>
        <a:blip r:embed="rId25" r:link="rId23"/>
        <a:stretch>
          <a:fillRect/>
        </a:stretch>
      </xdr:blipFill>
      <xdr:spPr>
        <a:xfrm>
          <a:off x="414655" y="38607365"/>
          <a:ext cx="17780" cy="18415"/>
        </a:xfrm>
        <a:prstGeom prst="rect">
          <a:avLst/>
        </a:prstGeom>
        <a:noFill/>
        <a:ln w="9525">
          <a:noFill/>
        </a:ln>
      </xdr:spPr>
    </xdr:pic>
    <xdr:clientData/>
  </xdr:twoCellAnchor>
  <xdr:twoCellAnchor editAs="oneCell">
    <xdr:from>
      <xdr:col>5</xdr:col>
      <xdr:colOff>0</xdr:colOff>
      <xdr:row>33</xdr:row>
      <xdr:rowOff>0</xdr:rowOff>
    </xdr:from>
    <xdr:to>
      <xdr:col>5</xdr:col>
      <xdr:colOff>27940</xdr:colOff>
      <xdr:row>33</xdr:row>
      <xdr:rowOff>18415</xdr:rowOff>
    </xdr:to>
    <xdr:pic>
      <xdr:nvPicPr>
        <xdr:cNvPr id="160" name="图片 159"/>
        <xdr:cNvPicPr>
          <a:picLocks noChangeAspect="1"/>
        </xdr:cNvPicPr>
      </xdr:nvPicPr>
      <xdr:blipFill>
        <a:blip r:embed="rId22" r:link="rId23"/>
        <a:stretch>
          <a:fillRect/>
        </a:stretch>
      </xdr:blipFill>
      <xdr:spPr>
        <a:xfrm>
          <a:off x="2655570" y="38607365"/>
          <a:ext cx="27940" cy="18415"/>
        </a:xfrm>
        <a:prstGeom prst="rect">
          <a:avLst/>
        </a:prstGeom>
        <a:noFill/>
        <a:ln w="9525">
          <a:noFill/>
        </a:ln>
      </xdr:spPr>
    </xdr:pic>
    <xdr:clientData/>
  </xdr:twoCellAnchor>
  <xdr:twoCellAnchor editAs="oneCell">
    <xdr:from>
      <xdr:col>5</xdr:col>
      <xdr:colOff>0</xdr:colOff>
      <xdr:row>33</xdr:row>
      <xdr:rowOff>0</xdr:rowOff>
    </xdr:from>
    <xdr:to>
      <xdr:col>5</xdr:col>
      <xdr:colOff>17780</xdr:colOff>
      <xdr:row>33</xdr:row>
      <xdr:rowOff>10160</xdr:rowOff>
    </xdr:to>
    <xdr:pic>
      <xdr:nvPicPr>
        <xdr:cNvPr id="161" name="图片 160"/>
        <xdr:cNvPicPr>
          <a:picLocks noChangeAspect="1"/>
        </xdr:cNvPicPr>
      </xdr:nvPicPr>
      <xdr:blipFill>
        <a:blip r:embed="rId24" r:link="rId23"/>
        <a:stretch>
          <a:fillRect/>
        </a:stretch>
      </xdr:blipFill>
      <xdr:spPr>
        <a:xfrm>
          <a:off x="2655570" y="38607365"/>
          <a:ext cx="17780" cy="10160"/>
        </a:xfrm>
        <a:prstGeom prst="rect">
          <a:avLst/>
        </a:prstGeom>
        <a:noFill/>
        <a:ln w="9525">
          <a:noFill/>
        </a:ln>
      </xdr:spPr>
    </xdr:pic>
    <xdr:clientData/>
  </xdr:twoCellAnchor>
  <xdr:twoCellAnchor editAs="oneCell">
    <xdr:from>
      <xdr:col>5</xdr:col>
      <xdr:colOff>0</xdr:colOff>
      <xdr:row>33</xdr:row>
      <xdr:rowOff>0</xdr:rowOff>
    </xdr:from>
    <xdr:to>
      <xdr:col>5</xdr:col>
      <xdr:colOff>17780</xdr:colOff>
      <xdr:row>33</xdr:row>
      <xdr:rowOff>18415</xdr:rowOff>
    </xdr:to>
    <xdr:pic>
      <xdr:nvPicPr>
        <xdr:cNvPr id="162" name="图片 161"/>
        <xdr:cNvPicPr>
          <a:picLocks noChangeAspect="1"/>
        </xdr:cNvPicPr>
      </xdr:nvPicPr>
      <xdr:blipFill>
        <a:blip r:embed="rId25" r:link="rId23"/>
        <a:stretch>
          <a:fillRect/>
        </a:stretch>
      </xdr:blipFill>
      <xdr:spPr>
        <a:xfrm>
          <a:off x="2655570" y="38607365"/>
          <a:ext cx="17780" cy="18415"/>
        </a:xfrm>
        <a:prstGeom prst="rect">
          <a:avLst/>
        </a:prstGeom>
        <a:noFill/>
        <a:ln w="9525">
          <a:noFill/>
        </a:ln>
      </xdr:spPr>
    </xdr:pic>
    <xdr:clientData/>
  </xdr:twoCellAnchor>
  <xdr:twoCellAnchor editAs="oneCell">
    <xdr:from>
      <xdr:col>5</xdr:col>
      <xdr:colOff>0</xdr:colOff>
      <xdr:row>110</xdr:row>
      <xdr:rowOff>0</xdr:rowOff>
    </xdr:from>
    <xdr:to>
      <xdr:col>5</xdr:col>
      <xdr:colOff>22860</xdr:colOff>
      <xdr:row>110</xdr:row>
      <xdr:rowOff>15240</xdr:rowOff>
    </xdr:to>
    <xdr:pic>
      <xdr:nvPicPr>
        <xdr:cNvPr id="163" name="图片 162"/>
        <xdr:cNvPicPr>
          <a:picLocks noChangeAspect="1"/>
        </xdr:cNvPicPr>
      </xdr:nvPicPr>
      <xdr:blipFill>
        <a:blip r:link="rId2"/>
        <a:stretch>
          <a:fillRect/>
        </a:stretch>
      </xdr:blipFill>
      <xdr:spPr>
        <a:xfrm>
          <a:off x="2655570" y="195566665"/>
          <a:ext cx="22860" cy="15240"/>
        </a:xfrm>
        <a:prstGeom prst="rect">
          <a:avLst/>
        </a:prstGeom>
        <a:noFill/>
        <a:ln w="9525">
          <a:noFill/>
          <a:miter/>
        </a:ln>
      </xdr:spPr>
    </xdr:pic>
    <xdr:clientData/>
  </xdr:twoCellAnchor>
  <xdr:twoCellAnchor editAs="oneCell">
    <xdr:from>
      <xdr:col>5</xdr:col>
      <xdr:colOff>0</xdr:colOff>
      <xdr:row>110</xdr:row>
      <xdr:rowOff>0</xdr:rowOff>
    </xdr:from>
    <xdr:to>
      <xdr:col>5</xdr:col>
      <xdr:colOff>15240</xdr:colOff>
      <xdr:row>110</xdr:row>
      <xdr:rowOff>15240</xdr:rowOff>
    </xdr:to>
    <xdr:pic>
      <xdr:nvPicPr>
        <xdr:cNvPr id="164" name="图片 163"/>
        <xdr:cNvPicPr>
          <a:picLocks noChangeAspect="1"/>
        </xdr:cNvPicPr>
      </xdr:nvPicPr>
      <xdr:blipFill>
        <a:blip r:link="rId3"/>
        <a:stretch>
          <a:fillRect/>
        </a:stretch>
      </xdr:blipFill>
      <xdr:spPr>
        <a:xfrm>
          <a:off x="2655570" y="195566665"/>
          <a:ext cx="15240" cy="15240"/>
        </a:xfrm>
        <a:prstGeom prst="rect">
          <a:avLst/>
        </a:prstGeom>
        <a:noFill/>
        <a:ln w="9525">
          <a:noFill/>
          <a:miter/>
        </a:ln>
      </xdr:spPr>
    </xdr:pic>
    <xdr:clientData/>
  </xdr:twoCellAnchor>
  <xdr:twoCellAnchor editAs="oneCell">
    <xdr:from>
      <xdr:col>5</xdr:col>
      <xdr:colOff>0</xdr:colOff>
      <xdr:row>110</xdr:row>
      <xdr:rowOff>0</xdr:rowOff>
    </xdr:from>
    <xdr:to>
      <xdr:col>5</xdr:col>
      <xdr:colOff>30480</xdr:colOff>
      <xdr:row>110</xdr:row>
      <xdr:rowOff>15240</xdr:rowOff>
    </xdr:to>
    <xdr:pic>
      <xdr:nvPicPr>
        <xdr:cNvPr id="165" name="图片 164"/>
        <xdr:cNvPicPr>
          <a:picLocks noChangeAspect="1"/>
        </xdr:cNvPicPr>
      </xdr:nvPicPr>
      <xdr:blipFill>
        <a:blip r:link="rId4"/>
        <a:stretch>
          <a:fillRect/>
        </a:stretch>
      </xdr:blipFill>
      <xdr:spPr>
        <a:xfrm>
          <a:off x="2655570" y="195566665"/>
          <a:ext cx="30480" cy="15240"/>
        </a:xfrm>
        <a:prstGeom prst="rect">
          <a:avLst/>
        </a:prstGeom>
        <a:noFill/>
        <a:ln w="9525">
          <a:noFill/>
          <a:miter/>
        </a:ln>
      </xdr:spPr>
    </xdr:pic>
    <xdr:clientData/>
  </xdr:twoCellAnchor>
  <xdr:twoCellAnchor editAs="oneCell">
    <xdr:from>
      <xdr:col>5</xdr:col>
      <xdr:colOff>0</xdr:colOff>
      <xdr:row>110</xdr:row>
      <xdr:rowOff>0</xdr:rowOff>
    </xdr:from>
    <xdr:to>
      <xdr:col>5</xdr:col>
      <xdr:colOff>15240</xdr:colOff>
      <xdr:row>110</xdr:row>
      <xdr:rowOff>15240</xdr:rowOff>
    </xdr:to>
    <xdr:pic>
      <xdr:nvPicPr>
        <xdr:cNvPr id="166" name="图片 165"/>
        <xdr:cNvPicPr>
          <a:picLocks noChangeAspect="1"/>
        </xdr:cNvPicPr>
      </xdr:nvPicPr>
      <xdr:blipFill>
        <a:blip r:link="rId5"/>
        <a:stretch>
          <a:fillRect/>
        </a:stretch>
      </xdr:blipFill>
      <xdr:spPr>
        <a:xfrm>
          <a:off x="2655570" y="195566665"/>
          <a:ext cx="15240" cy="15240"/>
        </a:xfrm>
        <a:prstGeom prst="rect">
          <a:avLst/>
        </a:prstGeom>
        <a:noFill/>
        <a:ln w="9525">
          <a:noFill/>
          <a:miter/>
        </a:ln>
      </xdr:spPr>
    </xdr:pic>
    <xdr:clientData/>
  </xdr:twoCellAnchor>
  <xdr:twoCellAnchor editAs="oneCell">
    <xdr:from>
      <xdr:col>5</xdr:col>
      <xdr:colOff>0</xdr:colOff>
      <xdr:row>110</xdr:row>
      <xdr:rowOff>0</xdr:rowOff>
    </xdr:from>
    <xdr:to>
      <xdr:col>5</xdr:col>
      <xdr:colOff>30480</xdr:colOff>
      <xdr:row>110</xdr:row>
      <xdr:rowOff>15240</xdr:rowOff>
    </xdr:to>
    <xdr:pic>
      <xdr:nvPicPr>
        <xdr:cNvPr id="167" name="图片 166"/>
        <xdr:cNvPicPr>
          <a:picLocks noChangeAspect="1"/>
        </xdr:cNvPicPr>
      </xdr:nvPicPr>
      <xdr:blipFill>
        <a:blip r:link="rId6"/>
        <a:stretch>
          <a:fillRect/>
        </a:stretch>
      </xdr:blipFill>
      <xdr:spPr>
        <a:xfrm>
          <a:off x="2655570" y="195566665"/>
          <a:ext cx="3048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22860</xdr:colOff>
      <xdr:row>95</xdr:row>
      <xdr:rowOff>15240</xdr:rowOff>
    </xdr:to>
    <xdr:pic>
      <xdr:nvPicPr>
        <xdr:cNvPr id="168" name="图片 167"/>
        <xdr:cNvPicPr>
          <a:picLocks noChangeAspect="1"/>
        </xdr:cNvPicPr>
      </xdr:nvPicPr>
      <xdr:blipFill>
        <a:blip r:link="rId2"/>
        <a:stretch>
          <a:fillRect/>
        </a:stretch>
      </xdr:blipFill>
      <xdr:spPr>
        <a:xfrm>
          <a:off x="2655570" y="169569765"/>
          <a:ext cx="2286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15240</xdr:colOff>
      <xdr:row>95</xdr:row>
      <xdr:rowOff>15240</xdr:rowOff>
    </xdr:to>
    <xdr:pic>
      <xdr:nvPicPr>
        <xdr:cNvPr id="169" name="图片 168"/>
        <xdr:cNvPicPr>
          <a:picLocks noChangeAspect="1"/>
        </xdr:cNvPicPr>
      </xdr:nvPicPr>
      <xdr:blipFill>
        <a:blip r:link="rId3"/>
        <a:stretch>
          <a:fillRect/>
        </a:stretch>
      </xdr:blipFill>
      <xdr:spPr>
        <a:xfrm>
          <a:off x="2655570" y="169569765"/>
          <a:ext cx="1524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30480</xdr:colOff>
      <xdr:row>95</xdr:row>
      <xdr:rowOff>15240</xdr:rowOff>
    </xdr:to>
    <xdr:pic>
      <xdr:nvPicPr>
        <xdr:cNvPr id="170" name="图片 169"/>
        <xdr:cNvPicPr>
          <a:picLocks noChangeAspect="1"/>
        </xdr:cNvPicPr>
      </xdr:nvPicPr>
      <xdr:blipFill>
        <a:blip r:link="rId4"/>
        <a:stretch>
          <a:fillRect/>
        </a:stretch>
      </xdr:blipFill>
      <xdr:spPr>
        <a:xfrm>
          <a:off x="2655570" y="169569765"/>
          <a:ext cx="3048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15240</xdr:colOff>
      <xdr:row>95</xdr:row>
      <xdr:rowOff>15240</xdr:rowOff>
    </xdr:to>
    <xdr:pic>
      <xdr:nvPicPr>
        <xdr:cNvPr id="171" name="图片 170"/>
        <xdr:cNvPicPr>
          <a:picLocks noChangeAspect="1"/>
        </xdr:cNvPicPr>
      </xdr:nvPicPr>
      <xdr:blipFill>
        <a:blip r:link="rId5"/>
        <a:stretch>
          <a:fillRect/>
        </a:stretch>
      </xdr:blipFill>
      <xdr:spPr>
        <a:xfrm>
          <a:off x="2655570" y="169569765"/>
          <a:ext cx="1524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30480</xdr:colOff>
      <xdr:row>95</xdr:row>
      <xdr:rowOff>15240</xdr:rowOff>
    </xdr:to>
    <xdr:pic>
      <xdr:nvPicPr>
        <xdr:cNvPr id="172" name="图片 171"/>
        <xdr:cNvPicPr>
          <a:picLocks noChangeAspect="1"/>
        </xdr:cNvPicPr>
      </xdr:nvPicPr>
      <xdr:blipFill>
        <a:blip r:link="rId6"/>
        <a:stretch>
          <a:fillRect/>
        </a:stretch>
      </xdr:blipFill>
      <xdr:spPr>
        <a:xfrm>
          <a:off x="2655570" y="169569765"/>
          <a:ext cx="3048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22860</xdr:colOff>
      <xdr:row>95</xdr:row>
      <xdr:rowOff>15240</xdr:rowOff>
    </xdr:to>
    <xdr:pic>
      <xdr:nvPicPr>
        <xdr:cNvPr id="173" name="图片 172"/>
        <xdr:cNvPicPr>
          <a:picLocks noChangeAspect="1"/>
        </xdr:cNvPicPr>
      </xdr:nvPicPr>
      <xdr:blipFill>
        <a:blip r:link="rId2"/>
        <a:stretch>
          <a:fillRect/>
        </a:stretch>
      </xdr:blipFill>
      <xdr:spPr>
        <a:xfrm>
          <a:off x="2655570" y="169569765"/>
          <a:ext cx="2286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15240</xdr:colOff>
      <xdr:row>95</xdr:row>
      <xdr:rowOff>15240</xdr:rowOff>
    </xdr:to>
    <xdr:pic>
      <xdr:nvPicPr>
        <xdr:cNvPr id="174" name="图片 173"/>
        <xdr:cNvPicPr>
          <a:picLocks noChangeAspect="1"/>
        </xdr:cNvPicPr>
      </xdr:nvPicPr>
      <xdr:blipFill>
        <a:blip r:link="rId3"/>
        <a:stretch>
          <a:fillRect/>
        </a:stretch>
      </xdr:blipFill>
      <xdr:spPr>
        <a:xfrm>
          <a:off x="2655570" y="169569765"/>
          <a:ext cx="1524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30480</xdr:colOff>
      <xdr:row>95</xdr:row>
      <xdr:rowOff>15240</xdr:rowOff>
    </xdr:to>
    <xdr:pic>
      <xdr:nvPicPr>
        <xdr:cNvPr id="175" name="图片 174"/>
        <xdr:cNvPicPr>
          <a:picLocks noChangeAspect="1"/>
        </xdr:cNvPicPr>
      </xdr:nvPicPr>
      <xdr:blipFill>
        <a:blip r:link="rId4"/>
        <a:stretch>
          <a:fillRect/>
        </a:stretch>
      </xdr:blipFill>
      <xdr:spPr>
        <a:xfrm>
          <a:off x="2655570" y="169569765"/>
          <a:ext cx="3048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15240</xdr:colOff>
      <xdr:row>95</xdr:row>
      <xdr:rowOff>15240</xdr:rowOff>
    </xdr:to>
    <xdr:pic>
      <xdr:nvPicPr>
        <xdr:cNvPr id="176" name="图片 175"/>
        <xdr:cNvPicPr>
          <a:picLocks noChangeAspect="1"/>
        </xdr:cNvPicPr>
      </xdr:nvPicPr>
      <xdr:blipFill>
        <a:blip r:link="rId5"/>
        <a:stretch>
          <a:fillRect/>
        </a:stretch>
      </xdr:blipFill>
      <xdr:spPr>
        <a:xfrm>
          <a:off x="2655570" y="169569765"/>
          <a:ext cx="15240" cy="15240"/>
        </a:xfrm>
        <a:prstGeom prst="rect">
          <a:avLst/>
        </a:prstGeom>
        <a:noFill/>
        <a:ln w="9525">
          <a:noFill/>
          <a:miter/>
        </a:ln>
      </xdr:spPr>
    </xdr:pic>
    <xdr:clientData/>
  </xdr:twoCellAnchor>
  <xdr:twoCellAnchor editAs="oneCell">
    <xdr:from>
      <xdr:col>5</xdr:col>
      <xdr:colOff>0</xdr:colOff>
      <xdr:row>95</xdr:row>
      <xdr:rowOff>0</xdr:rowOff>
    </xdr:from>
    <xdr:to>
      <xdr:col>5</xdr:col>
      <xdr:colOff>30480</xdr:colOff>
      <xdr:row>95</xdr:row>
      <xdr:rowOff>15240</xdr:rowOff>
    </xdr:to>
    <xdr:pic>
      <xdr:nvPicPr>
        <xdr:cNvPr id="177" name="图片 176"/>
        <xdr:cNvPicPr>
          <a:picLocks noChangeAspect="1"/>
        </xdr:cNvPicPr>
      </xdr:nvPicPr>
      <xdr:blipFill>
        <a:blip r:link="rId6"/>
        <a:stretch>
          <a:fillRect/>
        </a:stretch>
      </xdr:blipFill>
      <xdr:spPr>
        <a:xfrm>
          <a:off x="2655570" y="169569765"/>
          <a:ext cx="30480" cy="15240"/>
        </a:xfrm>
        <a:prstGeom prst="rect">
          <a:avLst/>
        </a:prstGeom>
        <a:noFill/>
        <a:ln w="9525">
          <a:noFill/>
          <a:miter/>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22"/>
  <sheetViews>
    <sheetView tabSelected="1" view="pageBreakPreview" zoomScaleNormal="85" workbookViewId="0">
      <pane ySplit="6" topLeftCell="A7" activePane="bottomLeft" state="frozen"/>
      <selection/>
      <selection pane="bottomLeft" activeCell="B91" sqref="B91"/>
    </sheetView>
  </sheetViews>
  <sheetFormatPr defaultColWidth="8.875" defaultRowHeight="10.5"/>
  <cols>
    <col min="1" max="1" width="5.44166666666667" style="4" customWidth="1"/>
    <col min="2" max="2" width="10.625" style="2" customWidth="1"/>
    <col min="3" max="3" width="5.75" style="2" customWidth="1"/>
    <col min="4" max="4" width="5.975" style="2" customWidth="1"/>
    <col min="5" max="5" width="7.05833333333333" style="2" customWidth="1"/>
    <col min="6" max="6" width="20" style="5" customWidth="1"/>
    <col min="7" max="7" width="7.36666666666667" style="6" customWidth="1"/>
    <col min="8" max="8" width="9.01666666666667" style="7" customWidth="1"/>
    <col min="9" max="9" width="9.875" style="5" customWidth="1"/>
    <col min="10" max="10" width="9.625" style="5" customWidth="1"/>
    <col min="11" max="11" width="4.675" style="8" customWidth="1"/>
    <col min="12" max="12" width="4.89166666666667" style="9" customWidth="1"/>
    <col min="13" max="13" width="5.86666666666667" style="10" customWidth="1"/>
    <col min="14" max="14" width="7.25" style="10" customWidth="1"/>
    <col min="15" max="15" width="6.125" style="10" customWidth="1"/>
    <col min="16" max="16" width="5.375" style="10" customWidth="1"/>
    <col min="17" max="17" width="7.05833333333333" style="10" customWidth="1"/>
    <col min="18" max="18" width="6.875" style="10" customWidth="1"/>
    <col min="19" max="19" width="6.675" style="2" customWidth="1"/>
    <col min="20" max="20" width="8.125" style="2" customWidth="1"/>
    <col min="21" max="21" width="6.89166666666667" style="2" customWidth="1"/>
    <col min="22" max="22" width="4.25" style="2" customWidth="1"/>
    <col min="23" max="14846" width="8.875" style="1"/>
    <col min="14847" max="14847" width="2.04166666666667" style="1" customWidth="1"/>
    <col min="14848" max="14849" width="8.875" style="1" hidden="1" customWidth="1"/>
    <col min="14850" max="14850" width="8.64166666666667" style="1" hidden="1" customWidth="1"/>
    <col min="14851" max="14876" width="8.875" style="1" hidden="1" customWidth="1"/>
    <col min="14877" max="16384" width="8.875" style="11"/>
  </cols>
  <sheetData>
    <row r="1" s="1" customFormat="1" ht="47.1" customHeight="1" spans="1:22 14877:16383">
      <c r="A1" s="12" t="s">
        <v>0</v>
      </c>
      <c r="B1" s="12"/>
      <c r="C1" s="12"/>
      <c r="D1" s="12"/>
      <c r="E1" s="12"/>
      <c r="F1" s="13"/>
      <c r="G1" s="12"/>
      <c r="H1" s="13"/>
      <c r="I1" s="13"/>
      <c r="J1" s="13"/>
      <c r="K1" s="12"/>
      <c r="L1" s="12"/>
      <c r="M1" s="12"/>
      <c r="N1" s="12"/>
      <c r="O1" s="12"/>
      <c r="P1" s="12"/>
      <c r="Q1" s="12"/>
      <c r="R1" s="12"/>
      <c r="S1" s="12"/>
      <c r="T1" s="12"/>
      <c r="U1" s="12"/>
      <c r="V1" s="12"/>
    </row>
    <row r="2" s="2" customFormat="1" ht="23" customHeight="1" spans="1:22 14877:16383">
      <c r="A2" s="14" t="s">
        <v>1</v>
      </c>
      <c r="B2" s="15" t="s">
        <v>2</v>
      </c>
      <c r="C2" s="15" t="s">
        <v>3</v>
      </c>
      <c r="D2" s="15" t="s">
        <v>4</v>
      </c>
      <c r="E2" s="15" t="s">
        <v>5</v>
      </c>
      <c r="F2" s="15" t="s">
        <v>6</v>
      </c>
      <c r="G2" s="16" t="s">
        <v>7</v>
      </c>
      <c r="H2" s="15" t="s">
        <v>8</v>
      </c>
      <c r="I2" s="15" t="s">
        <v>9</v>
      </c>
      <c r="J2" s="15"/>
      <c r="K2" s="17"/>
      <c r="L2" s="17"/>
      <c r="M2" s="18"/>
      <c r="N2" s="18"/>
      <c r="O2" s="18"/>
      <c r="P2" s="18"/>
      <c r="Q2" s="18"/>
      <c r="R2" s="18"/>
      <c r="S2" s="15" t="s">
        <v>10</v>
      </c>
      <c r="T2" s="15" t="s">
        <v>11</v>
      </c>
      <c r="U2" s="15" t="s">
        <v>12</v>
      </c>
      <c r="V2" s="15" t="s">
        <v>13</v>
      </c>
      <c r="UZE2" s="19"/>
      <c r="UZF2" s="19"/>
      <c r="UZG2" s="19"/>
      <c r="UZH2" s="19"/>
      <c r="UZI2" s="19"/>
      <c r="UZJ2" s="19"/>
      <c r="UZK2" s="19"/>
      <c r="UZL2" s="19"/>
      <c r="UZM2" s="19"/>
      <c r="UZN2" s="19"/>
      <c r="UZO2" s="19"/>
      <c r="UZP2" s="19"/>
      <c r="UZQ2" s="19"/>
      <c r="UZR2" s="19"/>
      <c r="UZS2" s="19"/>
      <c r="UZT2" s="19"/>
      <c r="UZU2" s="19"/>
      <c r="UZV2" s="19"/>
      <c r="UZW2" s="19"/>
      <c r="UZX2" s="19"/>
      <c r="UZY2" s="19"/>
      <c r="UZZ2" s="19"/>
      <c r="VAA2" s="19"/>
      <c r="VAB2" s="19"/>
      <c r="VAC2" s="19"/>
      <c r="VAD2" s="19"/>
      <c r="VAE2" s="19"/>
      <c r="VAF2" s="19"/>
      <c r="VAG2" s="19"/>
      <c r="VAH2" s="19"/>
      <c r="VAI2" s="19"/>
      <c r="VAJ2" s="19"/>
      <c r="VAK2" s="19"/>
      <c r="VAL2" s="19"/>
      <c r="VAM2" s="19"/>
      <c r="VAN2" s="19"/>
      <c r="VAO2" s="19"/>
      <c r="VAP2" s="19"/>
      <c r="VAQ2" s="19"/>
      <c r="VAR2" s="19"/>
      <c r="VAS2" s="19"/>
      <c r="VAT2" s="19"/>
      <c r="VAU2" s="19"/>
      <c r="VAV2" s="19"/>
      <c r="VAW2" s="19"/>
      <c r="VAX2" s="19"/>
      <c r="VAY2" s="19"/>
      <c r="VAZ2" s="19"/>
      <c r="VBA2" s="19"/>
      <c r="VBB2" s="19"/>
      <c r="VBC2" s="19"/>
      <c r="VBD2" s="19"/>
      <c r="VBE2" s="19"/>
      <c r="VBF2" s="19"/>
      <c r="VBG2" s="19"/>
      <c r="VBH2" s="19"/>
      <c r="VBI2" s="19"/>
      <c r="VBJ2" s="19"/>
      <c r="VBK2" s="19"/>
      <c r="VBL2" s="19"/>
      <c r="VBM2" s="19"/>
      <c r="VBN2" s="19"/>
      <c r="VBO2" s="19"/>
      <c r="VBP2" s="19"/>
      <c r="VBQ2" s="19"/>
      <c r="VBR2" s="19"/>
      <c r="VBS2" s="19"/>
      <c r="VBT2" s="19"/>
      <c r="VBU2" s="19"/>
      <c r="VBV2" s="19"/>
      <c r="VBW2" s="19"/>
      <c r="VBX2" s="19"/>
      <c r="VBY2" s="19"/>
      <c r="VBZ2" s="19"/>
      <c r="VCA2" s="19"/>
      <c r="VCB2" s="19"/>
      <c r="VCC2" s="19"/>
      <c r="VCD2" s="19"/>
      <c r="VCE2" s="19"/>
      <c r="VCF2" s="19"/>
      <c r="VCG2" s="19"/>
      <c r="VCH2" s="19"/>
      <c r="VCI2" s="19"/>
      <c r="VCJ2" s="19"/>
      <c r="VCK2" s="19"/>
      <c r="VCL2" s="19"/>
      <c r="VCM2" s="19"/>
      <c r="VCN2" s="19"/>
      <c r="VCO2" s="19"/>
      <c r="VCP2" s="19"/>
      <c r="VCQ2" s="19"/>
      <c r="VCR2" s="19"/>
      <c r="VCS2" s="19"/>
      <c r="VCT2" s="19"/>
      <c r="VCU2" s="19"/>
      <c r="VCV2" s="19"/>
      <c r="VCW2" s="19"/>
      <c r="VCX2" s="19"/>
      <c r="VCY2" s="19"/>
      <c r="VCZ2" s="19"/>
      <c r="VDA2" s="19"/>
      <c r="VDB2" s="19"/>
      <c r="VDC2" s="19"/>
      <c r="VDD2" s="19"/>
      <c r="VDE2" s="19"/>
      <c r="VDF2" s="19"/>
      <c r="VDG2" s="19"/>
      <c r="VDH2" s="19"/>
      <c r="VDI2" s="19"/>
      <c r="VDJ2" s="19"/>
      <c r="VDK2" s="19"/>
      <c r="VDL2" s="19"/>
      <c r="VDM2" s="19"/>
      <c r="VDN2" s="19"/>
      <c r="VDO2" s="19"/>
      <c r="VDP2" s="19"/>
      <c r="VDQ2" s="19"/>
      <c r="VDR2" s="19"/>
      <c r="VDS2" s="19"/>
      <c r="VDT2" s="19"/>
      <c r="VDU2" s="19"/>
      <c r="VDV2" s="19"/>
      <c r="VDW2" s="19"/>
      <c r="VDX2" s="19"/>
      <c r="VDY2" s="19"/>
      <c r="VDZ2" s="19"/>
      <c r="VEA2" s="19"/>
      <c r="VEB2" s="19"/>
      <c r="VEC2" s="19"/>
      <c r="VED2" s="19"/>
      <c r="VEE2" s="19"/>
      <c r="VEF2" s="19"/>
      <c r="VEG2" s="19"/>
      <c r="VEH2" s="19"/>
      <c r="VEI2" s="19"/>
      <c r="VEJ2" s="19"/>
      <c r="VEK2" s="19"/>
      <c r="VEL2" s="19"/>
      <c r="VEM2" s="19"/>
      <c r="VEN2" s="19"/>
      <c r="VEO2" s="19"/>
      <c r="VEP2" s="19"/>
      <c r="VEQ2" s="19"/>
      <c r="VER2" s="19"/>
      <c r="VES2" s="19"/>
      <c r="VET2" s="19"/>
      <c r="VEU2" s="19"/>
      <c r="VEV2" s="19"/>
      <c r="VEW2" s="19"/>
      <c r="VEX2" s="19"/>
      <c r="VEY2" s="19"/>
      <c r="VEZ2" s="19"/>
      <c r="VFA2" s="19"/>
      <c r="VFB2" s="19"/>
      <c r="VFC2" s="19"/>
      <c r="VFD2" s="19"/>
      <c r="VFE2" s="19"/>
      <c r="VFF2" s="19"/>
      <c r="VFG2" s="19"/>
      <c r="VFH2" s="19"/>
      <c r="VFI2" s="19"/>
      <c r="VFJ2" s="19"/>
      <c r="VFK2" s="19"/>
      <c r="VFL2" s="19"/>
      <c r="VFM2" s="19"/>
      <c r="VFN2" s="19"/>
      <c r="VFO2" s="19"/>
      <c r="VFP2" s="19"/>
      <c r="VFQ2" s="19"/>
      <c r="VFR2" s="19"/>
      <c r="VFS2" s="19"/>
      <c r="VFT2" s="19"/>
      <c r="VFU2" s="19"/>
      <c r="VFV2" s="19"/>
      <c r="VFW2" s="19"/>
      <c r="VFX2" s="19"/>
      <c r="VFY2" s="19"/>
      <c r="VFZ2" s="19"/>
      <c r="VGA2" s="19"/>
      <c r="VGB2" s="19"/>
      <c r="VGC2" s="19"/>
      <c r="VGD2" s="19"/>
      <c r="VGE2" s="19"/>
      <c r="VGF2" s="19"/>
      <c r="VGG2" s="19"/>
      <c r="VGH2" s="19"/>
      <c r="VGI2" s="19"/>
      <c r="VGJ2" s="19"/>
      <c r="VGK2" s="19"/>
      <c r="VGL2" s="19"/>
      <c r="VGM2" s="19"/>
      <c r="VGN2" s="19"/>
      <c r="VGO2" s="19"/>
      <c r="VGP2" s="19"/>
      <c r="VGQ2" s="19"/>
      <c r="VGR2" s="19"/>
      <c r="VGS2" s="19"/>
      <c r="VGT2" s="19"/>
      <c r="VGU2" s="19"/>
      <c r="VGV2" s="19"/>
      <c r="VGW2" s="19"/>
      <c r="VGX2" s="19"/>
      <c r="VGY2" s="19"/>
      <c r="VGZ2" s="19"/>
      <c r="VHA2" s="19"/>
      <c r="VHB2" s="19"/>
      <c r="VHC2" s="19"/>
      <c r="VHD2" s="19"/>
      <c r="VHE2" s="19"/>
      <c r="VHF2" s="19"/>
      <c r="VHG2" s="19"/>
      <c r="VHH2" s="19"/>
      <c r="VHI2" s="19"/>
      <c r="VHJ2" s="19"/>
      <c r="VHK2" s="19"/>
      <c r="VHL2" s="19"/>
      <c r="VHM2" s="19"/>
      <c r="VHN2" s="19"/>
      <c r="VHO2" s="19"/>
      <c r="VHP2" s="19"/>
      <c r="VHQ2" s="19"/>
      <c r="VHR2" s="19"/>
      <c r="VHS2" s="19"/>
      <c r="VHT2" s="19"/>
      <c r="VHU2" s="19"/>
      <c r="VHV2" s="19"/>
      <c r="VHW2" s="19"/>
      <c r="VHX2" s="19"/>
      <c r="VHY2" s="19"/>
      <c r="VHZ2" s="19"/>
      <c r="VIA2" s="19"/>
      <c r="VIB2" s="19"/>
      <c r="VIC2" s="19"/>
      <c r="VID2" s="19"/>
      <c r="VIE2" s="19"/>
      <c r="VIF2" s="19"/>
      <c r="VIG2" s="19"/>
      <c r="VIH2" s="19"/>
      <c r="VII2" s="19"/>
      <c r="VIJ2" s="19"/>
      <c r="VIK2" s="19"/>
      <c r="VIL2" s="19"/>
      <c r="VIM2" s="19"/>
      <c r="VIN2" s="19"/>
      <c r="VIO2" s="19"/>
      <c r="VIP2" s="19"/>
      <c r="VIQ2" s="19"/>
      <c r="VIR2" s="19"/>
      <c r="VIS2" s="19"/>
      <c r="VIT2" s="19"/>
      <c r="VIU2" s="19"/>
      <c r="VIV2" s="19"/>
      <c r="VIW2" s="19"/>
      <c r="VIX2" s="19"/>
      <c r="VIY2" s="19"/>
      <c r="VIZ2" s="19"/>
      <c r="VJA2" s="19"/>
      <c r="VJB2" s="19"/>
      <c r="VJC2" s="19"/>
      <c r="VJD2" s="19"/>
      <c r="VJE2" s="19"/>
      <c r="VJF2" s="19"/>
      <c r="VJG2" s="19"/>
      <c r="VJH2" s="19"/>
      <c r="VJI2" s="19"/>
      <c r="VJJ2" s="19"/>
      <c r="VJK2" s="19"/>
      <c r="VJL2" s="19"/>
      <c r="VJM2" s="19"/>
      <c r="VJN2" s="19"/>
      <c r="VJO2" s="19"/>
      <c r="VJP2" s="19"/>
      <c r="VJQ2" s="19"/>
      <c r="VJR2" s="19"/>
      <c r="VJS2" s="19"/>
      <c r="VJT2" s="19"/>
      <c r="VJU2" s="19"/>
      <c r="VJV2" s="19"/>
      <c r="VJW2" s="19"/>
      <c r="VJX2" s="19"/>
      <c r="VJY2" s="19"/>
      <c r="VJZ2" s="19"/>
      <c r="VKA2" s="19"/>
      <c r="VKB2" s="19"/>
      <c r="VKC2" s="19"/>
      <c r="VKD2" s="19"/>
      <c r="VKE2" s="19"/>
      <c r="VKF2" s="19"/>
      <c r="VKG2" s="19"/>
      <c r="VKH2" s="19"/>
      <c r="VKI2" s="19"/>
      <c r="VKJ2" s="19"/>
      <c r="VKK2" s="19"/>
      <c r="VKL2" s="19"/>
      <c r="VKM2" s="19"/>
      <c r="VKN2" s="19"/>
      <c r="VKO2" s="19"/>
      <c r="VKP2" s="19"/>
      <c r="VKQ2" s="19"/>
      <c r="VKR2" s="19"/>
      <c r="VKS2" s="19"/>
      <c r="VKT2" s="19"/>
      <c r="VKU2" s="19"/>
      <c r="VKV2" s="19"/>
      <c r="VKW2" s="19"/>
      <c r="VKX2" s="19"/>
      <c r="VKY2" s="19"/>
      <c r="VKZ2" s="19"/>
      <c r="VLA2" s="19"/>
      <c r="VLB2" s="19"/>
      <c r="VLC2" s="19"/>
      <c r="VLD2" s="19"/>
      <c r="VLE2" s="19"/>
      <c r="VLF2" s="19"/>
      <c r="VLG2" s="19"/>
      <c r="VLH2" s="19"/>
      <c r="VLI2" s="19"/>
      <c r="VLJ2" s="19"/>
      <c r="VLK2" s="19"/>
      <c r="VLL2" s="19"/>
      <c r="VLM2" s="19"/>
      <c r="VLN2" s="19"/>
      <c r="VLO2" s="19"/>
      <c r="VLP2" s="19"/>
      <c r="VLQ2" s="19"/>
      <c r="VLR2" s="19"/>
      <c r="VLS2" s="19"/>
      <c r="VLT2" s="19"/>
      <c r="VLU2" s="19"/>
      <c r="VLV2" s="19"/>
      <c r="VLW2" s="19"/>
      <c r="VLX2" s="19"/>
      <c r="VLY2" s="19"/>
      <c r="VLZ2" s="19"/>
      <c r="VMA2" s="19"/>
      <c r="VMB2" s="19"/>
      <c r="VMC2" s="19"/>
      <c r="VMD2" s="19"/>
      <c r="VME2" s="19"/>
      <c r="VMF2" s="19"/>
      <c r="VMG2" s="19"/>
      <c r="VMH2" s="19"/>
      <c r="VMI2" s="19"/>
      <c r="VMJ2" s="19"/>
      <c r="VMK2" s="19"/>
      <c r="VML2" s="19"/>
      <c r="VMM2" s="19"/>
      <c r="VMN2" s="19"/>
      <c r="VMO2" s="19"/>
      <c r="VMP2" s="19"/>
      <c r="VMQ2" s="19"/>
      <c r="VMR2" s="19"/>
      <c r="VMS2" s="19"/>
      <c r="VMT2" s="19"/>
      <c r="VMU2" s="19"/>
      <c r="VMV2" s="19"/>
      <c r="VMW2" s="19"/>
      <c r="VMX2" s="19"/>
      <c r="VMY2" s="19"/>
      <c r="VMZ2" s="19"/>
      <c r="VNA2" s="19"/>
      <c r="VNB2" s="19"/>
      <c r="VNC2" s="19"/>
      <c r="VND2" s="19"/>
      <c r="VNE2" s="19"/>
      <c r="VNF2" s="19"/>
      <c r="VNG2" s="19"/>
      <c r="VNH2" s="19"/>
      <c r="VNI2" s="19"/>
      <c r="VNJ2" s="19"/>
      <c r="VNK2" s="19"/>
      <c r="VNL2" s="19"/>
      <c r="VNM2" s="19"/>
      <c r="VNN2" s="19"/>
      <c r="VNO2" s="19"/>
      <c r="VNP2" s="19"/>
      <c r="VNQ2" s="19"/>
      <c r="VNR2" s="19"/>
      <c r="VNS2" s="19"/>
      <c r="VNT2" s="19"/>
      <c r="VNU2" s="19"/>
      <c r="VNV2" s="19"/>
      <c r="VNW2" s="19"/>
      <c r="VNX2" s="19"/>
      <c r="VNY2" s="19"/>
      <c r="VNZ2" s="19"/>
      <c r="VOA2" s="19"/>
      <c r="VOB2" s="19"/>
      <c r="VOC2" s="19"/>
      <c r="VOD2" s="19"/>
      <c r="VOE2" s="19"/>
      <c r="VOF2" s="19"/>
      <c r="VOG2" s="19"/>
      <c r="VOH2" s="19"/>
      <c r="VOI2" s="19"/>
      <c r="VOJ2" s="19"/>
      <c r="VOK2" s="19"/>
      <c r="VOL2" s="19"/>
      <c r="VOM2" s="19"/>
      <c r="VON2" s="19"/>
      <c r="VOO2" s="19"/>
      <c r="VOP2" s="19"/>
      <c r="VOQ2" s="19"/>
      <c r="VOR2" s="19"/>
      <c r="VOS2" s="19"/>
      <c r="VOT2" s="19"/>
      <c r="VOU2" s="19"/>
      <c r="VOV2" s="19"/>
      <c r="VOW2" s="19"/>
      <c r="VOX2" s="19"/>
      <c r="VOY2" s="19"/>
      <c r="VOZ2" s="19"/>
      <c r="VPA2" s="19"/>
      <c r="VPB2" s="19"/>
      <c r="VPC2" s="19"/>
      <c r="VPD2" s="19"/>
      <c r="VPE2" s="19"/>
      <c r="VPF2" s="19"/>
      <c r="VPG2" s="19"/>
      <c r="VPH2" s="19"/>
      <c r="VPI2" s="19"/>
      <c r="VPJ2" s="19"/>
      <c r="VPK2" s="19"/>
      <c r="VPL2" s="19"/>
      <c r="VPM2" s="19"/>
      <c r="VPN2" s="19"/>
      <c r="VPO2" s="19"/>
      <c r="VPP2" s="19"/>
      <c r="VPQ2" s="19"/>
      <c r="VPR2" s="19"/>
      <c r="VPS2" s="19"/>
      <c r="VPT2" s="19"/>
      <c r="VPU2" s="19"/>
      <c r="VPV2" s="19"/>
      <c r="VPW2" s="19"/>
      <c r="VPX2" s="19"/>
      <c r="VPY2" s="19"/>
      <c r="VPZ2" s="19"/>
      <c r="VQA2" s="19"/>
      <c r="VQB2" s="19"/>
      <c r="VQC2" s="19"/>
      <c r="VQD2" s="19"/>
      <c r="VQE2" s="19"/>
      <c r="VQF2" s="19"/>
      <c r="VQG2" s="19"/>
      <c r="VQH2" s="19"/>
      <c r="VQI2" s="19"/>
      <c r="VQJ2" s="19"/>
      <c r="VQK2" s="19"/>
      <c r="VQL2" s="19"/>
      <c r="VQM2" s="19"/>
      <c r="VQN2" s="19"/>
      <c r="VQO2" s="19"/>
      <c r="VQP2" s="19"/>
      <c r="VQQ2" s="19"/>
      <c r="VQR2" s="19"/>
      <c r="VQS2" s="19"/>
      <c r="VQT2" s="19"/>
      <c r="VQU2" s="19"/>
      <c r="VQV2" s="19"/>
      <c r="VQW2" s="19"/>
      <c r="VQX2" s="19"/>
      <c r="VQY2" s="19"/>
      <c r="VQZ2" s="19"/>
      <c r="VRA2" s="19"/>
      <c r="VRB2" s="19"/>
      <c r="VRC2" s="19"/>
      <c r="VRD2" s="19"/>
      <c r="VRE2" s="19"/>
      <c r="VRF2" s="19"/>
      <c r="VRG2" s="19"/>
      <c r="VRH2" s="19"/>
      <c r="VRI2" s="19"/>
      <c r="VRJ2" s="19"/>
      <c r="VRK2" s="19"/>
      <c r="VRL2" s="19"/>
      <c r="VRM2" s="19"/>
      <c r="VRN2" s="19"/>
      <c r="VRO2" s="19"/>
      <c r="VRP2" s="19"/>
      <c r="VRQ2" s="19"/>
      <c r="VRR2" s="19"/>
      <c r="VRS2" s="19"/>
      <c r="VRT2" s="19"/>
      <c r="VRU2" s="19"/>
      <c r="VRV2" s="19"/>
      <c r="VRW2" s="19"/>
      <c r="VRX2" s="19"/>
      <c r="VRY2" s="19"/>
      <c r="VRZ2" s="19"/>
      <c r="VSA2" s="19"/>
      <c r="VSB2" s="19"/>
      <c r="VSC2" s="19"/>
      <c r="VSD2" s="19"/>
      <c r="VSE2" s="19"/>
      <c r="VSF2" s="19"/>
      <c r="VSG2" s="19"/>
      <c r="VSH2" s="19"/>
      <c r="VSI2" s="19"/>
      <c r="VSJ2" s="19"/>
      <c r="VSK2" s="19"/>
      <c r="VSL2" s="19"/>
      <c r="VSM2" s="19"/>
      <c r="VSN2" s="19"/>
      <c r="VSO2" s="19"/>
      <c r="VSP2" s="19"/>
      <c r="VSQ2" s="19"/>
      <c r="VSR2" s="19"/>
      <c r="VSS2" s="19"/>
      <c r="VST2" s="19"/>
      <c r="VSU2" s="19"/>
      <c r="VSV2" s="19"/>
      <c r="VSW2" s="19"/>
      <c r="VSX2" s="19"/>
      <c r="VSY2" s="19"/>
      <c r="VSZ2" s="19"/>
      <c r="VTA2" s="19"/>
      <c r="VTB2" s="19"/>
      <c r="VTC2" s="19"/>
      <c r="VTD2" s="19"/>
      <c r="VTE2" s="19"/>
      <c r="VTF2" s="19"/>
      <c r="VTG2" s="19"/>
      <c r="VTH2" s="19"/>
      <c r="VTI2" s="19"/>
      <c r="VTJ2" s="19"/>
      <c r="VTK2" s="19"/>
      <c r="VTL2" s="19"/>
      <c r="VTM2" s="19"/>
      <c r="VTN2" s="19"/>
      <c r="VTO2" s="19"/>
      <c r="VTP2" s="19"/>
      <c r="VTQ2" s="19"/>
      <c r="VTR2" s="19"/>
      <c r="VTS2" s="19"/>
      <c r="VTT2" s="19"/>
      <c r="VTU2" s="19"/>
      <c r="VTV2" s="19"/>
      <c r="VTW2" s="19"/>
      <c r="VTX2" s="19"/>
      <c r="VTY2" s="19"/>
      <c r="VTZ2" s="19"/>
      <c r="VUA2" s="19"/>
      <c r="VUB2" s="19"/>
      <c r="VUC2" s="19"/>
      <c r="VUD2" s="19"/>
      <c r="VUE2" s="19"/>
      <c r="VUF2" s="19"/>
      <c r="VUG2" s="19"/>
      <c r="VUH2" s="19"/>
      <c r="VUI2" s="19"/>
      <c r="VUJ2" s="19"/>
      <c r="VUK2" s="19"/>
      <c r="VUL2" s="19"/>
      <c r="VUM2" s="19"/>
      <c r="VUN2" s="19"/>
      <c r="VUO2" s="19"/>
      <c r="VUP2" s="19"/>
      <c r="VUQ2" s="19"/>
      <c r="VUR2" s="19"/>
      <c r="VUS2" s="19"/>
      <c r="VUT2" s="19"/>
      <c r="VUU2" s="19"/>
      <c r="VUV2" s="19"/>
      <c r="VUW2" s="19"/>
      <c r="VUX2" s="19"/>
      <c r="VUY2" s="19"/>
      <c r="VUZ2" s="19"/>
      <c r="VVA2" s="19"/>
      <c r="VVB2" s="19"/>
      <c r="VVC2" s="19"/>
      <c r="VVD2" s="19"/>
      <c r="VVE2" s="19"/>
      <c r="VVF2" s="19"/>
      <c r="VVG2" s="19"/>
      <c r="VVH2" s="19"/>
      <c r="VVI2" s="19"/>
      <c r="VVJ2" s="19"/>
      <c r="VVK2" s="19"/>
      <c r="VVL2" s="19"/>
      <c r="VVM2" s="19"/>
      <c r="VVN2" s="19"/>
      <c r="VVO2" s="19"/>
      <c r="VVP2" s="19"/>
      <c r="VVQ2" s="19"/>
      <c r="VVR2" s="19"/>
      <c r="VVS2" s="19"/>
      <c r="VVT2" s="19"/>
      <c r="VVU2" s="19"/>
      <c r="VVV2" s="19"/>
      <c r="VVW2" s="19"/>
      <c r="VVX2" s="19"/>
      <c r="VVY2" s="19"/>
      <c r="VVZ2" s="19"/>
      <c r="VWA2" s="19"/>
      <c r="VWB2" s="19"/>
      <c r="VWC2" s="19"/>
      <c r="VWD2" s="19"/>
      <c r="VWE2" s="19"/>
      <c r="VWF2" s="19"/>
      <c r="VWG2" s="19"/>
      <c r="VWH2" s="19"/>
      <c r="VWI2" s="19"/>
      <c r="VWJ2" s="19"/>
      <c r="VWK2" s="19"/>
      <c r="VWL2" s="19"/>
      <c r="VWM2" s="19"/>
      <c r="VWN2" s="19"/>
      <c r="VWO2" s="19"/>
      <c r="VWP2" s="19"/>
      <c r="VWQ2" s="19"/>
      <c r="VWR2" s="19"/>
      <c r="VWS2" s="19"/>
      <c r="VWT2" s="19"/>
      <c r="VWU2" s="19"/>
      <c r="VWV2" s="19"/>
      <c r="VWW2" s="19"/>
      <c r="VWX2" s="19"/>
      <c r="VWY2" s="19"/>
      <c r="VWZ2" s="19"/>
      <c r="VXA2" s="19"/>
      <c r="VXB2" s="19"/>
      <c r="VXC2" s="19"/>
      <c r="VXD2" s="19"/>
      <c r="VXE2" s="19"/>
      <c r="VXF2" s="19"/>
      <c r="VXG2" s="19"/>
      <c r="VXH2" s="19"/>
      <c r="VXI2" s="19"/>
      <c r="VXJ2" s="19"/>
      <c r="VXK2" s="19"/>
      <c r="VXL2" s="19"/>
      <c r="VXM2" s="19"/>
      <c r="VXN2" s="19"/>
      <c r="VXO2" s="19"/>
      <c r="VXP2" s="19"/>
      <c r="VXQ2" s="19"/>
      <c r="VXR2" s="19"/>
      <c r="VXS2" s="19"/>
      <c r="VXT2" s="19"/>
      <c r="VXU2" s="19"/>
      <c r="VXV2" s="19"/>
      <c r="VXW2" s="19"/>
      <c r="VXX2" s="19"/>
      <c r="VXY2" s="19"/>
      <c r="VXZ2" s="19"/>
      <c r="VYA2" s="19"/>
      <c r="VYB2" s="19"/>
      <c r="VYC2" s="19"/>
      <c r="VYD2" s="19"/>
      <c r="VYE2" s="19"/>
      <c r="VYF2" s="19"/>
      <c r="VYG2" s="19"/>
      <c r="VYH2" s="19"/>
      <c r="VYI2" s="19"/>
      <c r="VYJ2" s="19"/>
      <c r="VYK2" s="19"/>
      <c r="VYL2" s="19"/>
      <c r="VYM2" s="19"/>
      <c r="VYN2" s="19"/>
      <c r="VYO2" s="19"/>
      <c r="VYP2" s="19"/>
      <c r="VYQ2" s="19"/>
      <c r="VYR2" s="19"/>
      <c r="VYS2" s="19"/>
      <c r="VYT2" s="19"/>
      <c r="VYU2" s="19"/>
      <c r="VYV2" s="19"/>
      <c r="VYW2" s="19"/>
      <c r="VYX2" s="19"/>
      <c r="VYY2" s="19"/>
      <c r="VYZ2" s="19"/>
      <c r="VZA2" s="19"/>
      <c r="VZB2" s="19"/>
      <c r="VZC2" s="19"/>
      <c r="VZD2" s="19"/>
      <c r="VZE2" s="19"/>
      <c r="VZF2" s="19"/>
      <c r="VZG2" s="19"/>
      <c r="VZH2" s="19"/>
      <c r="VZI2" s="19"/>
      <c r="VZJ2" s="19"/>
      <c r="VZK2" s="19"/>
      <c r="VZL2" s="19"/>
      <c r="VZM2" s="19"/>
      <c r="VZN2" s="19"/>
      <c r="VZO2" s="19"/>
      <c r="VZP2" s="19"/>
      <c r="VZQ2" s="19"/>
      <c r="VZR2" s="19"/>
      <c r="VZS2" s="19"/>
      <c r="VZT2" s="19"/>
      <c r="VZU2" s="19"/>
      <c r="VZV2" s="19"/>
      <c r="VZW2" s="19"/>
      <c r="VZX2" s="19"/>
      <c r="VZY2" s="19"/>
      <c r="VZZ2" s="19"/>
      <c r="WAA2" s="19"/>
      <c r="WAB2" s="19"/>
      <c r="WAC2" s="19"/>
      <c r="WAD2" s="19"/>
      <c r="WAE2" s="19"/>
      <c r="WAF2" s="19"/>
      <c r="WAG2" s="19"/>
      <c r="WAH2" s="19"/>
      <c r="WAI2" s="19"/>
      <c r="WAJ2" s="19"/>
      <c r="WAK2" s="19"/>
      <c r="WAL2" s="19"/>
      <c r="WAM2" s="19"/>
      <c r="WAN2" s="19"/>
      <c r="WAO2" s="19"/>
      <c r="WAP2" s="19"/>
      <c r="WAQ2" s="19"/>
      <c r="WAR2" s="19"/>
      <c r="WAS2" s="19"/>
      <c r="WAT2" s="19"/>
      <c r="WAU2" s="19"/>
      <c r="WAV2" s="19"/>
      <c r="WAW2" s="19"/>
      <c r="WAX2" s="19"/>
      <c r="WAY2" s="19"/>
      <c r="WAZ2" s="19"/>
      <c r="WBA2" s="19"/>
      <c r="WBB2" s="19"/>
      <c r="WBC2" s="19"/>
      <c r="WBD2" s="19"/>
      <c r="WBE2" s="19"/>
      <c r="WBF2" s="19"/>
      <c r="WBG2" s="19"/>
      <c r="WBH2" s="19"/>
      <c r="WBI2" s="19"/>
      <c r="WBJ2" s="19"/>
      <c r="WBK2" s="19"/>
      <c r="WBL2" s="19"/>
      <c r="WBM2" s="19"/>
      <c r="WBN2" s="19"/>
      <c r="WBO2" s="19"/>
      <c r="WBP2" s="19"/>
      <c r="WBQ2" s="19"/>
      <c r="WBR2" s="19"/>
      <c r="WBS2" s="19"/>
      <c r="WBT2" s="19"/>
      <c r="WBU2" s="19"/>
      <c r="WBV2" s="19"/>
      <c r="WBW2" s="19"/>
      <c r="WBX2" s="19"/>
      <c r="WBY2" s="19"/>
      <c r="WBZ2" s="19"/>
      <c r="WCA2" s="19"/>
      <c r="WCB2" s="19"/>
      <c r="WCC2" s="19"/>
      <c r="WCD2" s="19"/>
      <c r="WCE2" s="19"/>
      <c r="WCF2" s="19"/>
      <c r="WCG2" s="19"/>
      <c r="WCH2" s="19"/>
      <c r="WCI2" s="19"/>
      <c r="WCJ2" s="19"/>
      <c r="WCK2" s="19"/>
      <c r="WCL2" s="19"/>
      <c r="WCM2" s="19"/>
      <c r="WCN2" s="19"/>
      <c r="WCO2" s="19"/>
      <c r="WCP2" s="19"/>
      <c r="WCQ2" s="19"/>
      <c r="WCR2" s="19"/>
      <c r="WCS2" s="19"/>
      <c r="WCT2" s="19"/>
      <c r="WCU2" s="19"/>
      <c r="WCV2" s="19"/>
      <c r="WCW2" s="19"/>
      <c r="WCX2" s="19"/>
      <c r="WCY2" s="19"/>
      <c r="WCZ2" s="19"/>
      <c r="WDA2" s="19"/>
      <c r="WDB2" s="19"/>
      <c r="WDC2" s="19"/>
      <c r="WDD2" s="19"/>
      <c r="WDE2" s="19"/>
      <c r="WDF2" s="19"/>
      <c r="WDG2" s="19"/>
      <c r="WDH2" s="19"/>
      <c r="WDI2" s="19"/>
      <c r="WDJ2" s="19"/>
      <c r="WDK2" s="19"/>
      <c r="WDL2" s="19"/>
      <c r="WDM2" s="19"/>
      <c r="WDN2" s="19"/>
      <c r="WDO2" s="19"/>
      <c r="WDP2" s="19"/>
      <c r="WDQ2" s="19"/>
      <c r="WDR2" s="19"/>
      <c r="WDS2" s="19"/>
      <c r="WDT2" s="19"/>
      <c r="WDU2" s="19"/>
      <c r="WDV2" s="19"/>
      <c r="WDW2" s="19"/>
      <c r="WDX2" s="19"/>
      <c r="WDY2" s="19"/>
      <c r="WDZ2" s="19"/>
      <c r="WEA2" s="19"/>
      <c r="WEB2" s="19"/>
      <c r="WEC2" s="19"/>
      <c r="WED2" s="19"/>
      <c r="WEE2" s="19"/>
      <c r="WEF2" s="19"/>
      <c r="WEG2" s="19"/>
      <c r="WEH2" s="19"/>
      <c r="WEI2" s="19"/>
      <c r="WEJ2" s="19"/>
      <c r="WEK2" s="19"/>
      <c r="WEL2" s="19"/>
      <c r="WEM2" s="19"/>
      <c r="WEN2" s="19"/>
      <c r="WEO2" s="19"/>
      <c r="WEP2" s="19"/>
      <c r="WEQ2" s="19"/>
      <c r="WER2" s="19"/>
      <c r="WES2" s="19"/>
      <c r="WET2" s="19"/>
      <c r="WEU2" s="19"/>
      <c r="WEV2" s="19"/>
      <c r="WEW2" s="19"/>
      <c r="WEX2" s="19"/>
      <c r="WEY2" s="19"/>
      <c r="WEZ2" s="19"/>
      <c r="WFA2" s="19"/>
      <c r="WFB2" s="19"/>
      <c r="WFC2" s="19"/>
      <c r="WFD2" s="19"/>
      <c r="WFE2" s="19"/>
      <c r="WFF2" s="19"/>
      <c r="WFG2" s="19"/>
      <c r="WFH2" s="19"/>
      <c r="WFI2" s="19"/>
      <c r="WFJ2" s="19"/>
      <c r="WFK2" s="19"/>
      <c r="WFL2" s="19"/>
      <c r="WFM2" s="19"/>
      <c r="WFN2" s="19"/>
      <c r="WFO2" s="19"/>
      <c r="WFP2" s="19"/>
      <c r="WFQ2" s="19"/>
      <c r="WFR2" s="19"/>
      <c r="WFS2" s="19"/>
      <c r="WFT2" s="19"/>
      <c r="WFU2" s="19"/>
      <c r="WFV2" s="19"/>
      <c r="WFW2" s="19"/>
      <c r="WFX2" s="19"/>
      <c r="WFY2" s="19"/>
      <c r="WFZ2" s="19"/>
      <c r="WGA2" s="19"/>
      <c r="WGB2" s="19"/>
      <c r="WGC2" s="19"/>
      <c r="WGD2" s="19"/>
      <c r="WGE2" s="19"/>
      <c r="WGF2" s="19"/>
      <c r="WGG2" s="19"/>
      <c r="WGH2" s="19"/>
      <c r="WGI2" s="19"/>
      <c r="WGJ2" s="19"/>
      <c r="WGK2" s="19"/>
      <c r="WGL2" s="19"/>
      <c r="WGM2" s="19"/>
      <c r="WGN2" s="19"/>
      <c r="WGO2" s="19"/>
      <c r="WGP2" s="19"/>
      <c r="WGQ2" s="19"/>
      <c r="WGR2" s="19"/>
      <c r="WGS2" s="19"/>
      <c r="WGT2" s="19"/>
      <c r="WGU2" s="19"/>
      <c r="WGV2" s="19"/>
      <c r="WGW2" s="19"/>
      <c r="WGX2" s="19"/>
      <c r="WGY2" s="19"/>
      <c r="WGZ2" s="19"/>
      <c r="WHA2" s="19"/>
      <c r="WHB2" s="19"/>
      <c r="WHC2" s="19"/>
      <c r="WHD2" s="19"/>
      <c r="WHE2" s="19"/>
      <c r="WHF2" s="19"/>
      <c r="WHG2" s="19"/>
      <c r="WHH2" s="19"/>
      <c r="WHI2" s="19"/>
      <c r="WHJ2" s="19"/>
      <c r="WHK2" s="19"/>
      <c r="WHL2" s="19"/>
      <c r="WHM2" s="19"/>
      <c r="WHN2" s="19"/>
      <c r="WHO2" s="19"/>
      <c r="WHP2" s="19"/>
      <c r="WHQ2" s="19"/>
      <c r="WHR2" s="19"/>
      <c r="WHS2" s="19"/>
      <c r="WHT2" s="19"/>
      <c r="WHU2" s="19"/>
      <c r="WHV2" s="19"/>
      <c r="WHW2" s="19"/>
      <c r="WHX2" s="19"/>
      <c r="WHY2" s="19"/>
      <c r="WHZ2" s="19"/>
      <c r="WIA2" s="19"/>
      <c r="WIB2" s="19"/>
      <c r="WIC2" s="19"/>
      <c r="WID2" s="19"/>
      <c r="WIE2" s="19"/>
      <c r="WIF2" s="19"/>
      <c r="WIG2" s="19"/>
      <c r="WIH2" s="19"/>
      <c r="WII2" s="19"/>
      <c r="WIJ2" s="19"/>
      <c r="WIK2" s="19"/>
      <c r="WIL2" s="19"/>
      <c r="WIM2" s="19"/>
      <c r="WIN2" s="19"/>
      <c r="WIO2" s="19"/>
      <c r="WIP2" s="19"/>
      <c r="WIQ2" s="19"/>
      <c r="WIR2" s="19"/>
      <c r="WIS2" s="19"/>
      <c r="WIT2" s="19"/>
      <c r="WIU2" s="19"/>
      <c r="WIV2" s="19"/>
      <c r="WIW2" s="19"/>
      <c r="WIX2" s="19"/>
      <c r="WIY2" s="19"/>
      <c r="WIZ2" s="19"/>
      <c r="WJA2" s="19"/>
      <c r="WJB2" s="19"/>
      <c r="WJC2" s="19"/>
      <c r="WJD2" s="19"/>
      <c r="WJE2" s="19"/>
      <c r="WJF2" s="19"/>
      <c r="WJG2" s="19"/>
      <c r="WJH2" s="19"/>
      <c r="WJI2" s="19"/>
      <c r="WJJ2" s="19"/>
      <c r="WJK2" s="19"/>
      <c r="WJL2" s="19"/>
      <c r="WJM2" s="19"/>
      <c r="WJN2" s="19"/>
      <c r="WJO2" s="19"/>
      <c r="WJP2" s="19"/>
      <c r="WJQ2" s="19"/>
      <c r="WJR2" s="19"/>
      <c r="WJS2" s="19"/>
      <c r="WJT2" s="19"/>
      <c r="WJU2" s="19"/>
      <c r="WJV2" s="19"/>
      <c r="WJW2" s="19"/>
      <c r="WJX2" s="19"/>
      <c r="WJY2" s="19"/>
      <c r="WJZ2" s="19"/>
      <c r="WKA2" s="19"/>
      <c r="WKB2" s="19"/>
      <c r="WKC2" s="19"/>
      <c r="WKD2" s="19"/>
      <c r="WKE2" s="19"/>
      <c r="WKF2" s="19"/>
      <c r="WKG2" s="19"/>
      <c r="WKH2" s="19"/>
      <c r="WKI2" s="19"/>
      <c r="WKJ2" s="19"/>
      <c r="WKK2" s="19"/>
      <c r="WKL2" s="19"/>
      <c r="WKM2" s="19"/>
      <c r="WKN2" s="19"/>
      <c r="WKO2" s="19"/>
      <c r="WKP2" s="19"/>
      <c r="WKQ2" s="19"/>
      <c r="WKR2" s="19"/>
      <c r="WKS2" s="19"/>
      <c r="WKT2" s="19"/>
      <c r="WKU2" s="19"/>
      <c r="WKV2" s="19"/>
      <c r="WKW2" s="19"/>
      <c r="WKX2" s="19"/>
      <c r="WKY2" s="19"/>
      <c r="WKZ2" s="19"/>
      <c r="WLA2" s="19"/>
      <c r="WLB2" s="19"/>
      <c r="WLC2" s="19"/>
      <c r="WLD2" s="19"/>
      <c r="WLE2" s="19"/>
      <c r="WLF2" s="19"/>
      <c r="WLG2" s="19"/>
      <c r="WLH2" s="19"/>
      <c r="WLI2" s="19"/>
      <c r="WLJ2" s="19"/>
      <c r="WLK2" s="19"/>
      <c r="WLL2" s="19"/>
      <c r="WLM2" s="19"/>
      <c r="WLN2" s="19"/>
      <c r="WLO2" s="19"/>
      <c r="WLP2" s="19"/>
      <c r="WLQ2" s="19"/>
      <c r="WLR2" s="19"/>
      <c r="WLS2" s="19"/>
      <c r="WLT2" s="19"/>
      <c r="WLU2" s="19"/>
      <c r="WLV2" s="19"/>
      <c r="WLW2" s="19"/>
      <c r="WLX2" s="19"/>
      <c r="WLY2" s="19"/>
      <c r="WLZ2" s="19"/>
      <c r="WMA2" s="19"/>
      <c r="WMB2" s="19"/>
      <c r="WMC2" s="19"/>
      <c r="WMD2" s="19"/>
      <c r="WME2" s="19"/>
      <c r="WMF2" s="19"/>
      <c r="WMG2" s="19"/>
      <c r="WMH2" s="19"/>
      <c r="WMI2" s="19"/>
      <c r="WMJ2" s="19"/>
      <c r="WMK2" s="19"/>
      <c r="WML2" s="19"/>
      <c r="WMM2" s="19"/>
      <c r="WMN2" s="19"/>
      <c r="WMO2" s="19"/>
      <c r="WMP2" s="19"/>
      <c r="WMQ2" s="19"/>
      <c r="WMR2" s="19"/>
      <c r="WMS2" s="19"/>
      <c r="WMT2" s="19"/>
      <c r="WMU2" s="19"/>
      <c r="WMV2" s="19"/>
      <c r="WMW2" s="19"/>
      <c r="WMX2" s="19"/>
      <c r="WMY2" s="19"/>
      <c r="WMZ2" s="19"/>
      <c r="WNA2" s="19"/>
      <c r="WNB2" s="19"/>
      <c r="WNC2" s="19"/>
      <c r="WND2" s="19"/>
      <c r="WNE2" s="19"/>
      <c r="WNF2" s="19"/>
      <c r="WNG2" s="19"/>
      <c r="WNH2" s="19"/>
      <c r="WNI2" s="19"/>
      <c r="WNJ2" s="19"/>
      <c r="WNK2" s="19"/>
      <c r="WNL2" s="19"/>
      <c r="WNM2" s="19"/>
      <c r="WNN2" s="19"/>
      <c r="WNO2" s="19"/>
      <c r="WNP2" s="19"/>
      <c r="WNQ2" s="19"/>
      <c r="WNR2" s="19"/>
      <c r="WNS2" s="19"/>
      <c r="WNT2" s="19"/>
      <c r="WNU2" s="19"/>
      <c r="WNV2" s="19"/>
      <c r="WNW2" s="19"/>
      <c r="WNX2" s="19"/>
      <c r="WNY2" s="19"/>
      <c r="WNZ2" s="19"/>
      <c r="WOA2" s="19"/>
      <c r="WOB2" s="19"/>
      <c r="WOC2" s="19"/>
      <c r="WOD2" s="19"/>
      <c r="WOE2" s="19"/>
      <c r="WOF2" s="19"/>
      <c r="WOG2" s="19"/>
      <c r="WOH2" s="19"/>
      <c r="WOI2" s="19"/>
      <c r="WOJ2" s="19"/>
      <c r="WOK2" s="19"/>
      <c r="WOL2" s="19"/>
      <c r="WOM2" s="19"/>
      <c r="WON2" s="19"/>
      <c r="WOO2" s="19"/>
      <c r="WOP2" s="19"/>
      <c r="WOQ2" s="19"/>
      <c r="WOR2" s="19"/>
      <c r="WOS2" s="19"/>
      <c r="WOT2" s="19"/>
      <c r="WOU2" s="19"/>
      <c r="WOV2" s="19"/>
      <c r="WOW2" s="19"/>
      <c r="WOX2" s="19"/>
      <c r="WOY2" s="19"/>
      <c r="WOZ2" s="19"/>
      <c r="WPA2" s="19"/>
      <c r="WPB2" s="19"/>
      <c r="WPC2" s="19"/>
      <c r="WPD2" s="19"/>
      <c r="WPE2" s="19"/>
      <c r="WPF2" s="19"/>
      <c r="WPG2" s="19"/>
      <c r="WPH2" s="19"/>
      <c r="WPI2" s="19"/>
      <c r="WPJ2" s="19"/>
      <c r="WPK2" s="19"/>
      <c r="WPL2" s="19"/>
      <c r="WPM2" s="19"/>
      <c r="WPN2" s="19"/>
      <c r="WPO2" s="19"/>
      <c r="WPP2" s="19"/>
      <c r="WPQ2" s="19"/>
      <c r="WPR2" s="19"/>
      <c r="WPS2" s="19"/>
      <c r="WPT2" s="19"/>
      <c r="WPU2" s="19"/>
      <c r="WPV2" s="19"/>
      <c r="WPW2" s="19"/>
      <c r="WPX2" s="19"/>
      <c r="WPY2" s="19"/>
      <c r="WPZ2" s="19"/>
      <c r="WQA2" s="19"/>
      <c r="WQB2" s="19"/>
      <c r="WQC2" s="19"/>
      <c r="WQD2" s="19"/>
      <c r="WQE2" s="19"/>
      <c r="WQF2" s="19"/>
      <c r="WQG2" s="19"/>
      <c r="WQH2" s="19"/>
      <c r="WQI2" s="19"/>
      <c r="WQJ2" s="19"/>
      <c r="WQK2" s="19"/>
      <c r="WQL2" s="19"/>
      <c r="WQM2" s="19"/>
      <c r="WQN2" s="19"/>
      <c r="WQO2" s="19"/>
      <c r="WQP2" s="19"/>
      <c r="WQQ2" s="19"/>
      <c r="WQR2" s="19"/>
      <c r="WQS2" s="19"/>
      <c r="WQT2" s="19"/>
      <c r="WQU2" s="19"/>
      <c r="WQV2" s="19"/>
      <c r="WQW2" s="19"/>
      <c r="WQX2" s="19"/>
      <c r="WQY2" s="19"/>
      <c r="WQZ2" s="19"/>
      <c r="WRA2" s="19"/>
      <c r="WRB2" s="19"/>
      <c r="WRC2" s="19"/>
      <c r="WRD2" s="19"/>
      <c r="WRE2" s="19"/>
      <c r="WRF2" s="19"/>
      <c r="WRG2" s="19"/>
      <c r="WRH2" s="19"/>
      <c r="WRI2" s="19"/>
      <c r="WRJ2" s="19"/>
      <c r="WRK2" s="19"/>
      <c r="WRL2" s="19"/>
      <c r="WRM2" s="19"/>
      <c r="WRN2" s="19"/>
      <c r="WRO2" s="19"/>
      <c r="WRP2" s="19"/>
      <c r="WRQ2" s="19"/>
      <c r="WRR2" s="19"/>
      <c r="WRS2" s="19"/>
      <c r="WRT2" s="19"/>
      <c r="WRU2" s="19"/>
      <c r="WRV2" s="19"/>
      <c r="WRW2" s="19"/>
      <c r="WRX2" s="19"/>
      <c r="WRY2" s="19"/>
      <c r="WRZ2" s="19"/>
      <c r="WSA2" s="19"/>
      <c r="WSB2" s="19"/>
      <c r="WSC2" s="19"/>
      <c r="WSD2" s="19"/>
      <c r="WSE2" s="19"/>
      <c r="WSF2" s="19"/>
      <c r="WSG2" s="19"/>
      <c r="WSH2" s="19"/>
      <c r="WSI2" s="19"/>
      <c r="WSJ2" s="19"/>
      <c r="WSK2" s="19"/>
      <c r="WSL2" s="19"/>
      <c r="WSM2" s="19"/>
      <c r="WSN2" s="19"/>
      <c r="WSO2" s="19"/>
      <c r="WSP2" s="19"/>
      <c r="WSQ2" s="19"/>
      <c r="WSR2" s="19"/>
      <c r="WSS2" s="19"/>
      <c r="WST2" s="19"/>
      <c r="WSU2" s="19"/>
      <c r="WSV2" s="19"/>
      <c r="WSW2" s="19"/>
      <c r="WSX2" s="19"/>
      <c r="WSY2" s="19"/>
      <c r="WSZ2" s="19"/>
      <c r="WTA2" s="19"/>
      <c r="WTB2" s="19"/>
      <c r="WTC2" s="19"/>
      <c r="WTD2" s="19"/>
      <c r="WTE2" s="19"/>
      <c r="WTF2" s="19"/>
      <c r="WTG2" s="19"/>
      <c r="WTH2" s="19"/>
      <c r="WTI2" s="19"/>
      <c r="WTJ2" s="19"/>
      <c r="WTK2" s="19"/>
      <c r="WTL2" s="19"/>
      <c r="WTM2" s="19"/>
      <c r="WTN2" s="19"/>
      <c r="WTO2" s="19"/>
      <c r="WTP2" s="19"/>
      <c r="WTQ2" s="19"/>
      <c r="WTR2" s="19"/>
      <c r="WTS2" s="19"/>
      <c r="WTT2" s="19"/>
      <c r="WTU2" s="19"/>
      <c r="WTV2" s="19"/>
      <c r="WTW2" s="19"/>
      <c r="WTX2" s="19"/>
      <c r="WTY2" s="19"/>
      <c r="WTZ2" s="19"/>
      <c r="WUA2" s="19"/>
      <c r="WUB2" s="19"/>
      <c r="WUC2" s="19"/>
      <c r="WUD2" s="19"/>
      <c r="WUE2" s="19"/>
      <c r="WUF2" s="19"/>
      <c r="WUG2" s="19"/>
      <c r="WUH2" s="19"/>
      <c r="WUI2" s="19"/>
      <c r="WUJ2" s="19"/>
      <c r="WUK2" s="19"/>
      <c r="WUL2" s="19"/>
      <c r="WUM2" s="19"/>
      <c r="WUN2" s="19"/>
      <c r="WUO2" s="19"/>
      <c r="WUP2" s="19"/>
      <c r="WUQ2" s="19"/>
      <c r="WUR2" s="19"/>
      <c r="WUS2" s="19"/>
      <c r="WUT2" s="19"/>
      <c r="WUU2" s="19"/>
      <c r="WUV2" s="19"/>
      <c r="WUW2" s="19"/>
      <c r="WUX2" s="19"/>
      <c r="WUY2" s="19"/>
      <c r="WUZ2" s="19"/>
      <c r="WVA2" s="19"/>
      <c r="WVB2" s="19"/>
      <c r="WVC2" s="19"/>
      <c r="WVD2" s="19"/>
      <c r="WVE2" s="19"/>
      <c r="WVF2" s="19"/>
      <c r="WVG2" s="19"/>
      <c r="WVH2" s="19"/>
      <c r="WVI2" s="19"/>
      <c r="WVJ2" s="19"/>
      <c r="WVK2" s="19"/>
      <c r="WVL2" s="19"/>
      <c r="WVM2" s="19"/>
      <c r="WVN2" s="19"/>
      <c r="WVO2" s="19"/>
      <c r="WVP2" s="19"/>
      <c r="WVQ2" s="19"/>
      <c r="WVR2" s="19"/>
      <c r="WVS2" s="19"/>
      <c r="WVT2" s="19"/>
      <c r="WVU2" s="19"/>
      <c r="WVV2" s="19"/>
      <c r="WVW2" s="19"/>
      <c r="WVX2" s="19"/>
      <c r="WVY2" s="19"/>
      <c r="WVZ2" s="19"/>
      <c r="WWA2" s="19"/>
      <c r="WWB2" s="19"/>
      <c r="WWC2" s="19"/>
      <c r="WWD2" s="19"/>
      <c r="WWE2" s="19"/>
      <c r="WWF2" s="19"/>
      <c r="WWG2" s="19"/>
      <c r="WWH2" s="19"/>
      <c r="WWI2" s="19"/>
      <c r="WWJ2" s="19"/>
      <c r="WWK2" s="19"/>
      <c r="WWL2" s="19"/>
      <c r="WWM2" s="19"/>
      <c r="WWN2" s="19"/>
      <c r="WWO2" s="19"/>
      <c r="WWP2" s="19"/>
      <c r="WWQ2" s="19"/>
      <c r="WWR2" s="19"/>
      <c r="WWS2" s="19"/>
      <c r="WWT2" s="19"/>
      <c r="WWU2" s="19"/>
      <c r="WWV2" s="19"/>
      <c r="WWW2" s="19"/>
      <c r="WWX2" s="19"/>
      <c r="WWY2" s="19"/>
      <c r="WWZ2" s="19"/>
      <c r="WXA2" s="19"/>
      <c r="WXB2" s="19"/>
      <c r="WXC2" s="19"/>
      <c r="WXD2" s="19"/>
      <c r="WXE2" s="19"/>
      <c r="WXF2" s="19"/>
      <c r="WXG2" s="19"/>
      <c r="WXH2" s="19"/>
      <c r="WXI2" s="19"/>
      <c r="WXJ2" s="19"/>
      <c r="WXK2" s="19"/>
      <c r="WXL2" s="19"/>
      <c r="WXM2" s="19"/>
      <c r="WXN2" s="19"/>
      <c r="WXO2" s="19"/>
      <c r="WXP2" s="19"/>
      <c r="WXQ2" s="19"/>
      <c r="WXR2" s="19"/>
      <c r="WXS2" s="19"/>
      <c r="WXT2" s="19"/>
      <c r="WXU2" s="19"/>
      <c r="WXV2" s="19"/>
      <c r="WXW2" s="19"/>
      <c r="WXX2" s="19"/>
      <c r="WXY2" s="19"/>
      <c r="WXZ2" s="19"/>
      <c r="WYA2" s="19"/>
      <c r="WYB2" s="19"/>
      <c r="WYC2" s="19"/>
      <c r="WYD2" s="19"/>
      <c r="WYE2" s="19"/>
      <c r="WYF2" s="19"/>
      <c r="WYG2" s="19"/>
      <c r="WYH2" s="19"/>
      <c r="WYI2" s="19"/>
      <c r="WYJ2" s="19"/>
      <c r="WYK2" s="19"/>
      <c r="WYL2" s="19"/>
      <c r="WYM2" s="19"/>
      <c r="WYN2" s="19"/>
      <c r="WYO2" s="19"/>
      <c r="WYP2" s="19"/>
      <c r="WYQ2" s="19"/>
      <c r="WYR2" s="19"/>
      <c r="WYS2" s="19"/>
      <c r="WYT2" s="19"/>
      <c r="WYU2" s="19"/>
      <c r="WYV2" s="19"/>
      <c r="WYW2" s="19"/>
      <c r="WYX2" s="19"/>
      <c r="WYY2" s="19"/>
      <c r="WYZ2" s="19"/>
      <c r="WZA2" s="19"/>
      <c r="WZB2" s="19"/>
      <c r="WZC2" s="19"/>
      <c r="WZD2" s="19"/>
      <c r="WZE2" s="19"/>
      <c r="WZF2" s="19"/>
      <c r="WZG2" s="19"/>
      <c r="WZH2" s="19"/>
      <c r="WZI2" s="19"/>
      <c r="WZJ2" s="19"/>
      <c r="WZK2" s="19"/>
      <c r="WZL2" s="19"/>
      <c r="WZM2" s="19"/>
      <c r="WZN2" s="19"/>
      <c r="WZO2" s="19"/>
      <c r="WZP2" s="19"/>
      <c r="WZQ2" s="19"/>
      <c r="WZR2" s="19"/>
      <c r="WZS2" s="19"/>
      <c r="WZT2" s="19"/>
      <c r="WZU2" s="19"/>
      <c r="WZV2" s="19"/>
      <c r="WZW2" s="19"/>
      <c r="WZX2" s="19"/>
      <c r="WZY2" s="19"/>
      <c r="WZZ2" s="19"/>
      <c r="XAA2" s="19"/>
      <c r="XAB2" s="19"/>
      <c r="XAC2" s="19"/>
      <c r="XAD2" s="19"/>
      <c r="XAE2" s="19"/>
      <c r="XAF2" s="19"/>
      <c r="XAG2" s="19"/>
      <c r="XAH2" s="19"/>
      <c r="XAI2" s="19"/>
      <c r="XAJ2" s="19"/>
      <c r="XAK2" s="19"/>
      <c r="XAL2" s="19"/>
      <c r="XAM2" s="19"/>
      <c r="XAN2" s="19"/>
      <c r="XAO2" s="19"/>
      <c r="XAP2" s="19"/>
      <c r="XAQ2" s="19"/>
      <c r="XAR2" s="19"/>
      <c r="XAS2" s="19"/>
      <c r="XAT2" s="19"/>
      <c r="XAU2" s="19"/>
      <c r="XAV2" s="19"/>
      <c r="XAW2" s="19"/>
      <c r="XAX2" s="19"/>
      <c r="XAY2" s="19"/>
      <c r="XAZ2" s="19"/>
      <c r="XBA2" s="19"/>
      <c r="XBB2" s="19"/>
      <c r="XBC2" s="19"/>
      <c r="XBD2" s="19"/>
      <c r="XBE2" s="19"/>
      <c r="XBF2" s="19"/>
      <c r="XBG2" s="19"/>
      <c r="XBH2" s="19"/>
      <c r="XBI2" s="19"/>
      <c r="XBJ2" s="19"/>
      <c r="XBK2" s="19"/>
      <c r="XBL2" s="19"/>
      <c r="XBM2" s="19"/>
      <c r="XBN2" s="19"/>
      <c r="XBO2" s="19"/>
      <c r="XBP2" s="19"/>
      <c r="XBQ2" s="19"/>
      <c r="XBR2" s="19"/>
      <c r="XBS2" s="19"/>
      <c r="XBT2" s="19"/>
      <c r="XBU2" s="19"/>
      <c r="XBV2" s="19"/>
      <c r="XBW2" s="19"/>
      <c r="XBX2" s="19"/>
      <c r="XBY2" s="19"/>
      <c r="XBZ2" s="19"/>
      <c r="XCA2" s="19"/>
      <c r="XCB2" s="19"/>
      <c r="XCC2" s="19"/>
      <c r="XCD2" s="19"/>
      <c r="XCE2" s="19"/>
      <c r="XCF2" s="19"/>
      <c r="XCG2" s="19"/>
      <c r="XCH2" s="19"/>
      <c r="XCI2" s="19"/>
      <c r="XCJ2" s="19"/>
      <c r="XCK2" s="19"/>
      <c r="XCL2" s="19"/>
      <c r="XCM2" s="19"/>
      <c r="XCN2" s="19"/>
      <c r="XCO2" s="19"/>
      <c r="XCP2" s="19"/>
      <c r="XCQ2" s="19"/>
      <c r="XCR2" s="19"/>
      <c r="XCS2" s="19"/>
      <c r="XCT2" s="19"/>
      <c r="XCU2" s="19"/>
      <c r="XCV2" s="19"/>
      <c r="XCW2" s="19"/>
      <c r="XCX2" s="19"/>
      <c r="XCY2" s="19"/>
      <c r="XCZ2" s="19"/>
      <c r="XDA2" s="19"/>
      <c r="XDB2" s="19"/>
      <c r="XDC2" s="19"/>
      <c r="XDD2" s="19"/>
      <c r="XDE2" s="19"/>
      <c r="XDF2" s="19"/>
      <c r="XDG2" s="19"/>
      <c r="XDH2" s="19"/>
      <c r="XDI2" s="19"/>
      <c r="XDJ2" s="19"/>
      <c r="XDK2" s="19"/>
      <c r="XDL2" s="19"/>
      <c r="XDM2" s="19"/>
      <c r="XDN2" s="19"/>
      <c r="XDO2" s="19"/>
      <c r="XDP2" s="19"/>
      <c r="XDQ2" s="19"/>
      <c r="XDR2" s="19"/>
      <c r="XDS2" s="19"/>
      <c r="XDT2" s="19"/>
      <c r="XDU2" s="19"/>
      <c r="XDV2" s="19"/>
      <c r="XDW2" s="19"/>
      <c r="XDX2" s="19"/>
      <c r="XDY2" s="19"/>
      <c r="XDZ2" s="19"/>
      <c r="XEA2" s="19"/>
      <c r="XEB2" s="19"/>
      <c r="XEC2" s="19"/>
      <c r="XED2" s="19"/>
      <c r="XEE2" s="19"/>
      <c r="XEF2" s="19"/>
      <c r="XEG2" s="19"/>
      <c r="XEH2" s="19"/>
      <c r="XEI2" s="19"/>
      <c r="XEJ2" s="19"/>
      <c r="XEK2" s="19"/>
      <c r="XEL2" s="19"/>
      <c r="XEM2" s="19"/>
      <c r="XEN2" s="19"/>
      <c r="XEO2" s="19"/>
      <c r="XEP2" s="19"/>
      <c r="XEQ2" s="19"/>
      <c r="XER2" s="19"/>
      <c r="XES2" s="19"/>
      <c r="XET2" s="19"/>
      <c r="XEU2" s="19"/>
      <c r="XEV2" s="19"/>
      <c r="XEW2" s="19"/>
      <c r="XEX2" s="19"/>
      <c r="XEY2" s="19"/>
      <c r="XEZ2" s="19"/>
      <c r="XFA2" s="19"/>
      <c r="XFB2" s="19"/>
      <c r="XFC2" s="19"/>
    </row>
    <row r="3" s="2" customFormat="1" ht="28" customHeight="1" spans="1:22 14877:16383">
      <c r="A3" s="14"/>
      <c r="B3" s="15"/>
      <c r="C3" s="15"/>
      <c r="D3" s="15"/>
      <c r="E3" s="15"/>
      <c r="F3" s="15"/>
      <c r="G3" s="16"/>
      <c r="H3" s="15"/>
      <c r="I3" s="15" t="s">
        <v>14</v>
      </c>
      <c r="J3" s="15" t="s">
        <v>15</v>
      </c>
      <c r="K3" s="17" t="s">
        <v>16</v>
      </c>
      <c r="L3" s="17"/>
      <c r="M3" s="18" t="s">
        <v>17</v>
      </c>
      <c r="N3" s="18"/>
      <c r="O3" s="18"/>
      <c r="P3" s="18" t="s">
        <v>18</v>
      </c>
      <c r="Q3" s="18"/>
      <c r="R3" s="18"/>
      <c r="S3" s="15"/>
      <c r="T3" s="15"/>
      <c r="U3" s="15"/>
      <c r="V3" s="15"/>
      <c r="UZE3" s="19"/>
      <c r="UZF3" s="19"/>
      <c r="UZG3" s="19"/>
      <c r="UZH3" s="19"/>
      <c r="UZI3" s="19"/>
      <c r="UZJ3" s="19"/>
      <c r="UZK3" s="19"/>
      <c r="UZL3" s="19"/>
      <c r="UZM3" s="19"/>
      <c r="UZN3" s="19"/>
      <c r="UZO3" s="19"/>
      <c r="UZP3" s="19"/>
      <c r="UZQ3" s="19"/>
      <c r="UZR3" s="19"/>
      <c r="UZS3" s="19"/>
      <c r="UZT3" s="19"/>
      <c r="UZU3" s="19"/>
      <c r="UZV3" s="19"/>
      <c r="UZW3" s="19"/>
      <c r="UZX3" s="19"/>
      <c r="UZY3" s="19"/>
      <c r="UZZ3" s="19"/>
      <c r="VAA3" s="19"/>
      <c r="VAB3" s="19"/>
      <c r="VAC3" s="19"/>
      <c r="VAD3" s="19"/>
      <c r="VAE3" s="19"/>
      <c r="VAF3" s="19"/>
      <c r="VAG3" s="19"/>
      <c r="VAH3" s="19"/>
      <c r="VAI3" s="19"/>
      <c r="VAJ3" s="19"/>
      <c r="VAK3" s="19"/>
      <c r="VAL3" s="19"/>
      <c r="VAM3" s="19"/>
      <c r="VAN3" s="19"/>
      <c r="VAO3" s="19"/>
      <c r="VAP3" s="19"/>
      <c r="VAQ3" s="19"/>
      <c r="VAR3" s="19"/>
      <c r="VAS3" s="19"/>
      <c r="VAT3" s="19"/>
      <c r="VAU3" s="19"/>
      <c r="VAV3" s="19"/>
      <c r="VAW3" s="19"/>
      <c r="VAX3" s="19"/>
      <c r="VAY3" s="19"/>
      <c r="VAZ3" s="19"/>
      <c r="VBA3" s="19"/>
      <c r="VBB3" s="19"/>
      <c r="VBC3" s="19"/>
      <c r="VBD3" s="19"/>
      <c r="VBE3" s="19"/>
      <c r="VBF3" s="19"/>
      <c r="VBG3" s="19"/>
      <c r="VBH3" s="19"/>
      <c r="VBI3" s="19"/>
      <c r="VBJ3" s="19"/>
      <c r="VBK3" s="19"/>
      <c r="VBL3" s="19"/>
      <c r="VBM3" s="19"/>
      <c r="VBN3" s="19"/>
      <c r="VBO3" s="19"/>
      <c r="VBP3" s="19"/>
      <c r="VBQ3" s="19"/>
      <c r="VBR3" s="19"/>
      <c r="VBS3" s="19"/>
      <c r="VBT3" s="19"/>
      <c r="VBU3" s="19"/>
      <c r="VBV3" s="19"/>
      <c r="VBW3" s="19"/>
      <c r="VBX3" s="19"/>
      <c r="VBY3" s="19"/>
      <c r="VBZ3" s="19"/>
      <c r="VCA3" s="19"/>
      <c r="VCB3" s="19"/>
      <c r="VCC3" s="19"/>
      <c r="VCD3" s="19"/>
      <c r="VCE3" s="19"/>
      <c r="VCF3" s="19"/>
      <c r="VCG3" s="19"/>
      <c r="VCH3" s="19"/>
      <c r="VCI3" s="19"/>
      <c r="VCJ3" s="19"/>
      <c r="VCK3" s="19"/>
      <c r="VCL3" s="19"/>
      <c r="VCM3" s="19"/>
      <c r="VCN3" s="19"/>
      <c r="VCO3" s="19"/>
      <c r="VCP3" s="19"/>
      <c r="VCQ3" s="19"/>
      <c r="VCR3" s="19"/>
      <c r="VCS3" s="19"/>
      <c r="VCT3" s="19"/>
      <c r="VCU3" s="19"/>
      <c r="VCV3" s="19"/>
      <c r="VCW3" s="19"/>
      <c r="VCX3" s="19"/>
      <c r="VCY3" s="19"/>
      <c r="VCZ3" s="19"/>
      <c r="VDA3" s="19"/>
      <c r="VDB3" s="19"/>
      <c r="VDC3" s="19"/>
      <c r="VDD3" s="19"/>
      <c r="VDE3" s="19"/>
      <c r="VDF3" s="19"/>
      <c r="VDG3" s="19"/>
      <c r="VDH3" s="19"/>
      <c r="VDI3" s="19"/>
      <c r="VDJ3" s="19"/>
      <c r="VDK3" s="19"/>
      <c r="VDL3" s="19"/>
      <c r="VDM3" s="19"/>
      <c r="VDN3" s="19"/>
      <c r="VDO3" s="19"/>
      <c r="VDP3" s="19"/>
      <c r="VDQ3" s="19"/>
      <c r="VDR3" s="19"/>
      <c r="VDS3" s="19"/>
      <c r="VDT3" s="19"/>
      <c r="VDU3" s="19"/>
      <c r="VDV3" s="19"/>
      <c r="VDW3" s="19"/>
      <c r="VDX3" s="19"/>
      <c r="VDY3" s="19"/>
      <c r="VDZ3" s="19"/>
      <c r="VEA3" s="19"/>
      <c r="VEB3" s="19"/>
      <c r="VEC3" s="19"/>
      <c r="VED3" s="19"/>
      <c r="VEE3" s="19"/>
      <c r="VEF3" s="19"/>
      <c r="VEG3" s="19"/>
      <c r="VEH3" s="19"/>
      <c r="VEI3" s="19"/>
      <c r="VEJ3" s="19"/>
      <c r="VEK3" s="19"/>
      <c r="VEL3" s="19"/>
      <c r="VEM3" s="19"/>
      <c r="VEN3" s="19"/>
      <c r="VEO3" s="19"/>
      <c r="VEP3" s="19"/>
      <c r="VEQ3" s="19"/>
      <c r="VER3" s="19"/>
      <c r="VES3" s="19"/>
      <c r="VET3" s="19"/>
      <c r="VEU3" s="19"/>
      <c r="VEV3" s="19"/>
      <c r="VEW3" s="19"/>
      <c r="VEX3" s="19"/>
      <c r="VEY3" s="19"/>
      <c r="VEZ3" s="19"/>
      <c r="VFA3" s="19"/>
      <c r="VFB3" s="19"/>
      <c r="VFC3" s="19"/>
      <c r="VFD3" s="19"/>
      <c r="VFE3" s="19"/>
      <c r="VFF3" s="19"/>
      <c r="VFG3" s="19"/>
      <c r="VFH3" s="19"/>
      <c r="VFI3" s="19"/>
      <c r="VFJ3" s="19"/>
      <c r="VFK3" s="19"/>
      <c r="VFL3" s="19"/>
      <c r="VFM3" s="19"/>
      <c r="VFN3" s="19"/>
      <c r="VFO3" s="19"/>
      <c r="VFP3" s="19"/>
      <c r="VFQ3" s="19"/>
      <c r="VFR3" s="19"/>
      <c r="VFS3" s="19"/>
      <c r="VFT3" s="19"/>
      <c r="VFU3" s="19"/>
      <c r="VFV3" s="19"/>
      <c r="VFW3" s="19"/>
      <c r="VFX3" s="19"/>
      <c r="VFY3" s="19"/>
      <c r="VFZ3" s="19"/>
      <c r="VGA3" s="19"/>
      <c r="VGB3" s="19"/>
      <c r="VGC3" s="19"/>
      <c r="VGD3" s="19"/>
      <c r="VGE3" s="19"/>
      <c r="VGF3" s="19"/>
      <c r="VGG3" s="19"/>
      <c r="VGH3" s="19"/>
      <c r="VGI3" s="19"/>
      <c r="VGJ3" s="19"/>
      <c r="VGK3" s="19"/>
      <c r="VGL3" s="19"/>
      <c r="VGM3" s="19"/>
      <c r="VGN3" s="19"/>
      <c r="VGO3" s="19"/>
      <c r="VGP3" s="19"/>
      <c r="VGQ3" s="19"/>
      <c r="VGR3" s="19"/>
      <c r="VGS3" s="19"/>
      <c r="VGT3" s="19"/>
      <c r="VGU3" s="19"/>
      <c r="VGV3" s="19"/>
      <c r="VGW3" s="19"/>
      <c r="VGX3" s="19"/>
      <c r="VGY3" s="19"/>
      <c r="VGZ3" s="19"/>
      <c r="VHA3" s="19"/>
      <c r="VHB3" s="19"/>
      <c r="VHC3" s="19"/>
      <c r="VHD3" s="19"/>
      <c r="VHE3" s="19"/>
      <c r="VHF3" s="19"/>
      <c r="VHG3" s="19"/>
      <c r="VHH3" s="19"/>
      <c r="VHI3" s="19"/>
      <c r="VHJ3" s="19"/>
      <c r="VHK3" s="19"/>
      <c r="VHL3" s="19"/>
      <c r="VHM3" s="19"/>
      <c r="VHN3" s="19"/>
      <c r="VHO3" s="19"/>
      <c r="VHP3" s="19"/>
      <c r="VHQ3" s="19"/>
      <c r="VHR3" s="19"/>
      <c r="VHS3" s="19"/>
      <c r="VHT3" s="19"/>
      <c r="VHU3" s="19"/>
      <c r="VHV3" s="19"/>
      <c r="VHW3" s="19"/>
      <c r="VHX3" s="19"/>
      <c r="VHY3" s="19"/>
      <c r="VHZ3" s="19"/>
      <c r="VIA3" s="19"/>
      <c r="VIB3" s="19"/>
      <c r="VIC3" s="19"/>
      <c r="VID3" s="19"/>
      <c r="VIE3" s="19"/>
      <c r="VIF3" s="19"/>
      <c r="VIG3" s="19"/>
      <c r="VIH3" s="19"/>
      <c r="VII3" s="19"/>
      <c r="VIJ3" s="19"/>
      <c r="VIK3" s="19"/>
      <c r="VIL3" s="19"/>
      <c r="VIM3" s="19"/>
      <c r="VIN3" s="19"/>
      <c r="VIO3" s="19"/>
      <c r="VIP3" s="19"/>
      <c r="VIQ3" s="19"/>
      <c r="VIR3" s="19"/>
      <c r="VIS3" s="19"/>
      <c r="VIT3" s="19"/>
      <c r="VIU3" s="19"/>
      <c r="VIV3" s="19"/>
      <c r="VIW3" s="19"/>
      <c r="VIX3" s="19"/>
      <c r="VIY3" s="19"/>
      <c r="VIZ3" s="19"/>
      <c r="VJA3" s="19"/>
      <c r="VJB3" s="19"/>
      <c r="VJC3" s="19"/>
      <c r="VJD3" s="19"/>
      <c r="VJE3" s="19"/>
      <c r="VJF3" s="19"/>
      <c r="VJG3" s="19"/>
      <c r="VJH3" s="19"/>
      <c r="VJI3" s="19"/>
      <c r="VJJ3" s="19"/>
      <c r="VJK3" s="19"/>
      <c r="VJL3" s="19"/>
      <c r="VJM3" s="19"/>
      <c r="VJN3" s="19"/>
      <c r="VJO3" s="19"/>
      <c r="VJP3" s="19"/>
      <c r="VJQ3" s="19"/>
      <c r="VJR3" s="19"/>
      <c r="VJS3" s="19"/>
      <c r="VJT3" s="19"/>
      <c r="VJU3" s="19"/>
      <c r="VJV3" s="19"/>
      <c r="VJW3" s="19"/>
      <c r="VJX3" s="19"/>
      <c r="VJY3" s="19"/>
      <c r="VJZ3" s="19"/>
      <c r="VKA3" s="19"/>
      <c r="VKB3" s="19"/>
      <c r="VKC3" s="19"/>
      <c r="VKD3" s="19"/>
      <c r="VKE3" s="19"/>
      <c r="VKF3" s="19"/>
      <c r="VKG3" s="19"/>
      <c r="VKH3" s="19"/>
      <c r="VKI3" s="19"/>
      <c r="VKJ3" s="19"/>
      <c r="VKK3" s="19"/>
      <c r="VKL3" s="19"/>
      <c r="VKM3" s="19"/>
      <c r="VKN3" s="19"/>
      <c r="VKO3" s="19"/>
      <c r="VKP3" s="19"/>
      <c r="VKQ3" s="19"/>
      <c r="VKR3" s="19"/>
      <c r="VKS3" s="19"/>
      <c r="VKT3" s="19"/>
      <c r="VKU3" s="19"/>
      <c r="VKV3" s="19"/>
      <c r="VKW3" s="19"/>
      <c r="VKX3" s="19"/>
      <c r="VKY3" s="19"/>
      <c r="VKZ3" s="19"/>
      <c r="VLA3" s="19"/>
      <c r="VLB3" s="19"/>
      <c r="VLC3" s="19"/>
      <c r="VLD3" s="19"/>
      <c r="VLE3" s="19"/>
      <c r="VLF3" s="19"/>
      <c r="VLG3" s="19"/>
      <c r="VLH3" s="19"/>
      <c r="VLI3" s="19"/>
      <c r="VLJ3" s="19"/>
      <c r="VLK3" s="19"/>
      <c r="VLL3" s="19"/>
      <c r="VLM3" s="19"/>
      <c r="VLN3" s="19"/>
      <c r="VLO3" s="19"/>
      <c r="VLP3" s="19"/>
      <c r="VLQ3" s="19"/>
      <c r="VLR3" s="19"/>
      <c r="VLS3" s="19"/>
      <c r="VLT3" s="19"/>
      <c r="VLU3" s="19"/>
      <c r="VLV3" s="19"/>
      <c r="VLW3" s="19"/>
      <c r="VLX3" s="19"/>
      <c r="VLY3" s="19"/>
      <c r="VLZ3" s="19"/>
      <c r="VMA3" s="19"/>
      <c r="VMB3" s="19"/>
      <c r="VMC3" s="19"/>
      <c r="VMD3" s="19"/>
      <c r="VME3" s="19"/>
      <c r="VMF3" s="19"/>
      <c r="VMG3" s="19"/>
      <c r="VMH3" s="19"/>
      <c r="VMI3" s="19"/>
      <c r="VMJ3" s="19"/>
      <c r="VMK3" s="19"/>
      <c r="VML3" s="19"/>
      <c r="VMM3" s="19"/>
      <c r="VMN3" s="19"/>
      <c r="VMO3" s="19"/>
      <c r="VMP3" s="19"/>
      <c r="VMQ3" s="19"/>
      <c r="VMR3" s="19"/>
      <c r="VMS3" s="19"/>
      <c r="VMT3" s="19"/>
      <c r="VMU3" s="19"/>
      <c r="VMV3" s="19"/>
      <c r="VMW3" s="19"/>
      <c r="VMX3" s="19"/>
      <c r="VMY3" s="19"/>
      <c r="VMZ3" s="19"/>
      <c r="VNA3" s="19"/>
      <c r="VNB3" s="19"/>
      <c r="VNC3" s="19"/>
      <c r="VND3" s="19"/>
      <c r="VNE3" s="19"/>
      <c r="VNF3" s="19"/>
      <c r="VNG3" s="19"/>
      <c r="VNH3" s="19"/>
      <c r="VNI3" s="19"/>
      <c r="VNJ3" s="19"/>
      <c r="VNK3" s="19"/>
      <c r="VNL3" s="19"/>
      <c r="VNM3" s="19"/>
      <c r="VNN3" s="19"/>
      <c r="VNO3" s="19"/>
      <c r="VNP3" s="19"/>
      <c r="VNQ3" s="19"/>
      <c r="VNR3" s="19"/>
      <c r="VNS3" s="19"/>
      <c r="VNT3" s="19"/>
      <c r="VNU3" s="19"/>
      <c r="VNV3" s="19"/>
      <c r="VNW3" s="19"/>
      <c r="VNX3" s="19"/>
      <c r="VNY3" s="19"/>
      <c r="VNZ3" s="19"/>
      <c r="VOA3" s="19"/>
      <c r="VOB3" s="19"/>
      <c r="VOC3" s="19"/>
      <c r="VOD3" s="19"/>
      <c r="VOE3" s="19"/>
      <c r="VOF3" s="19"/>
      <c r="VOG3" s="19"/>
      <c r="VOH3" s="19"/>
      <c r="VOI3" s="19"/>
      <c r="VOJ3" s="19"/>
      <c r="VOK3" s="19"/>
      <c r="VOL3" s="19"/>
      <c r="VOM3" s="19"/>
      <c r="VON3" s="19"/>
      <c r="VOO3" s="19"/>
      <c r="VOP3" s="19"/>
      <c r="VOQ3" s="19"/>
      <c r="VOR3" s="19"/>
      <c r="VOS3" s="19"/>
      <c r="VOT3" s="19"/>
      <c r="VOU3" s="19"/>
      <c r="VOV3" s="19"/>
      <c r="VOW3" s="19"/>
      <c r="VOX3" s="19"/>
      <c r="VOY3" s="19"/>
      <c r="VOZ3" s="19"/>
      <c r="VPA3" s="19"/>
      <c r="VPB3" s="19"/>
      <c r="VPC3" s="19"/>
      <c r="VPD3" s="19"/>
      <c r="VPE3" s="19"/>
      <c r="VPF3" s="19"/>
      <c r="VPG3" s="19"/>
      <c r="VPH3" s="19"/>
      <c r="VPI3" s="19"/>
      <c r="VPJ3" s="19"/>
      <c r="VPK3" s="19"/>
      <c r="VPL3" s="19"/>
      <c r="VPM3" s="19"/>
      <c r="VPN3" s="19"/>
      <c r="VPO3" s="19"/>
      <c r="VPP3" s="19"/>
      <c r="VPQ3" s="19"/>
      <c r="VPR3" s="19"/>
      <c r="VPS3" s="19"/>
      <c r="VPT3" s="19"/>
      <c r="VPU3" s="19"/>
      <c r="VPV3" s="19"/>
      <c r="VPW3" s="19"/>
      <c r="VPX3" s="19"/>
      <c r="VPY3" s="19"/>
      <c r="VPZ3" s="19"/>
      <c r="VQA3" s="19"/>
      <c r="VQB3" s="19"/>
      <c r="VQC3" s="19"/>
      <c r="VQD3" s="19"/>
      <c r="VQE3" s="19"/>
      <c r="VQF3" s="19"/>
      <c r="VQG3" s="19"/>
      <c r="VQH3" s="19"/>
      <c r="VQI3" s="19"/>
      <c r="VQJ3" s="19"/>
      <c r="VQK3" s="19"/>
      <c r="VQL3" s="19"/>
      <c r="VQM3" s="19"/>
      <c r="VQN3" s="19"/>
      <c r="VQO3" s="19"/>
      <c r="VQP3" s="19"/>
      <c r="VQQ3" s="19"/>
      <c r="VQR3" s="19"/>
      <c r="VQS3" s="19"/>
      <c r="VQT3" s="19"/>
      <c r="VQU3" s="19"/>
      <c r="VQV3" s="19"/>
      <c r="VQW3" s="19"/>
      <c r="VQX3" s="19"/>
      <c r="VQY3" s="19"/>
      <c r="VQZ3" s="19"/>
      <c r="VRA3" s="19"/>
      <c r="VRB3" s="19"/>
      <c r="VRC3" s="19"/>
      <c r="VRD3" s="19"/>
      <c r="VRE3" s="19"/>
      <c r="VRF3" s="19"/>
      <c r="VRG3" s="19"/>
      <c r="VRH3" s="19"/>
      <c r="VRI3" s="19"/>
      <c r="VRJ3" s="19"/>
      <c r="VRK3" s="19"/>
      <c r="VRL3" s="19"/>
      <c r="VRM3" s="19"/>
      <c r="VRN3" s="19"/>
      <c r="VRO3" s="19"/>
      <c r="VRP3" s="19"/>
      <c r="VRQ3" s="19"/>
      <c r="VRR3" s="19"/>
      <c r="VRS3" s="19"/>
      <c r="VRT3" s="19"/>
      <c r="VRU3" s="19"/>
      <c r="VRV3" s="19"/>
      <c r="VRW3" s="19"/>
      <c r="VRX3" s="19"/>
      <c r="VRY3" s="19"/>
      <c r="VRZ3" s="19"/>
      <c r="VSA3" s="19"/>
      <c r="VSB3" s="19"/>
      <c r="VSC3" s="19"/>
      <c r="VSD3" s="19"/>
      <c r="VSE3" s="19"/>
      <c r="VSF3" s="19"/>
      <c r="VSG3" s="19"/>
      <c r="VSH3" s="19"/>
      <c r="VSI3" s="19"/>
      <c r="VSJ3" s="19"/>
      <c r="VSK3" s="19"/>
      <c r="VSL3" s="19"/>
      <c r="VSM3" s="19"/>
      <c r="VSN3" s="19"/>
      <c r="VSO3" s="19"/>
      <c r="VSP3" s="19"/>
      <c r="VSQ3" s="19"/>
      <c r="VSR3" s="19"/>
      <c r="VSS3" s="19"/>
      <c r="VST3" s="19"/>
      <c r="VSU3" s="19"/>
      <c r="VSV3" s="19"/>
      <c r="VSW3" s="19"/>
      <c r="VSX3" s="19"/>
      <c r="VSY3" s="19"/>
      <c r="VSZ3" s="19"/>
      <c r="VTA3" s="19"/>
      <c r="VTB3" s="19"/>
      <c r="VTC3" s="19"/>
      <c r="VTD3" s="19"/>
      <c r="VTE3" s="19"/>
      <c r="VTF3" s="19"/>
      <c r="VTG3" s="19"/>
      <c r="VTH3" s="19"/>
      <c r="VTI3" s="19"/>
      <c r="VTJ3" s="19"/>
      <c r="VTK3" s="19"/>
      <c r="VTL3" s="19"/>
      <c r="VTM3" s="19"/>
      <c r="VTN3" s="19"/>
      <c r="VTO3" s="19"/>
      <c r="VTP3" s="19"/>
      <c r="VTQ3" s="19"/>
      <c r="VTR3" s="19"/>
      <c r="VTS3" s="19"/>
      <c r="VTT3" s="19"/>
      <c r="VTU3" s="19"/>
      <c r="VTV3" s="19"/>
      <c r="VTW3" s="19"/>
      <c r="VTX3" s="19"/>
      <c r="VTY3" s="19"/>
      <c r="VTZ3" s="19"/>
      <c r="VUA3" s="19"/>
      <c r="VUB3" s="19"/>
      <c r="VUC3" s="19"/>
      <c r="VUD3" s="19"/>
      <c r="VUE3" s="19"/>
      <c r="VUF3" s="19"/>
      <c r="VUG3" s="19"/>
      <c r="VUH3" s="19"/>
      <c r="VUI3" s="19"/>
      <c r="VUJ3" s="19"/>
      <c r="VUK3" s="19"/>
      <c r="VUL3" s="19"/>
      <c r="VUM3" s="19"/>
      <c r="VUN3" s="19"/>
      <c r="VUO3" s="19"/>
      <c r="VUP3" s="19"/>
      <c r="VUQ3" s="19"/>
      <c r="VUR3" s="19"/>
      <c r="VUS3" s="19"/>
      <c r="VUT3" s="19"/>
      <c r="VUU3" s="19"/>
      <c r="VUV3" s="19"/>
      <c r="VUW3" s="19"/>
      <c r="VUX3" s="19"/>
      <c r="VUY3" s="19"/>
      <c r="VUZ3" s="19"/>
      <c r="VVA3" s="19"/>
      <c r="VVB3" s="19"/>
      <c r="VVC3" s="19"/>
      <c r="VVD3" s="19"/>
      <c r="VVE3" s="19"/>
      <c r="VVF3" s="19"/>
      <c r="VVG3" s="19"/>
      <c r="VVH3" s="19"/>
      <c r="VVI3" s="19"/>
      <c r="VVJ3" s="19"/>
      <c r="VVK3" s="19"/>
      <c r="VVL3" s="19"/>
      <c r="VVM3" s="19"/>
      <c r="VVN3" s="19"/>
      <c r="VVO3" s="19"/>
      <c r="VVP3" s="19"/>
      <c r="VVQ3" s="19"/>
      <c r="VVR3" s="19"/>
      <c r="VVS3" s="19"/>
      <c r="VVT3" s="19"/>
      <c r="VVU3" s="19"/>
      <c r="VVV3" s="19"/>
      <c r="VVW3" s="19"/>
      <c r="VVX3" s="19"/>
      <c r="VVY3" s="19"/>
      <c r="VVZ3" s="19"/>
      <c r="VWA3" s="19"/>
      <c r="VWB3" s="19"/>
      <c r="VWC3" s="19"/>
      <c r="VWD3" s="19"/>
      <c r="VWE3" s="19"/>
      <c r="VWF3" s="19"/>
      <c r="VWG3" s="19"/>
      <c r="VWH3" s="19"/>
      <c r="VWI3" s="19"/>
      <c r="VWJ3" s="19"/>
      <c r="VWK3" s="19"/>
      <c r="VWL3" s="19"/>
      <c r="VWM3" s="19"/>
      <c r="VWN3" s="19"/>
      <c r="VWO3" s="19"/>
      <c r="VWP3" s="19"/>
      <c r="VWQ3" s="19"/>
      <c r="VWR3" s="19"/>
      <c r="VWS3" s="19"/>
      <c r="VWT3" s="19"/>
      <c r="VWU3" s="19"/>
      <c r="VWV3" s="19"/>
      <c r="VWW3" s="19"/>
      <c r="VWX3" s="19"/>
      <c r="VWY3" s="19"/>
      <c r="VWZ3" s="19"/>
      <c r="VXA3" s="19"/>
      <c r="VXB3" s="19"/>
      <c r="VXC3" s="19"/>
      <c r="VXD3" s="19"/>
      <c r="VXE3" s="19"/>
      <c r="VXF3" s="19"/>
      <c r="VXG3" s="19"/>
      <c r="VXH3" s="19"/>
      <c r="VXI3" s="19"/>
      <c r="VXJ3" s="19"/>
      <c r="VXK3" s="19"/>
      <c r="VXL3" s="19"/>
      <c r="VXM3" s="19"/>
      <c r="VXN3" s="19"/>
      <c r="VXO3" s="19"/>
      <c r="VXP3" s="19"/>
      <c r="VXQ3" s="19"/>
      <c r="VXR3" s="19"/>
      <c r="VXS3" s="19"/>
      <c r="VXT3" s="19"/>
      <c r="VXU3" s="19"/>
      <c r="VXV3" s="19"/>
      <c r="VXW3" s="19"/>
      <c r="VXX3" s="19"/>
      <c r="VXY3" s="19"/>
      <c r="VXZ3" s="19"/>
      <c r="VYA3" s="19"/>
      <c r="VYB3" s="19"/>
      <c r="VYC3" s="19"/>
      <c r="VYD3" s="19"/>
      <c r="VYE3" s="19"/>
      <c r="VYF3" s="19"/>
      <c r="VYG3" s="19"/>
      <c r="VYH3" s="19"/>
      <c r="VYI3" s="19"/>
      <c r="VYJ3" s="19"/>
      <c r="VYK3" s="19"/>
      <c r="VYL3" s="19"/>
      <c r="VYM3" s="19"/>
      <c r="VYN3" s="19"/>
      <c r="VYO3" s="19"/>
      <c r="VYP3" s="19"/>
      <c r="VYQ3" s="19"/>
      <c r="VYR3" s="19"/>
      <c r="VYS3" s="19"/>
      <c r="VYT3" s="19"/>
      <c r="VYU3" s="19"/>
      <c r="VYV3" s="19"/>
      <c r="VYW3" s="19"/>
      <c r="VYX3" s="19"/>
      <c r="VYY3" s="19"/>
      <c r="VYZ3" s="19"/>
      <c r="VZA3" s="19"/>
      <c r="VZB3" s="19"/>
      <c r="VZC3" s="19"/>
      <c r="VZD3" s="19"/>
      <c r="VZE3" s="19"/>
      <c r="VZF3" s="19"/>
      <c r="VZG3" s="19"/>
      <c r="VZH3" s="19"/>
      <c r="VZI3" s="19"/>
      <c r="VZJ3" s="19"/>
      <c r="VZK3" s="19"/>
      <c r="VZL3" s="19"/>
      <c r="VZM3" s="19"/>
      <c r="VZN3" s="19"/>
      <c r="VZO3" s="19"/>
      <c r="VZP3" s="19"/>
      <c r="VZQ3" s="19"/>
      <c r="VZR3" s="19"/>
      <c r="VZS3" s="19"/>
      <c r="VZT3" s="19"/>
      <c r="VZU3" s="19"/>
      <c r="VZV3" s="19"/>
      <c r="VZW3" s="19"/>
      <c r="VZX3" s="19"/>
      <c r="VZY3" s="19"/>
      <c r="VZZ3" s="19"/>
      <c r="WAA3" s="19"/>
      <c r="WAB3" s="19"/>
      <c r="WAC3" s="19"/>
      <c r="WAD3" s="19"/>
      <c r="WAE3" s="19"/>
      <c r="WAF3" s="19"/>
      <c r="WAG3" s="19"/>
      <c r="WAH3" s="19"/>
      <c r="WAI3" s="19"/>
      <c r="WAJ3" s="19"/>
      <c r="WAK3" s="19"/>
      <c r="WAL3" s="19"/>
      <c r="WAM3" s="19"/>
      <c r="WAN3" s="19"/>
      <c r="WAO3" s="19"/>
      <c r="WAP3" s="19"/>
      <c r="WAQ3" s="19"/>
      <c r="WAR3" s="19"/>
      <c r="WAS3" s="19"/>
      <c r="WAT3" s="19"/>
      <c r="WAU3" s="19"/>
      <c r="WAV3" s="19"/>
      <c r="WAW3" s="19"/>
      <c r="WAX3" s="19"/>
      <c r="WAY3" s="19"/>
      <c r="WAZ3" s="19"/>
      <c r="WBA3" s="19"/>
      <c r="WBB3" s="19"/>
      <c r="WBC3" s="19"/>
      <c r="WBD3" s="19"/>
      <c r="WBE3" s="19"/>
      <c r="WBF3" s="19"/>
      <c r="WBG3" s="19"/>
      <c r="WBH3" s="19"/>
      <c r="WBI3" s="19"/>
      <c r="WBJ3" s="19"/>
      <c r="WBK3" s="19"/>
      <c r="WBL3" s="19"/>
      <c r="WBM3" s="19"/>
      <c r="WBN3" s="19"/>
      <c r="WBO3" s="19"/>
      <c r="WBP3" s="19"/>
      <c r="WBQ3" s="19"/>
      <c r="WBR3" s="19"/>
      <c r="WBS3" s="19"/>
      <c r="WBT3" s="19"/>
      <c r="WBU3" s="19"/>
      <c r="WBV3" s="19"/>
      <c r="WBW3" s="19"/>
      <c r="WBX3" s="19"/>
      <c r="WBY3" s="19"/>
      <c r="WBZ3" s="19"/>
      <c r="WCA3" s="19"/>
      <c r="WCB3" s="19"/>
      <c r="WCC3" s="19"/>
      <c r="WCD3" s="19"/>
      <c r="WCE3" s="19"/>
      <c r="WCF3" s="19"/>
      <c r="WCG3" s="19"/>
      <c r="WCH3" s="19"/>
      <c r="WCI3" s="19"/>
      <c r="WCJ3" s="19"/>
      <c r="WCK3" s="19"/>
      <c r="WCL3" s="19"/>
      <c r="WCM3" s="19"/>
      <c r="WCN3" s="19"/>
      <c r="WCO3" s="19"/>
      <c r="WCP3" s="19"/>
      <c r="WCQ3" s="19"/>
      <c r="WCR3" s="19"/>
      <c r="WCS3" s="19"/>
      <c r="WCT3" s="19"/>
      <c r="WCU3" s="19"/>
      <c r="WCV3" s="19"/>
      <c r="WCW3" s="19"/>
      <c r="WCX3" s="19"/>
      <c r="WCY3" s="19"/>
      <c r="WCZ3" s="19"/>
      <c r="WDA3" s="19"/>
      <c r="WDB3" s="19"/>
      <c r="WDC3" s="19"/>
      <c r="WDD3" s="19"/>
      <c r="WDE3" s="19"/>
      <c r="WDF3" s="19"/>
      <c r="WDG3" s="19"/>
      <c r="WDH3" s="19"/>
      <c r="WDI3" s="19"/>
      <c r="WDJ3" s="19"/>
      <c r="WDK3" s="19"/>
      <c r="WDL3" s="19"/>
      <c r="WDM3" s="19"/>
      <c r="WDN3" s="19"/>
      <c r="WDO3" s="19"/>
      <c r="WDP3" s="19"/>
      <c r="WDQ3" s="19"/>
      <c r="WDR3" s="19"/>
      <c r="WDS3" s="19"/>
      <c r="WDT3" s="19"/>
      <c r="WDU3" s="19"/>
      <c r="WDV3" s="19"/>
      <c r="WDW3" s="19"/>
      <c r="WDX3" s="19"/>
      <c r="WDY3" s="19"/>
      <c r="WDZ3" s="19"/>
      <c r="WEA3" s="19"/>
      <c r="WEB3" s="19"/>
      <c r="WEC3" s="19"/>
      <c r="WED3" s="19"/>
      <c r="WEE3" s="19"/>
      <c r="WEF3" s="19"/>
      <c r="WEG3" s="19"/>
      <c r="WEH3" s="19"/>
      <c r="WEI3" s="19"/>
      <c r="WEJ3" s="19"/>
      <c r="WEK3" s="19"/>
      <c r="WEL3" s="19"/>
      <c r="WEM3" s="19"/>
      <c r="WEN3" s="19"/>
      <c r="WEO3" s="19"/>
      <c r="WEP3" s="19"/>
      <c r="WEQ3" s="19"/>
      <c r="WER3" s="19"/>
      <c r="WES3" s="19"/>
      <c r="WET3" s="19"/>
      <c r="WEU3" s="19"/>
      <c r="WEV3" s="19"/>
      <c r="WEW3" s="19"/>
      <c r="WEX3" s="19"/>
      <c r="WEY3" s="19"/>
      <c r="WEZ3" s="19"/>
      <c r="WFA3" s="19"/>
      <c r="WFB3" s="19"/>
      <c r="WFC3" s="19"/>
      <c r="WFD3" s="19"/>
      <c r="WFE3" s="19"/>
      <c r="WFF3" s="19"/>
      <c r="WFG3" s="19"/>
      <c r="WFH3" s="19"/>
      <c r="WFI3" s="19"/>
      <c r="WFJ3" s="19"/>
      <c r="WFK3" s="19"/>
      <c r="WFL3" s="19"/>
      <c r="WFM3" s="19"/>
      <c r="WFN3" s="19"/>
      <c r="WFO3" s="19"/>
      <c r="WFP3" s="19"/>
      <c r="WFQ3" s="19"/>
      <c r="WFR3" s="19"/>
      <c r="WFS3" s="19"/>
      <c r="WFT3" s="19"/>
      <c r="WFU3" s="19"/>
      <c r="WFV3" s="19"/>
      <c r="WFW3" s="19"/>
      <c r="WFX3" s="19"/>
      <c r="WFY3" s="19"/>
      <c r="WFZ3" s="19"/>
      <c r="WGA3" s="19"/>
      <c r="WGB3" s="19"/>
      <c r="WGC3" s="19"/>
      <c r="WGD3" s="19"/>
      <c r="WGE3" s="19"/>
      <c r="WGF3" s="19"/>
      <c r="WGG3" s="19"/>
      <c r="WGH3" s="19"/>
      <c r="WGI3" s="19"/>
      <c r="WGJ3" s="19"/>
      <c r="WGK3" s="19"/>
      <c r="WGL3" s="19"/>
      <c r="WGM3" s="19"/>
      <c r="WGN3" s="19"/>
      <c r="WGO3" s="19"/>
      <c r="WGP3" s="19"/>
      <c r="WGQ3" s="19"/>
      <c r="WGR3" s="19"/>
      <c r="WGS3" s="19"/>
      <c r="WGT3" s="19"/>
      <c r="WGU3" s="19"/>
      <c r="WGV3" s="19"/>
      <c r="WGW3" s="19"/>
      <c r="WGX3" s="19"/>
      <c r="WGY3" s="19"/>
      <c r="WGZ3" s="19"/>
      <c r="WHA3" s="19"/>
      <c r="WHB3" s="19"/>
      <c r="WHC3" s="19"/>
      <c r="WHD3" s="19"/>
      <c r="WHE3" s="19"/>
      <c r="WHF3" s="19"/>
      <c r="WHG3" s="19"/>
      <c r="WHH3" s="19"/>
      <c r="WHI3" s="19"/>
      <c r="WHJ3" s="19"/>
      <c r="WHK3" s="19"/>
      <c r="WHL3" s="19"/>
      <c r="WHM3" s="19"/>
      <c r="WHN3" s="19"/>
      <c r="WHO3" s="19"/>
      <c r="WHP3" s="19"/>
      <c r="WHQ3" s="19"/>
      <c r="WHR3" s="19"/>
      <c r="WHS3" s="19"/>
      <c r="WHT3" s="19"/>
      <c r="WHU3" s="19"/>
      <c r="WHV3" s="19"/>
      <c r="WHW3" s="19"/>
      <c r="WHX3" s="19"/>
      <c r="WHY3" s="19"/>
      <c r="WHZ3" s="19"/>
      <c r="WIA3" s="19"/>
      <c r="WIB3" s="19"/>
      <c r="WIC3" s="19"/>
      <c r="WID3" s="19"/>
      <c r="WIE3" s="19"/>
      <c r="WIF3" s="19"/>
      <c r="WIG3" s="19"/>
      <c r="WIH3" s="19"/>
      <c r="WII3" s="19"/>
      <c r="WIJ3" s="19"/>
      <c r="WIK3" s="19"/>
      <c r="WIL3" s="19"/>
      <c r="WIM3" s="19"/>
      <c r="WIN3" s="19"/>
      <c r="WIO3" s="19"/>
      <c r="WIP3" s="19"/>
      <c r="WIQ3" s="19"/>
      <c r="WIR3" s="19"/>
      <c r="WIS3" s="19"/>
      <c r="WIT3" s="19"/>
      <c r="WIU3" s="19"/>
      <c r="WIV3" s="19"/>
      <c r="WIW3" s="19"/>
      <c r="WIX3" s="19"/>
      <c r="WIY3" s="19"/>
      <c r="WIZ3" s="19"/>
      <c r="WJA3" s="19"/>
      <c r="WJB3" s="19"/>
      <c r="WJC3" s="19"/>
      <c r="WJD3" s="19"/>
      <c r="WJE3" s="19"/>
      <c r="WJF3" s="19"/>
      <c r="WJG3" s="19"/>
      <c r="WJH3" s="19"/>
      <c r="WJI3" s="19"/>
      <c r="WJJ3" s="19"/>
      <c r="WJK3" s="19"/>
      <c r="WJL3" s="19"/>
      <c r="WJM3" s="19"/>
      <c r="WJN3" s="19"/>
      <c r="WJO3" s="19"/>
      <c r="WJP3" s="19"/>
      <c r="WJQ3" s="19"/>
      <c r="WJR3" s="19"/>
      <c r="WJS3" s="19"/>
      <c r="WJT3" s="19"/>
      <c r="WJU3" s="19"/>
      <c r="WJV3" s="19"/>
      <c r="WJW3" s="19"/>
      <c r="WJX3" s="19"/>
      <c r="WJY3" s="19"/>
      <c r="WJZ3" s="19"/>
      <c r="WKA3" s="19"/>
      <c r="WKB3" s="19"/>
      <c r="WKC3" s="19"/>
      <c r="WKD3" s="19"/>
      <c r="WKE3" s="19"/>
      <c r="WKF3" s="19"/>
      <c r="WKG3" s="19"/>
      <c r="WKH3" s="19"/>
      <c r="WKI3" s="19"/>
      <c r="WKJ3" s="19"/>
      <c r="WKK3" s="19"/>
      <c r="WKL3" s="19"/>
      <c r="WKM3" s="19"/>
      <c r="WKN3" s="19"/>
      <c r="WKO3" s="19"/>
      <c r="WKP3" s="19"/>
      <c r="WKQ3" s="19"/>
      <c r="WKR3" s="19"/>
      <c r="WKS3" s="19"/>
      <c r="WKT3" s="19"/>
      <c r="WKU3" s="19"/>
      <c r="WKV3" s="19"/>
      <c r="WKW3" s="19"/>
      <c r="WKX3" s="19"/>
      <c r="WKY3" s="19"/>
      <c r="WKZ3" s="19"/>
      <c r="WLA3" s="19"/>
      <c r="WLB3" s="19"/>
      <c r="WLC3" s="19"/>
      <c r="WLD3" s="19"/>
      <c r="WLE3" s="19"/>
      <c r="WLF3" s="19"/>
      <c r="WLG3" s="19"/>
      <c r="WLH3" s="19"/>
      <c r="WLI3" s="19"/>
      <c r="WLJ3" s="19"/>
      <c r="WLK3" s="19"/>
      <c r="WLL3" s="19"/>
      <c r="WLM3" s="19"/>
      <c r="WLN3" s="19"/>
      <c r="WLO3" s="19"/>
      <c r="WLP3" s="19"/>
      <c r="WLQ3" s="19"/>
      <c r="WLR3" s="19"/>
      <c r="WLS3" s="19"/>
      <c r="WLT3" s="19"/>
      <c r="WLU3" s="19"/>
      <c r="WLV3" s="19"/>
      <c r="WLW3" s="19"/>
      <c r="WLX3" s="19"/>
      <c r="WLY3" s="19"/>
      <c r="WLZ3" s="19"/>
      <c r="WMA3" s="19"/>
      <c r="WMB3" s="19"/>
      <c r="WMC3" s="19"/>
      <c r="WMD3" s="19"/>
      <c r="WME3" s="19"/>
      <c r="WMF3" s="19"/>
      <c r="WMG3" s="19"/>
      <c r="WMH3" s="19"/>
      <c r="WMI3" s="19"/>
      <c r="WMJ3" s="19"/>
      <c r="WMK3" s="19"/>
      <c r="WML3" s="19"/>
      <c r="WMM3" s="19"/>
      <c r="WMN3" s="19"/>
      <c r="WMO3" s="19"/>
      <c r="WMP3" s="19"/>
      <c r="WMQ3" s="19"/>
      <c r="WMR3" s="19"/>
      <c r="WMS3" s="19"/>
      <c r="WMT3" s="19"/>
      <c r="WMU3" s="19"/>
      <c r="WMV3" s="19"/>
      <c r="WMW3" s="19"/>
      <c r="WMX3" s="19"/>
      <c r="WMY3" s="19"/>
      <c r="WMZ3" s="19"/>
      <c r="WNA3" s="19"/>
      <c r="WNB3" s="19"/>
      <c r="WNC3" s="19"/>
      <c r="WND3" s="19"/>
      <c r="WNE3" s="19"/>
      <c r="WNF3" s="19"/>
      <c r="WNG3" s="19"/>
      <c r="WNH3" s="19"/>
      <c r="WNI3" s="19"/>
      <c r="WNJ3" s="19"/>
      <c r="WNK3" s="19"/>
      <c r="WNL3" s="19"/>
      <c r="WNM3" s="19"/>
      <c r="WNN3" s="19"/>
      <c r="WNO3" s="19"/>
      <c r="WNP3" s="19"/>
      <c r="WNQ3" s="19"/>
      <c r="WNR3" s="19"/>
      <c r="WNS3" s="19"/>
      <c r="WNT3" s="19"/>
      <c r="WNU3" s="19"/>
      <c r="WNV3" s="19"/>
      <c r="WNW3" s="19"/>
      <c r="WNX3" s="19"/>
      <c r="WNY3" s="19"/>
      <c r="WNZ3" s="19"/>
      <c r="WOA3" s="19"/>
      <c r="WOB3" s="19"/>
      <c r="WOC3" s="19"/>
      <c r="WOD3" s="19"/>
      <c r="WOE3" s="19"/>
      <c r="WOF3" s="19"/>
      <c r="WOG3" s="19"/>
      <c r="WOH3" s="19"/>
      <c r="WOI3" s="19"/>
      <c r="WOJ3" s="19"/>
      <c r="WOK3" s="19"/>
      <c r="WOL3" s="19"/>
      <c r="WOM3" s="19"/>
      <c r="WON3" s="19"/>
      <c r="WOO3" s="19"/>
      <c r="WOP3" s="19"/>
      <c r="WOQ3" s="19"/>
      <c r="WOR3" s="19"/>
      <c r="WOS3" s="19"/>
      <c r="WOT3" s="19"/>
      <c r="WOU3" s="19"/>
      <c r="WOV3" s="19"/>
      <c r="WOW3" s="19"/>
      <c r="WOX3" s="19"/>
      <c r="WOY3" s="19"/>
      <c r="WOZ3" s="19"/>
      <c r="WPA3" s="19"/>
      <c r="WPB3" s="19"/>
      <c r="WPC3" s="19"/>
      <c r="WPD3" s="19"/>
      <c r="WPE3" s="19"/>
      <c r="WPF3" s="19"/>
      <c r="WPG3" s="19"/>
      <c r="WPH3" s="19"/>
      <c r="WPI3" s="19"/>
      <c r="WPJ3" s="19"/>
      <c r="WPK3" s="19"/>
      <c r="WPL3" s="19"/>
      <c r="WPM3" s="19"/>
      <c r="WPN3" s="19"/>
      <c r="WPO3" s="19"/>
      <c r="WPP3" s="19"/>
      <c r="WPQ3" s="19"/>
      <c r="WPR3" s="19"/>
      <c r="WPS3" s="19"/>
      <c r="WPT3" s="19"/>
      <c r="WPU3" s="19"/>
      <c r="WPV3" s="19"/>
      <c r="WPW3" s="19"/>
      <c r="WPX3" s="19"/>
      <c r="WPY3" s="19"/>
      <c r="WPZ3" s="19"/>
      <c r="WQA3" s="19"/>
      <c r="WQB3" s="19"/>
      <c r="WQC3" s="19"/>
      <c r="WQD3" s="19"/>
      <c r="WQE3" s="19"/>
      <c r="WQF3" s="19"/>
      <c r="WQG3" s="19"/>
      <c r="WQH3" s="19"/>
      <c r="WQI3" s="19"/>
      <c r="WQJ3" s="19"/>
      <c r="WQK3" s="19"/>
      <c r="WQL3" s="19"/>
      <c r="WQM3" s="19"/>
      <c r="WQN3" s="19"/>
      <c r="WQO3" s="19"/>
      <c r="WQP3" s="19"/>
      <c r="WQQ3" s="19"/>
      <c r="WQR3" s="19"/>
      <c r="WQS3" s="19"/>
      <c r="WQT3" s="19"/>
      <c r="WQU3" s="19"/>
      <c r="WQV3" s="19"/>
      <c r="WQW3" s="19"/>
      <c r="WQX3" s="19"/>
      <c r="WQY3" s="19"/>
      <c r="WQZ3" s="19"/>
      <c r="WRA3" s="19"/>
      <c r="WRB3" s="19"/>
      <c r="WRC3" s="19"/>
      <c r="WRD3" s="19"/>
      <c r="WRE3" s="19"/>
      <c r="WRF3" s="19"/>
      <c r="WRG3" s="19"/>
      <c r="WRH3" s="19"/>
      <c r="WRI3" s="19"/>
      <c r="WRJ3" s="19"/>
      <c r="WRK3" s="19"/>
      <c r="WRL3" s="19"/>
      <c r="WRM3" s="19"/>
      <c r="WRN3" s="19"/>
      <c r="WRO3" s="19"/>
      <c r="WRP3" s="19"/>
      <c r="WRQ3" s="19"/>
      <c r="WRR3" s="19"/>
      <c r="WRS3" s="19"/>
      <c r="WRT3" s="19"/>
      <c r="WRU3" s="19"/>
      <c r="WRV3" s="19"/>
      <c r="WRW3" s="19"/>
      <c r="WRX3" s="19"/>
      <c r="WRY3" s="19"/>
      <c r="WRZ3" s="19"/>
      <c r="WSA3" s="19"/>
      <c r="WSB3" s="19"/>
      <c r="WSC3" s="19"/>
      <c r="WSD3" s="19"/>
      <c r="WSE3" s="19"/>
      <c r="WSF3" s="19"/>
      <c r="WSG3" s="19"/>
      <c r="WSH3" s="19"/>
      <c r="WSI3" s="19"/>
      <c r="WSJ3" s="19"/>
      <c r="WSK3" s="19"/>
      <c r="WSL3" s="19"/>
      <c r="WSM3" s="19"/>
      <c r="WSN3" s="19"/>
      <c r="WSO3" s="19"/>
      <c r="WSP3" s="19"/>
      <c r="WSQ3" s="19"/>
      <c r="WSR3" s="19"/>
      <c r="WSS3" s="19"/>
      <c r="WST3" s="19"/>
      <c r="WSU3" s="19"/>
      <c r="WSV3" s="19"/>
      <c r="WSW3" s="19"/>
      <c r="WSX3" s="19"/>
      <c r="WSY3" s="19"/>
      <c r="WSZ3" s="19"/>
      <c r="WTA3" s="19"/>
      <c r="WTB3" s="19"/>
      <c r="WTC3" s="19"/>
      <c r="WTD3" s="19"/>
      <c r="WTE3" s="19"/>
      <c r="WTF3" s="19"/>
      <c r="WTG3" s="19"/>
      <c r="WTH3" s="19"/>
      <c r="WTI3" s="19"/>
      <c r="WTJ3" s="19"/>
      <c r="WTK3" s="19"/>
      <c r="WTL3" s="19"/>
      <c r="WTM3" s="19"/>
      <c r="WTN3" s="19"/>
      <c r="WTO3" s="19"/>
      <c r="WTP3" s="19"/>
      <c r="WTQ3" s="19"/>
      <c r="WTR3" s="19"/>
      <c r="WTS3" s="19"/>
      <c r="WTT3" s="19"/>
      <c r="WTU3" s="19"/>
      <c r="WTV3" s="19"/>
      <c r="WTW3" s="19"/>
      <c r="WTX3" s="19"/>
      <c r="WTY3" s="19"/>
      <c r="WTZ3" s="19"/>
      <c r="WUA3" s="19"/>
      <c r="WUB3" s="19"/>
      <c r="WUC3" s="19"/>
      <c r="WUD3" s="19"/>
      <c r="WUE3" s="19"/>
      <c r="WUF3" s="19"/>
      <c r="WUG3" s="19"/>
      <c r="WUH3" s="19"/>
      <c r="WUI3" s="19"/>
      <c r="WUJ3" s="19"/>
      <c r="WUK3" s="19"/>
      <c r="WUL3" s="19"/>
      <c r="WUM3" s="19"/>
      <c r="WUN3" s="19"/>
      <c r="WUO3" s="19"/>
      <c r="WUP3" s="19"/>
      <c r="WUQ3" s="19"/>
      <c r="WUR3" s="19"/>
      <c r="WUS3" s="19"/>
      <c r="WUT3" s="19"/>
      <c r="WUU3" s="19"/>
      <c r="WUV3" s="19"/>
      <c r="WUW3" s="19"/>
      <c r="WUX3" s="19"/>
      <c r="WUY3" s="19"/>
      <c r="WUZ3" s="19"/>
      <c r="WVA3" s="19"/>
      <c r="WVB3" s="19"/>
      <c r="WVC3" s="19"/>
      <c r="WVD3" s="19"/>
      <c r="WVE3" s="19"/>
      <c r="WVF3" s="19"/>
      <c r="WVG3" s="19"/>
      <c r="WVH3" s="19"/>
      <c r="WVI3" s="19"/>
      <c r="WVJ3" s="19"/>
      <c r="WVK3" s="19"/>
      <c r="WVL3" s="19"/>
      <c r="WVM3" s="19"/>
      <c r="WVN3" s="19"/>
      <c r="WVO3" s="19"/>
      <c r="WVP3" s="19"/>
      <c r="WVQ3" s="19"/>
      <c r="WVR3" s="19"/>
      <c r="WVS3" s="19"/>
      <c r="WVT3" s="19"/>
      <c r="WVU3" s="19"/>
      <c r="WVV3" s="19"/>
      <c r="WVW3" s="19"/>
      <c r="WVX3" s="19"/>
      <c r="WVY3" s="19"/>
      <c r="WVZ3" s="19"/>
      <c r="WWA3" s="19"/>
      <c r="WWB3" s="19"/>
      <c r="WWC3" s="19"/>
      <c r="WWD3" s="19"/>
      <c r="WWE3" s="19"/>
      <c r="WWF3" s="19"/>
      <c r="WWG3" s="19"/>
      <c r="WWH3" s="19"/>
      <c r="WWI3" s="19"/>
      <c r="WWJ3" s="19"/>
      <c r="WWK3" s="19"/>
      <c r="WWL3" s="19"/>
      <c r="WWM3" s="19"/>
      <c r="WWN3" s="19"/>
      <c r="WWO3" s="19"/>
      <c r="WWP3" s="19"/>
      <c r="WWQ3" s="19"/>
      <c r="WWR3" s="19"/>
      <c r="WWS3" s="19"/>
      <c r="WWT3" s="19"/>
      <c r="WWU3" s="19"/>
      <c r="WWV3" s="19"/>
      <c r="WWW3" s="19"/>
      <c r="WWX3" s="19"/>
      <c r="WWY3" s="19"/>
      <c r="WWZ3" s="19"/>
      <c r="WXA3" s="19"/>
      <c r="WXB3" s="19"/>
      <c r="WXC3" s="19"/>
      <c r="WXD3" s="19"/>
      <c r="WXE3" s="19"/>
      <c r="WXF3" s="19"/>
      <c r="WXG3" s="19"/>
      <c r="WXH3" s="19"/>
      <c r="WXI3" s="19"/>
      <c r="WXJ3" s="19"/>
      <c r="WXK3" s="19"/>
      <c r="WXL3" s="19"/>
      <c r="WXM3" s="19"/>
      <c r="WXN3" s="19"/>
      <c r="WXO3" s="19"/>
      <c r="WXP3" s="19"/>
      <c r="WXQ3" s="19"/>
      <c r="WXR3" s="19"/>
      <c r="WXS3" s="19"/>
      <c r="WXT3" s="19"/>
      <c r="WXU3" s="19"/>
      <c r="WXV3" s="19"/>
      <c r="WXW3" s="19"/>
      <c r="WXX3" s="19"/>
      <c r="WXY3" s="19"/>
      <c r="WXZ3" s="19"/>
      <c r="WYA3" s="19"/>
      <c r="WYB3" s="19"/>
      <c r="WYC3" s="19"/>
      <c r="WYD3" s="19"/>
      <c r="WYE3" s="19"/>
      <c r="WYF3" s="19"/>
      <c r="WYG3" s="19"/>
      <c r="WYH3" s="19"/>
      <c r="WYI3" s="19"/>
      <c r="WYJ3" s="19"/>
      <c r="WYK3" s="19"/>
      <c r="WYL3" s="19"/>
      <c r="WYM3" s="19"/>
      <c r="WYN3" s="19"/>
      <c r="WYO3" s="19"/>
      <c r="WYP3" s="19"/>
      <c r="WYQ3" s="19"/>
      <c r="WYR3" s="19"/>
      <c r="WYS3" s="19"/>
      <c r="WYT3" s="19"/>
      <c r="WYU3" s="19"/>
      <c r="WYV3" s="19"/>
      <c r="WYW3" s="19"/>
      <c r="WYX3" s="19"/>
      <c r="WYY3" s="19"/>
      <c r="WYZ3" s="19"/>
      <c r="WZA3" s="19"/>
      <c r="WZB3" s="19"/>
      <c r="WZC3" s="19"/>
      <c r="WZD3" s="19"/>
      <c r="WZE3" s="19"/>
      <c r="WZF3" s="19"/>
      <c r="WZG3" s="19"/>
      <c r="WZH3" s="19"/>
      <c r="WZI3" s="19"/>
      <c r="WZJ3" s="19"/>
      <c r="WZK3" s="19"/>
      <c r="WZL3" s="19"/>
      <c r="WZM3" s="19"/>
      <c r="WZN3" s="19"/>
      <c r="WZO3" s="19"/>
      <c r="WZP3" s="19"/>
      <c r="WZQ3" s="19"/>
      <c r="WZR3" s="19"/>
      <c r="WZS3" s="19"/>
      <c r="WZT3" s="19"/>
      <c r="WZU3" s="19"/>
      <c r="WZV3" s="19"/>
      <c r="WZW3" s="19"/>
      <c r="WZX3" s="19"/>
      <c r="WZY3" s="19"/>
      <c r="WZZ3" s="19"/>
      <c r="XAA3" s="19"/>
      <c r="XAB3" s="19"/>
      <c r="XAC3" s="19"/>
      <c r="XAD3" s="19"/>
      <c r="XAE3" s="19"/>
      <c r="XAF3" s="19"/>
      <c r="XAG3" s="19"/>
      <c r="XAH3" s="19"/>
      <c r="XAI3" s="19"/>
      <c r="XAJ3" s="19"/>
      <c r="XAK3" s="19"/>
      <c r="XAL3" s="19"/>
      <c r="XAM3" s="19"/>
      <c r="XAN3" s="19"/>
      <c r="XAO3" s="19"/>
      <c r="XAP3" s="19"/>
      <c r="XAQ3" s="19"/>
      <c r="XAR3" s="19"/>
      <c r="XAS3" s="19"/>
      <c r="XAT3" s="19"/>
      <c r="XAU3" s="19"/>
      <c r="XAV3" s="19"/>
      <c r="XAW3" s="19"/>
      <c r="XAX3" s="19"/>
      <c r="XAY3" s="19"/>
      <c r="XAZ3" s="19"/>
      <c r="XBA3" s="19"/>
      <c r="XBB3" s="19"/>
      <c r="XBC3" s="19"/>
      <c r="XBD3" s="19"/>
      <c r="XBE3" s="19"/>
      <c r="XBF3" s="19"/>
      <c r="XBG3" s="19"/>
      <c r="XBH3" s="19"/>
      <c r="XBI3" s="19"/>
      <c r="XBJ3" s="19"/>
      <c r="XBK3" s="19"/>
      <c r="XBL3" s="19"/>
      <c r="XBM3" s="19"/>
      <c r="XBN3" s="19"/>
      <c r="XBO3" s="19"/>
      <c r="XBP3" s="19"/>
      <c r="XBQ3" s="19"/>
      <c r="XBR3" s="19"/>
      <c r="XBS3" s="19"/>
      <c r="XBT3" s="19"/>
      <c r="XBU3" s="19"/>
      <c r="XBV3" s="19"/>
      <c r="XBW3" s="19"/>
      <c r="XBX3" s="19"/>
      <c r="XBY3" s="19"/>
      <c r="XBZ3" s="19"/>
      <c r="XCA3" s="19"/>
      <c r="XCB3" s="19"/>
      <c r="XCC3" s="19"/>
      <c r="XCD3" s="19"/>
      <c r="XCE3" s="19"/>
      <c r="XCF3" s="19"/>
      <c r="XCG3" s="19"/>
      <c r="XCH3" s="19"/>
      <c r="XCI3" s="19"/>
      <c r="XCJ3" s="19"/>
      <c r="XCK3" s="19"/>
      <c r="XCL3" s="19"/>
      <c r="XCM3" s="19"/>
      <c r="XCN3" s="19"/>
      <c r="XCO3" s="19"/>
      <c r="XCP3" s="19"/>
      <c r="XCQ3" s="19"/>
      <c r="XCR3" s="19"/>
      <c r="XCS3" s="19"/>
      <c r="XCT3" s="19"/>
      <c r="XCU3" s="19"/>
      <c r="XCV3" s="19"/>
      <c r="XCW3" s="19"/>
      <c r="XCX3" s="19"/>
      <c r="XCY3" s="19"/>
      <c r="XCZ3" s="19"/>
      <c r="XDA3" s="19"/>
      <c r="XDB3" s="19"/>
      <c r="XDC3" s="19"/>
      <c r="XDD3" s="19"/>
      <c r="XDE3" s="19"/>
      <c r="XDF3" s="19"/>
      <c r="XDG3" s="19"/>
      <c r="XDH3" s="19"/>
      <c r="XDI3" s="19"/>
      <c r="XDJ3" s="19"/>
      <c r="XDK3" s="19"/>
      <c r="XDL3" s="19"/>
      <c r="XDM3" s="19"/>
      <c r="XDN3" s="19"/>
      <c r="XDO3" s="19"/>
      <c r="XDP3" s="19"/>
      <c r="XDQ3" s="19"/>
      <c r="XDR3" s="19"/>
      <c r="XDS3" s="19"/>
      <c r="XDT3" s="19"/>
      <c r="XDU3" s="19"/>
      <c r="XDV3" s="19"/>
      <c r="XDW3" s="19"/>
      <c r="XDX3" s="19"/>
      <c r="XDY3" s="19"/>
      <c r="XDZ3" s="19"/>
      <c r="XEA3" s="19"/>
      <c r="XEB3" s="19"/>
      <c r="XEC3" s="19"/>
      <c r="XED3" s="19"/>
      <c r="XEE3" s="19"/>
      <c r="XEF3" s="19"/>
      <c r="XEG3" s="19"/>
      <c r="XEH3" s="19"/>
      <c r="XEI3" s="19"/>
      <c r="XEJ3" s="19"/>
      <c r="XEK3" s="19"/>
      <c r="XEL3" s="19"/>
      <c r="XEM3" s="19"/>
      <c r="XEN3" s="19"/>
      <c r="XEO3" s="19"/>
      <c r="XEP3" s="19"/>
      <c r="XEQ3" s="19"/>
      <c r="XER3" s="19"/>
      <c r="XES3" s="19"/>
      <c r="XET3" s="19"/>
      <c r="XEU3" s="19"/>
      <c r="XEV3" s="19"/>
      <c r="XEW3" s="19"/>
      <c r="XEX3" s="19"/>
      <c r="XEY3" s="19"/>
      <c r="XEZ3" s="19"/>
      <c r="XFA3" s="19"/>
      <c r="XFB3" s="19"/>
      <c r="XFC3" s="19"/>
    </row>
    <row r="4" s="2" customFormat="1" ht="15.95" customHeight="1" spans="1:22 14877:16383">
      <c r="A4" s="14"/>
      <c r="B4" s="15"/>
      <c r="C4" s="15"/>
      <c r="D4" s="15"/>
      <c r="E4" s="15"/>
      <c r="F4" s="15"/>
      <c r="G4" s="16"/>
      <c r="H4" s="15"/>
      <c r="I4" s="15"/>
      <c r="J4" s="15"/>
      <c r="K4" s="17" t="s">
        <v>19</v>
      </c>
      <c r="L4" s="17" t="s">
        <v>20</v>
      </c>
      <c r="M4" s="18" t="s">
        <v>21</v>
      </c>
      <c r="N4" s="18" t="s">
        <v>22</v>
      </c>
      <c r="O4" s="18" t="s">
        <v>23</v>
      </c>
      <c r="P4" s="18" t="s">
        <v>21</v>
      </c>
      <c r="Q4" s="18" t="s">
        <v>24</v>
      </c>
      <c r="R4" s="18" t="s">
        <v>25</v>
      </c>
      <c r="S4" s="15"/>
      <c r="T4" s="15"/>
      <c r="U4" s="15"/>
      <c r="V4" s="15"/>
      <c r="UZE4" s="19"/>
      <c r="UZF4" s="19"/>
      <c r="UZG4" s="19"/>
      <c r="UZH4" s="19"/>
      <c r="UZI4" s="19"/>
      <c r="UZJ4" s="19"/>
      <c r="UZK4" s="19"/>
      <c r="UZL4" s="19"/>
      <c r="UZM4" s="19"/>
      <c r="UZN4" s="19"/>
      <c r="UZO4" s="19"/>
      <c r="UZP4" s="19"/>
      <c r="UZQ4" s="19"/>
      <c r="UZR4" s="19"/>
      <c r="UZS4" s="19"/>
      <c r="UZT4" s="19"/>
      <c r="UZU4" s="19"/>
      <c r="UZV4" s="19"/>
      <c r="UZW4" s="19"/>
      <c r="UZX4" s="19"/>
      <c r="UZY4" s="19"/>
      <c r="UZZ4" s="19"/>
      <c r="VAA4" s="19"/>
      <c r="VAB4" s="19"/>
      <c r="VAC4" s="19"/>
      <c r="VAD4" s="19"/>
      <c r="VAE4" s="19"/>
      <c r="VAF4" s="19"/>
      <c r="VAG4" s="19"/>
      <c r="VAH4" s="19"/>
      <c r="VAI4" s="19"/>
      <c r="VAJ4" s="19"/>
      <c r="VAK4" s="19"/>
      <c r="VAL4" s="19"/>
      <c r="VAM4" s="19"/>
      <c r="VAN4" s="19"/>
      <c r="VAO4" s="19"/>
      <c r="VAP4" s="19"/>
      <c r="VAQ4" s="19"/>
      <c r="VAR4" s="19"/>
      <c r="VAS4" s="19"/>
      <c r="VAT4" s="19"/>
      <c r="VAU4" s="19"/>
      <c r="VAV4" s="19"/>
      <c r="VAW4" s="19"/>
      <c r="VAX4" s="19"/>
      <c r="VAY4" s="19"/>
      <c r="VAZ4" s="19"/>
      <c r="VBA4" s="19"/>
      <c r="VBB4" s="19"/>
      <c r="VBC4" s="19"/>
      <c r="VBD4" s="19"/>
      <c r="VBE4" s="19"/>
      <c r="VBF4" s="19"/>
      <c r="VBG4" s="19"/>
      <c r="VBH4" s="19"/>
      <c r="VBI4" s="19"/>
      <c r="VBJ4" s="19"/>
      <c r="VBK4" s="19"/>
      <c r="VBL4" s="19"/>
      <c r="VBM4" s="19"/>
      <c r="VBN4" s="19"/>
      <c r="VBO4" s="19"/>
      <c r="VBP4" s="19"/>
      <c r="VBQ4" s="19"/>
      <c r="VBR4" s="19"/>
      <c r="VBS4" s="19"/>
      <c r="VBT4" s="19"/>
      <c r="VBU4" s="19"/>
      <c r="VBV4" s="19"/>
      <c r="VBW4" s="19"/>
      <c r="VBX4" s="19"/>
      <c r="VBY4" s="19"/>
      <c r="VBZ4" s="19"/>
      <c r="VCA4" s="19"/>
      <c r="VCB4" s="19"/>
      <c r="VCC4" s="19"/>
      <c r="VCD4" s="19"/>
      <c r="VCE4" s="19"/>
      <c r="VCF4" s="19"/>
      <c r="VCG4" s="19"/>
      <c r="VCH4" s="19"/>
      <c r="VCI4" s="19"/>
      <c r="VCJ4" s="19"/>
      <c r="VCK4" s="19"/>
      <c r="VCL4" s="19"/>
      <c r="VCM4" s="19"/>
      <c r="VCN4" s="19"/>
      <c r="VCO4" s="19"/>
      <c r="VCP4" s="19"/>
      <c r="VCQ4" s="19"/>
      <c r="VCR4" s="19"/>
      <c r="VCS4" s="19"/>
      <c r="VCT4" s="19"/>
      <c r="VCU4" s="19"/>
      <c r="VCV4" s="19"/>
      <c r="VCW4" s="19"/>
      <c r="VCX4" s="19"/>
      <c r="VCY4" s="19"/>
      <c r="VCZ4" s="19"/>
      <c r="VDA4" s="19"/>
      <c r="VDB4" s="19"/>
      <c r="VDC4" s="19"/>
      <c r="VDD4" s="19"/>
      <c r="VDE4" s="19"/>
      <c r="VDF4" s="19"/>
      <c r="VDG4" s="19"/>
      <c r="VDH4" s="19"/>
      <c r="VDI4" s="19"/>
      <c r="VDJ4" s="19"/>
      <c r="VDK4" s="19"/>
      <c r="VDL4" s="19"/>
      <c r="VDM4" s="19"/>
      <c r="VDN4" s="19"/>
      <c r="VDO4" s="19"/>
      <c r="VDP4" s="19"/>
      <c r="VDQ4" s="19"/>
      <c r="VDR4" s="19"/>
      <c r="VDS4" s="19"/>
      <c r="VDT4" s="19"/>
      <c r="VDU4" s="19"/>
      <c r="VDV4" s="19"/>
      <c r="VDW4" s="19"/>
      <c r="VDX4" s="19"/>
      <c r="VDY4" s="19"/>
      <c r="VDZ4" s="19"/>
      <c r="VEA4" s="19"/>
      <c r="VEB4" s="19"/>
      <c r="VEC4" s="19"/>
      <c r="VED4" s="19"/>
      <c r="VEE4" s="19"/>
      <c r="VEF4" s="19"/>
      <c r="VEG4" s="19"/>
      <c r="VEH4" s="19"/>
      <c r="VEI4" s="19"/>
      <c r="VEJ4" s="19"/>
      <c r="VEK4" s="19"/>
      <c r="VEL4" s="19"/>
      <c r="VEM4" s="19"/>
      <c r="VEN4" s="19"/>
      <c r="VEO4" s="19"/>
      <c r="VEP4" s="19"/>
      <c r="VEQ4" s="19"/>
      <c r="VER4" s="19"/>
      <c r="VES4" s="19"/>
      <c r="VET4" s="19"/>
      <c r="VEU4" s="19"/>
      <c r="VEV4" s="19"/>
      <c r="VEW4" s="19"/>
      <c r="VEX4" s="19"/>
      <c r="VEY4" s="19"/>
      <c r="VEZ4" s="19"/>
      <c r="VFA4" s="19"/>
      <c r="VFB4" s="19"/>
      <c r="VFC4" s="19"/>
      <c r="VFD4" s="19"/>
      <c r="VFE4" s="19"/>
      <c r="VFF4" s="19"/>
      <c r="VFG4" s="19"/>
      <c r="VFH4" s="19"/>
      <c r="VFI4" s="19"/>
      <c r="VFJ4" s="19"/>
      <c r="VFK4" s="19"/>
      <c r="VFL4" s="19"/>
      <c r="VFM4" s="19"/>
      <c r="VFN4" s="19"/>
      <c r="VFO4" s="19"/>
      <c r="VFP4" s="19"/>
      <c r="VFQ4" s="19"/>
      <c r="VFR4" s="19"/>
      <c r="VFS4" s="19"/>
      <c r="VFT4" s="19"/>
      <c r="VFU4" s="19"/>
      <c r="VFV4" s="19"/>
      <c r="VFW4" s="19"/>
      <c r="VFX4" s="19"/>
      <c r="VFY4" s="19"/>
      <c r="VFZ4" s="19"/>
      <c r="VGA4" s="19"/>
      <c r="VGB4" s="19"/>
      <c r="VGC4" s="19"/>
      <c r="VGD4" s="19"/>
      <c r="VGE4" s="19"/>
      <c r="VGF4" s="19"/>
      <c r="VGG4" s="19"/>
      <c r="VGH4" s="19"/>
      <c r="VGI4" s="19"/>
      <c r="VGJ4" s="19"/>
      <c r="VGK4" s="19"/>
      <c r="VGL4" s="19"/>
      <c r="VGM4" s="19"/>
      <c r="VGN4" s="19"/>
      <c r="VGO4" s="19"/>
      <c r="VGP4" s="19"/>
      <c r="VGQ4" s="19"/>
      <c r="VGR4" s="19"/>
      <c r="VGS4" s="19"/>
      <c r="VGT4" s="19"/>
      <c r="VGU4" s="19"/>
      <c r="VGV4" s="19"/>
      <c r="VGW4" s="19"/>
      <c r="VGX4" s="19"/>
      <c r="VGY4" s="19"/>
      <c r="VGZ4" s="19"/>
      <c r="VHA4" s="19"/>
      <c r="VHB4" s="19"/>
      <c r="VHC4" s="19"/>
      <c r="VHD4" s="19"/>
      <c r="VHE4" s="19"/>
      <c r="VHF4" s="19"/>
      <c r="VHG4" s="19"/>
      <c r="VHH4" s="19"/>
      <c r="VHI4" s="19"/>
      <c r="VHJ4" s="19"/>
      <c r="VHK4" s="19"/>
      <c r="VHL4" s="19"/>
      <c r="VHM4" s="19"/>
      <c r="VHN4" s="19"/>
      <c r="VHO4" s="19"/>
      <c r="VHP4" s="19"/>
      <c r="VHQ4" s="19"/>
      <c r="VHR4" s="19"/>
      <c r="VHS4" s="19"/>
      <c r="VHT4" s="19"/>
      <c r="VHU4" s="19"/>
      <c r="VHV4" s="19"/>
      <c r="VHW4" s="19"/>
      <c r="VHX4" s="19"/>
      <c r="VHY4" s="19"/>
      <c r="VHZ4" s="19"/>
      <c r="VIA4" s="19"/>
      <c r="VIB4" s="19"/>
      <c r="VIC4" s="19"/>
      <c r="VID4" s="19"/>
      <c r="VIE4" s="19"/>
      <c r="VIF4" s="19"/>
      <c r="VIG4" s="19"/>
      <c r="VIH4" s="19"/>
      <c r="VII4" s="19"/>
      <c r="VIJ4" s="19"/>
      <c r="VIK4" s="19"/>
      <c r="VIL4" s="19"/>
      <c r="VIM4" s="19"/>
      <c r="VIN4" s="19"/>
      <c r="VIO4" s="19"/>
      <c r="VIP4" s="19"/>
      <c r="VIQ4" s="19"/>
      <c r="VIR4" s="19"/>
      <c r="VIS4" s="19"/>
      <c r="VIT4" s="19"/>
      <c r="VIU4" s="19"/>
      <c r="VIV4" s="19"/>
      <c r="VIW4" s="19"/>
      <c r="VIX4" s="19"/>
      <c r="VIY4" s="19"/>
      <c r="VIZ4" s="19"/>
      <c r="VJA4" s="19"/>
      <c r="VJB4" s="19"/>
      <c r="VJC4" s="19"/>
      <c r="VJD4" s="19"/>
      <c r="VJE4" s="19"/>
      <c r="VJF4" s="19"/>
      <c r="VJG4" s="19"/>
      <c r="VJH4" s="19"/>
      <c r="VJI4" s="19"/>
      <c r="VJJ4" s="19"/>
      <c r="VJK4" s="19"/>
      <c r="VJL4" s="19"/>
      <c r="VJM4" s="19"/>
      <c r="VJN4" s="19"/>
      <c r="VJO4" s="19"/>
      <c r="VJP4" s="19"/>
      <c r="VJQ4" s="19"/>
      <c r="VJR4" s="19"/>
      <c r="VJS4" s="19"/>
      <c r="VJT4" s="19"/>
      <c r="VJU4" s="19"/>
      <c r="VJV4" s="19"/>
      <c r="VJW4" s="19"/>
      <c r="VJX4" s="19"/>
      <c r="VJY4" s="19"/>
      <c r="VJZ4" s="19"/>
      <c r="VKA4" s="19"/>
      <c r="VKB4" s="19"/>
      <c r="VKC4" s="19"/>
      <c r="VKD4" s="19"/>
      <c r="VKE4" s="19"/>
      <c r="VKF4" s="19"/>
      <c r="VKG4" s="19"/>
      <c r="VKH4" s="19"/>
      <c r="VKI4" s="19"/>
      <c r="VKJ4" s="19"/>
      <c r="VKK4" s="19"/>
      <c r="VKL4" s="19"/>
      <c r="VKM4" s="19"/>
      <c r="VKN4" s="19"/>
      <c r="VKO4" s="19"/>
      <c r="VKP4" s="19"/>
      <c r="VKQ4" s="19"/>
      <c r="VKR4" s="19"/>
      <c r="VKS4" s="19"/>
      <c r="VKT4" s="19"/>
      <c r="VKU4" s="19"/>
      <c r="VKV4" s="19"/>
      <c r="VKW4" s="19"/>
      <c r="VKX4" s="19"/>
      <c r="VKY4" s="19"/>
      <c r="VKZ4" s="19"/>
      <c r="VLA4" s="19"/>
      <c r="VLB4" s="19"/>
      <c r="VLC4" s="19"/>
      <c r="VLD4" s="19"/>
      <c r="VLE4" s="19"/>
      <c r="VLF4" s="19"/>
      <c r="VLG4" s="19"/>
      <c r="VLH4" s="19"/>
      <c r="VLI4" s="19"/>
      <c r="VLJ4" s="19"/>
      <c r="VLK4" s="19"/>
      <c r="VLL4" s="19"/>
      <c r="VLM4" s="19"/>
      <c r="VLN4" s="19"/>
      <c r="VLO4" s="19"/>
      <c r="VLP4" s="19"/>
      <c r="VLQ4" s="19"/>
      <c r="VLR4" s="19"/>
      <c r="VLS4" s="19"/>
      <c r="VLT4" s="19"/>
      <c r="VLU4" s="19"/>
      <c r="VLV4" s="19"/>
      <c r="VLW4" s="19"/>
      <c r="VLX4" s="19"/>
      <c r="VLY4" s="19"/>
      <c r="VLZ4" s="19"/>
      <c r="VMA4" s="19"/>
      <c r="VMB4" s="19"/>
      <c r="VMC4" s="19"/>
      <c r="VMD4" s="19"/>
      <c r="VME4" s="19"/>
      <c r="VMF4" s="19"/>
      <c r="VMG4" s="19"/>
      <c r="VMH4" s="19"/>
      <c r="VMI4" s="19"/>
      <c r="VMJ4" s="19"/>
      <c r="VMK4" s="19"/>
      <c r="VML4" s="19"/>
      <c r="VMM4" s="19"/>
      <c r="VMN4" s="19"/>
      <c r="VMO4" s="19"/>
      <c r="VMP4" s="19"/>
      <c r="VMQ4" s="19"/>
      <c r="VMR4" s="19"/>
      <c r="VMS4" s="19"/>
      <c r="VMT4" s="19"/>
      <c r="VMU4" s="19"/>
      <c r="VMV4" s="19"/>
      <c r="VMW4" s="19"/>
      <c r="VMX4" s="19"/>
      <c r="VMY4" s="19"/>
      <c r="VMZ4" s="19"/>
      <c r="VNA4" s="19"/>
      <c r="VNB4" s="19"/>
      <c r="VNC4" s="19"/>
      <c r="VND4" s="19"/>
      <c r="VNE4" s="19"/>
      <c r="VNF4" s="19"/>
      <c r="VNG4" s="19"/>
      <c r="VNH4" s="19"/>
      <c r="VNI4" s="19"/>
      <c r="VNJ4" s="19"/>
      <c r="VNK4" s="19"/>
      <c r="VNL4" s="19"/>
      <c r="VNM4" s="19"/>
      <c r="VNN4" s="19"/>
      <c r="VNO4" s="19"/>
      <c r="VNP4" s="19"/>
      <c r="VNQ4" s="19"/>
      <c r="VNR4" s="19"/>
      <c r="VNS4" s="19"/>
      <c r="VNT4" s="19"/>
      <c r="VNU4" s="19"/>
      <c r="VNV4" s="19"/>
      <c r="VNW4" s="19"/>
      <c r="VNX4" s="19"/>
      <c r="VNY4" s="19"/>
      <c r="VNZ4" s="19"/>
      <c r="VOA4" s="19"/>
      <c r="VOB4" s="19"/>
      <c r="VOC4" s="19"/>
      <c r="VOD4" s="19"/>
      <c r="VOE4" s="19"/>
      <c r="VOF4" s="19"/>
      <c r="VOG4" s="19"/>
      <c r="VOH4" s="19"/>
      <c r="VOI4" s="19"/>
      <c r="VOJ4" s="19"/>
      <c r="VOK4" s="19"/>
      <c r="VOL4" s="19"/>
      <c r="VOM4" s="19"/>
      <c r="VON4" s="19"/>
      <c r="VOO4" s="19"/>
      <c r="VOP4" s="19"/>
      <c r="VOQ4" s="19"/>
      <c r="VOR4" s="19"/>
      <c r="VOS4" s="19"/>
      <c r="VOT4" s="19"/>
      <c r="VOU4" s="19"/>
      <c r="VOV4" s="19"/>
      <c r="VOW4" s="19"/>
      <c r="VOX4" s="19"/>
      <c r="VOY4" s="19"/>
      <c r="VOZ4" s="19"/>
      <c r="VPA4" s="19"/>
      <c r="VPB4" s="19"/>
      <c r="VPC4" s="19"/>
      <c r="VPD4" s="19"/>
      <c r="VPE4" s="19"/>
      <c r="VPF4" s="19"/>
      <c r="VPG4" s="19"/>
      <c r="VPH4" s="19"/>
      <c r="VPI4" s="19"/>
      <c r="VPJ4" s="19"/>
      <c r="VPK4" s="19"/>
      <c r="VPL4" s="19"/>
      <c r="VPM4" s="19"/>
      <c r="VPN4" s="19"/>
      <c r="VPO4" s="19"/>
      <c r="VPP4" s="19"/>
      <c r="VPQ4" s="19"/>
      <c r="VPR4" s="19"/>
      <c r="VPS4" s="19"/>
      <c r="VPT4" s="19"/>
      <c r="VPU4" s="19"/>
      <c r="VPV4" s="19"/>
      <c r="VPW4" s="19"/>
      <c r="VPX4" s="19"/>
      <c r="VPY4" s="19"/>
      <c r="VPZ4" s="19"/>
      <c r="VQA4" s="19"/>
      <c r="VQB4" s="19"/>
      <c r="VQC4" s="19"/>
      <c r="VQD4" s="19"/>
      <c r="VQE4" s="19"/>
      <c r="VQF4" s="19"/>
      <c r="VQG4" s="19"/>
      <c r="VQH4" s="19"/>
      <c r="VQI4" s="19"/>
      <c r="VQJ4" s="19"/>
      <c r="VQK4" s="19"/>
      <c r="VQL4" s="19"/>
      <c r="VQM4" s="19"/>
      <c r="VQN4" s="19"/>
      <c r="VQO4" s="19"/>
      <c r="VQP4" s="19"/>
      <c r="VQQ4" s="19"/>
      <c r="VQR4" s="19"/>
      <c r="VQS4" s="19"/>
      <c r="VQT4" s="19"/>
      <c r="VQU4" s="19"/>
      <c r="VQV4" s="19"/>
      <c r="VQW4" s="19"/>
      <c r="VQX4" s="19"/>
      <c r="VQY4" s="19"/>
      <c r="VQZ4" s="19"/>
      <c r="VRA4" s="19"/>
      <c r="VRB4" s="19"/>
      <c r="VRC4" s="19"/>
      <c r="VRD4" s="19"/>
      <c r="VRE4" s="19"/>
      <c r="VRF4" s="19"/>
      <c r="VRG4" s="19"/>
      <c r="VRH4" s="19"/>
      <c r="VRI4" s="19"/>
      <c r="VRJ4" s="19"/>
      <c r="VRK4" s="19"/>
      <c r="VRL4" s="19"/>
      <c r="VRM4" s="19"/>
      <c r="VRN4" s="19"/>
      <c r="VRO4" s="19"/>
      <c r="VRP4" s="19"/>
      <c r="VRQ4" s="19"/>
      <c r="VRR4" s="19"/>
      <c r="VRS4" s="19"/>
      <c r="VRT4" s="19"/>
      <c r="VRU4" s="19"/>
      <c r="VRV4" s="19"/>
      <c r="VRW4" s="19"/>
      <c r="VRX4" s="19"/>
      <c r="VRY4" s="19"/>
      <c r="VRZ4" s="19"/>
      <c r="VSA4" s="19"/>
      <c r="VSB4" s="19"/>
      <c r="VSC4" s="19"/>
      <c r="VSD4" s="19"/>
      <c r="VSE4" s="19"/>
      <c r="VSF4" s="19"/>
      <c r="VSG4" s="19"/>
      <c r="VSH4" s="19"/>
      <c r="VSI4" s="19"/>
      <c r="VSJ4" s="19"/>
      <c r="VSK4" s="19"/>
      <c r="VSL4" s="19"/>
      <c r="VSM4" s="19"/>
      <c r="VSN4" s="19"/>
      <c r="VSO4" s="19"/>
      <c r="VSP4" s="19"/>
      <c r="VSQ4" s="19"/>
      <c r="VSR4" s="19"/>
      <c r="VSS4" s="19"/>
      <c r="VST4" s="19"/>
      <c r="VSU4" s="19"/>
      <c r="VSV4" s="19"/>
      <c r="VSW4" s="19"/>
      <c r="VSX4" s="19"/>
      <c r="VSY4" s="19"/>
      <c r="VSZ4" s="19"/>
      <c r="VTA4" s="19"/>
      <c r="VTB4" s="19"/>
      <c r="VTC4" s="19"/>
      <c r="VTD4" s="19"/>
      <c r="VTE4" s="19"/>
      <c r="VTF4" s="19"/>
      <c r="VTG4" s="19"/>
      <c r="VTH4" s="19"/>
      <c r="VTI4" s="19"/>
      <c r="VTJ4" s="19"/>
      <c r="VTK4" s="19"/>
      <c r="VTL4" s="19"/>
      <c r="VTM4" s="19"/>
      <c r="VTN4" s="19"/>
      <c r="VTO4" s="19"/>
      <c r="VTP4" s="19"/>
      <c r="VTQ4" s="19"/>
      <c r="VTR4" s="19"/>
      <c r="VTS4" s="19"/>
      <c r="VTT4" s="19"/>
      <c r="VTU4" s="19"/>
      <c r="VTV4" s="19"/>
      <c r="VTW4" s="19"/>
      <c r="VTX4" s="19"/>
      <c r="VTY4" s="19"/>
      <c r="VTZ4" s="19"/>
      <c r="VUA4" s="19"/>
      <c r="VUB4" s="19"/>
      <c r="VUC4" s="19"/>
      <c r="VUD4" s="19"/>
      <c r="VUE4" s="19"/>
      <c r="VUF4" s="19"/>
      <c r="VUG4" s="19"/>
      <c r="VUH4" s="19"/>
      <c r="VUI4" s="19"/>
      <c r="VUJ4" s="19"/>
      <c r="VUK4" s="19"/>
      <c r="VUL4" s="19"/>
      <c r="VUM4" s="19"/>
      <c r="VUN4" s="19"/>
      <c r="VUO4" s="19"/>
      <c r="VUP4" s="19"/>
      <c r="VUQ4" s="19"/>
      <c r="VUR4" s="19"/>
      <c r="VUS4" s="19"/>
      <c r="VUT4" s="19"/>
      <c r="VUU4" s="19"/>
      <c r="VUV4" s="19"/>
      <c r="VUW4" s="19"/>
      <c r="VUX4" s="19"/>
      <c r="VUY4" s="19"/>
      <c r="VUZ4" s="19"/>
      <c r="VVA4" s="19"/>
      <c r="VVB4" s="19"/>
      <c r="VVC4" s="19"/>
      <c r="VVD4" s="19"/>
      <c r="VVE4" s="19"/>
      <c r="VVF4" s="19"/>
      <c r="VVG4" s="19"/>
      <c r="VVH4" s="19"/>
      <c r="VVI4" s="19"/>
      <c r="VVJ4" s="19"/>
      <c r="VVK4" s="19"/>
      <c r="VVL4" s="19"/>
      <c r="VVM4" s="19"/>
      <c r="VVN4" s="19"/>
      <c r="VVO4" s="19"/>
      <c r="VVP4" s="19"/>
      <c r="VVQ4" s="19"/>
      <c r="VVR4" s="19"/>
      <c r="VVS4" s="19"/>
      <c r="VVT4" s="19"/>
      <c r="VVU4" s="19"/>
      <c r="VVV4" s="19"/>
      <c r="VVW4" s="19"/>
      <c r="VVX4" s="19"/>
      <c r="VVY4" s="19"/>
      <c r="VVZ4" s="19"/>
      <c r="VWA4" s="19"/>
      <c r="VWB4" s="19"/>
      <c r="VWC4" s="19"/>
      <c r="VWD4" s="19"/>
      <c r="VWE4" s="19"/>
      <c r="VWF4" s="19"/>
      <c r="VWG4" s="19"/>
      <c r="VWH4" s="19"/>
      <c r="VWI4" s="19"/>
      <c r="VWJ4" s="19"/>
      <c r="VWK4" s="19"/>
      <c r="VWL4" s="19"/>
      <c r="VWM4" s="19"/>
      <c r="VWN4" s="19"/>
      <c r="VWO4" s="19"/>
      <c r="VWP4" s="19"/>
      <c r="VWQ4" s="19"/>
      <c r="VWR4" s="19"/>
      <c r="VWS4" s="19"/>
      <c r="VWT4" s="19"/>
      <c r="VWU4" s="19"/>
      <c r="VWV4" s="19"/>
      <c r="VWW4" s="19"/>
      <c r="VWX4" s="19"/>
      <c r="VWY4" s="19"/>
      <c r="VWZ4" s="19"/>
      <c r="VXA4" s="19"/>
      <c r="VXB4" s="19"/>
      <c r="VXC4" s="19"/>
      <c r="VXD4" s="19"/>
      <c r="VXE4" s="19"/>
      <c r="VXF4" s="19"/>
      <c r="VXG4" s="19"/>
      <c r="VXH4" s="19"/>
      <c r="VXI4" s="19"/>
      <c r="VXJ4" s="19"/>
      <c r="VXK4" s="19"/>
      <c r="VXL4" s="19"/>
      <c r="VXM4" s="19"/>
      <c r="VXN4" s="19"/>
      <c r="VXO4" s="19"/>
      <c r="VXP4" s="19"/>
      <c r="VXQ4" s="19"/>
      <c r="VXR4" s="19"/>
      <c r="VXS4" s="19"/>
      <c r="VXT4" s="19"/>
      <c r="VXU4" s="19"/>
      <c r="VXV4" s="19"/>
      <c r="VXW4" s="19"/>
      <c r="VXX4" s="19"/>
      <c r="VXY4" s="19"/>
      <c r="VXZ4" s="19"/>
      <c r="VYA4" s="19"/>
      <c r="VYB4" s="19"/>
      <c r="VYC4" s="19"/>
      <c r="VYD4" s="19"/>
      <c r="VYE4" s="19"/>
      <c r="VYF4" s="19"/>
      <c r="VYG4" s="19"/>
      <c r="VYH4" s="19"/>
      <c r="VYI4" s="19"/>
      <c r="VYJ4" s="19"/>
      <c r="VYK4" s="19"/>
      <c r="VYL4" s="19"/>
      <c r="VYM4" s="19"/>
      <c r="VYN4" s="19"/>
      <c r="VYO4" s="19"/>
      <c r="VYP4" s="19"/>
      <c r="VYQ4" s="19"/>
      <c r="VYR4" s="19"/>
      <c r="VYS4" s="19"/>
      <c r="VYT4" s="19"/>
      <c r="VYU4" s="19"/>
      <c r="VYV4" s="19"/>
      <c r="VYW4" s="19"/>
      <c r="VYX4" s="19"/>
      <c r="VYY4" s="19"/>
      <c r="VYZ4" s="19"/>
      <c r="VZA4" s="19"/>
      <c r="VZB4" s="19"/>
      <c r="VZC4" s="19"/>
      <c r="VZD4" s="19"/>
      <c r="VZE4" s="19"/>
      <c r="VZF4" s="19"/>
      <c r="VZG4" s="19"/>
      <c r="VZH4" s="19"/>
      <c r="VZI4" s="19"/>
      <c r="VZJ4" s="19"/>
      <c r="VZK4" s="19"/>
      <c r="VZL4" s="19"/>
      <c r="VZM4" s="19"/>
      <c r="VZN4" s="19"/>
      <c r="VZO4" s="19"/>
      <c r="VZP4" s="19"/>
      <c r="VZQ4" s="19"/>
      <c r="VZR4" s="19"/>
      <c r="VZS4" s="19"/>
      <c r="VZT4" s="19"/>
      <c r="VZU4" s="19"/>
      <c r="VZV4" s="19"/>
      <c r="VZW4" s="19"/>
      <c r="VZX4" s="19"/>
      <c r="VZY4" s="19"/>
      <c r="VZZ4" s="19"/>
      <c r="WAA4" s="19"/>
      <c r="WAB4" s="19"/>
      <c r="WAC4" s="19"/>
      <c r="WAD4" s="19"/>
      <c r="WAE4" s="19"/>
      <c r="WAF4" s="19"/>
      <c r="WAG4" s="19"/>
      <c r="WAH4" s="19"/>
      <c r="WAI4" s="19"/>
      <c r="WAJ4" s="19"/>
      <c r="WAK4" s="19"/>
      <c r="WAL4" s="19"/>
      <c r="WAM4" s="19"/>
      <c r="WAN4" s="19"/>
      <c r="WAO4" s="19"/>
      <c r="WAP4" s="19"/>
      <c r="WAQ4" s="19"/>
      <c r="WAR4" s="19"/>
      <c r="WAS4" s="19"/>
      <c r="WAT4" s="19"/>
      <c r="WAU4" s="19"/>
      <c r="WAV4" s="19"/>
      <c r="WAW4" s="19"/>
      <c r="WAX4" s="19"/>
      <c r="WAY4" s="19"/>
      <c r="WAZ4" s="19"/>
      <c r="WBA4" s="19"/>
      <c r="WBB4" s="19"/>
      <c r="WBC4" s="19"/>
      <c r="WBD4" s="19"/>
      <c r="WBE4" s="19"/>
      <c r="WBF4" s="19"/>
      <c r="WBG4" s="19"/>
      <c r="WBH4" s="19"/>
      <c r="WBI4" s="19"/>
      <c r="WBJ4" s="19"/>
      <c r="WBK4" s="19"/>
      <c r="WBL4" s="19"/>
      <c r="WBM4" s="19"/>
      <c r="WBN4" s="19"/>
      <c r="WBO4" s="19"/>
      <c r="WBP4" s="19"/>
      <c r="WBQ4" s="19"/>
      <c r="WBR4" s="19"/>
      <c r="WBS4" s="19"/>
      <c r="WBT4" s="19"/>
      <c r="WBU4" s="19"/>
      <c r="WBV4" s="19"/>
      <c r="WBW4" s="19"/>
      <c r="WBX4" s="19"/>
      <c r="WBY4" s="19"/>
      <c r="WBZ4" s="19"/>
      <c r="WCA4" s="19"/>
      <c r="WCB4" s="19"/>
      <c r="WCC4" s="19"/>
      <c r="WCD4" s="19"/>
      <c r="WCE4" s="19"/>
      <c r="WCF4" s="19"/>
      <c r="WCG4" s="19"/>
      <c r="WCH4" s="19"/>
      <c r="WCI4" s="19"/>
      <c r="WCJ4" s="19"/>
      <c r="WCK4" s="19"/>
      <c r="WCL4" s="19"/>
      <c r="WCM4" s="19"/>
      <c r="WCN4" s="19"/>
      <c r="WCO4" s="19"/>
      <c r="WCP4" s="19"/>
      <c r="WCQ4" s="19"/>
      <c r="WCR4" s="19"/>
      <c r="WCS4" s="19"/>
      <c r="WCT4" s="19"/>
      <c r="WCU4" s="19"/>
      <c r="WCV4" s="19"/>
      <c r="WCW4" s="19"/>
      <c r="WCX4" s="19"/>
      <c r="WCY4" s="19"/>
      <c r="WCZ4" s="19"/>
      <c r="WDA4" s="19"/>
      <c r="WDB4" s="19"/>
      <c r="WDC4" s="19"/>
      <c r="WDD4" s="19"/>
      <c r="WDE4" s="19"/>
      <c r="WDF4" s="19"/>
      <c r="WDG4" s="19"/>
      <c r="WDH4" s="19"/>
      <c r="WDI4" s="19"/>
      <c r="WDJ4" s="19"/>
      <c r="WDK4" s="19"/>
      <c r="WDL4" s="19"/>
      <c r="WDM4" s="19"/>
      <c r="WDN4" s="19"/>
      <c r="WDO4" s="19"/>
      <c r="WDP4" s="19"/>
      <c r="WDQ4" s="19"/>
      <c r="WDR4" s="19"/>
      <c r="WDS4" s="19"/>
      <c r="WDT4" s="19"/>
      <c r="WDU4" s="19"/>
      <c r="WDV4" s="19"/>
      <c r="WDW4" s="19"/>
      <c r="WDX4" s="19"/>
      <c r="WDY4" s="19"/>
      <c r="WDZ4" s="19"/>
      <c r="WEA4" s="19"/>
      <c r="WEB4" s="19"/>
      <c r="WEC4" s="19"/>
      <c r="WED4" s="19"/>
      <c r="WEE4" s="19"/>
      <c r="WEF4" s="19"/>
      <c r="WEG4" s="19"/>
      <c r="WEH4" s="19"/>
      <c r="WEI4" s="19"/>
      <c r="WEJ4" s="19"/>
      <c r="WEK4" s="19"/>
      <c r="WEL4" s="19"/>
      <c r="WEM4" s="19"/>
      <c r="WEN4" s="19"/>
      <c r="WEO4" s="19"/>
      <c r="WEP4" s="19"/>
      <c r="WEQ4" s="19"/>
      <c r="WER4" s="19"/>
      <c r="WES4" s="19"/>
      <c r="WET4" s="19"/>
      <c r="WEU4" s="19"/>
      <c r="WEV4" s="19"/>
      <c r="WEW4" s="19"/>
      <c r="WEX4" s="19"/>
      <c r="WEY4" s="19"/>
      <c r="WEZ4" s="19"/>
      <c r="WFA4" s="19"/>
      <c r="WFB4" s="19"/>
      <c r="WFC4" s="19"/>
      <c r="WFD4" s="19"/>
      <c r="WFE4" s="19"/>
      <c r="WFF4" s="19"/>
      <c r="WFG4" s="19"/>
      <c r="WFH4" s="19"/>
      <c r="WFI4" s="19"/>
      <c r="WFJ4" s="19"/>
      <c r="WFK4" s="19"/>
      <c r="WFL4" s="19"/>
      <c r="WFM4" s="19"/>
      <c r="WFN4" s="19"/>
      <c r="WFO4" s="19"/>
      <c r="WFP4" s="19"/>
      <c r="WFQ4" s="19"/>
      <c r="WFR4" s="19"/>
      <c r="WFS4" s="19"/>
      <c r="WFT4" s="19"/>
      <c r="WFU4" s="19"/>
      <c r="WFV4" s="19"/>
      <c r="WFW4" s="19"/>
      <c r="WFX4" s="19"/>
      <c r="WFY4" s="19"/>
      <c r="WFZ4" s="19"/>
      <c r="WGA4" s="19"/>
      <c r="WGB4" s="19"/>
      <c r="WGC4" s="19"/>
      <c r="WGD4" s="19"/>
      <c r="WGE4" s="19"/>
      <c r="WGF4" s="19"/>
      <c r="WGG4" s="19"/>
      <c r="WGH4" s="19"/>
      <c r="WGI4" s="19"/>
      <c r="WGJ4" s="19"/>
      <c r="WGK4" s="19"/>
      <c r="WGL4" s="19"/>
      <c r="WGM4" s="19"/>
      <c r="WGN4" s="19"/>
      <c r="WGO4" s="19"/>
      <c r="WGP4" s="19"/>
      <c r="WGQ4" s="19"/>
      <c r="WGR4" s="19"/>
      <c r="WGS4" s="19"/>
      <c r="WGT4" s="19"/>
      <c r="WGU4" s="19"/>
      <c r="WGV4" s="19"/>
      <c r="WGW4" s="19"/>
      <c r="WGX4" s="19"/>
      <c r="WGY4" s="19"/>
      <c r="WGZ4" s="19"/>
      <c r="WHA4" s="19"/>
      <c r="WHB4" s="19"/>
      <c r="WHC4" s="19"/>
      <c r="WHD4" s="19"/>
      <c r="WHE4" s="19"/>
      <c r="WHF4" s="19"/>
      <c r="WHG4" s="19"/>
      <c r="WHH4" s="19"/>
      <c r="WHI4" s="19"/>
      <c r="WHJ4" s="19"/>
      <c r="WHK4" s="19"/>
      <c r="WHL4" s="19"/>
      <c r="WHM4" s="19"/>
      <c r="WHN4" s="19"/>
      <c r="WHO4" s="19"/>
      <c r="WHP4" s="19"/>
      <c r="WHQ4" s="19"/>
      <c r="WHR4" s="19"/>
      <c r="WHS4" s="19"/>
      <c r="WHT4" s="19"/>
      <c r="WHU4" s="19"/>
      <c r="WHV4" s="19"/>
      <c r="WHW4" s="19"/>
      <c r="WHX4" s="19"/>
      <c r="WHY4" s="19"/>
      <c r="WHZ4" s="19"/>
      <c r="WIA4" s="19"/>
      <c r="WIB4" s="19"/>
      <c r="WIC4" s="19"/>
      <c r="WID4" s="19"/>
      <c r="WIE4" s="19"/>
      <c r="WIF4" s="19"/>
      <c r="WIG4" s="19"/>
      <c r="WIH4" s="19"/>
      <c r="WII4" s="19"/>
      <c r="WIJ4" s="19"/>
      <c r="WIK4" s="19"/>
      <c r="WIL4" s="19"/>
      <c r="WIM4" s="19"/>
      <c r="WIN4" s="19"/>
      <c r="WIO4" s="19"/>
      <c r="WIP4" s="19"/>
      <c r="WIQ4" s="19"/>
      <c r="WIR4" s="19"/>
      <c r="WIS4" s="19"/>
      <c r="WIT4" s="19"/>
      <c r="WIU4" s="19"/>
      <c r="WIV4" s="19"/>
      <c r="WIW4" s="19"/>
      <c r="WIX4" s="19"/>
      <c r="WIY4" s="19"/>
      <c r="WIZ4" s="19"/>
      <c r="WJA4" s="19"/>
      <c r="WJB4" s="19"/>
      <c r="WJC4" s="19"/>
      <c r="WJD4" s="19"/>
      <c r="WJE4" s="19"/>
      <c r="WJF4" s="19"/>
      <c r="WJG4" s="19"/>
      <c r="WJH4" s="19"/>
      <c r="WJI4" s="19"/>
      <c r="WJJ4" s="19"/>
      <c r="WJK4" s="19"/>
      <c r="WJL4" s="19"/>
      <c r="WJM4" s="19"/>
      <c r="WJN4" s="19"/>
      <c r="WJO4" s="19"/>
      <c r="WJP4" s="19"/>
      <c r="WJQ4" s="19"/>
      <c r="WJR4" s="19"/>
      <c r="WJS4" s="19"/>
      <c r="WJT4" s="19"/>
      <c r="WJU4" s="19"/>
      <c r="WJV4" s="19"/>
      <c r="WJW4" s="19"/>
      <c r="WJX4" s="19"/>
      <c r="WJY4" s="19"/>
      <c r="WJZ4" s="19"/>
      <c r="WKA4" s="19"/>
      <c r="WKB4" s="19"/>
      <c r="WKC4" s="19"/>
      <c r="WKD4" s="19"/>
      <c r="WKE4" s="19"/>
      <c r="WKF4" s="19"/>
      <c r="WKG4" s="19"/>
      <c r="WKH4" s="19"/>
      <c r="WKI4" s="19"/>
      <c r="WKJ4" s="19"/>
      <c r="WKK4" s="19"/>
      <c r="WKL4" s="19"/>
      <c r="WKM4" s="19"/>
      <c r="WKN4" s="19"/>
      <c r="WKO4" s="19"/>
      <c r="WKP4" s="19"/>
      <c r="WKQ4" s="19"/>
      <c r="WKR4" s="19"/>
      <c r="WKS4" s="19"/>
      <c r="WKT4" s="19"/>
      <c r="WKU4" s="19"/>
      <c r="WKV4" s="19"/>
      <c r="WKW4" s="19"/>
      <c r="WKX4" s="19"/>
      <c r="WKY4" s="19"/>
      <c r="WKZ4" s="19"/>
      <c r="WLA4" s="19"/>
      <c r="WLB4" s="19"/>
      <c r="WLC4" s="19"/>
      <c r="WLD4" s="19"/>
      <c r="WLE4" s="19"/>
      <c r="WLF4" s="19"/>
      <c r="WLG4" s="19"/>
      <c r="WLH4" s="19"/>
      <c r="WLI4" s="19"/>
      <c r="WLJ4" s="19"/>
      <c r="WLK4" s="19"/>
      <c r="WLL4" s="19"/>
      <c r="WLM4" s="19"/>
      <c r="WLN4" s="19"/>
      <c r="WLO4" s="19"/>
      <c r="WLP4" s="19"/>
      <c r="WLQ4" s="19"/>
      <c r="WLR4" s="19"/>
      <c r="WLS4" s="19"/>
      <c r="WLT4" s="19"/>
      <c r="WLU4" s="19"/>
      <c r="WLV4" s="19"/>
      <c r="WLW4" s="19"/>
      <c r="WLX4" s="19"/>
      <c r="WLY4" s="19"/>
      <c r="WLZ4" s="19"/>
      <c r="WMA4" s="19"/>
      <c r="WMB4" s="19"/>
      <c r="WMC4" s="19"/>
      <c r="WMD4" s="19"/>
      <c r="WME4" s="19"/>
      <c r="WMF4" s="19"/>
      <c r="WMG4" s="19"/>
      <c r="WMH4" s="19"/>
      <c r="WMI4" s="19"/>
      <c r="WMJ4" s="19"/>
      <c r="WMK4" s="19"/>
      <c r="WML4" s="19"/>
      <c r="WMM4" s="19"/>
      <c r="WMN4" s="19"/>
      <c r="WMO4" s="19"/>
      <c r="WMP4" s="19"/>
      <c r="WMQ4" s="19"/>
      <c r="WMR4" s="19"/>
      <c r="WMS4" s="19"/>
      <c r="WMT4" s="19"/>
      <c r="WMU4" s="19"/>
      <c r="WMV4" s="19"/>
      <c r="WMW4" s="19"/>
      <c r="WMX4" s="19"/>
      <c r="WMY4" s="19"/>
      <c r="WMZ4" s="19"/>
      <c r="WNA4" s="19"/>
      <c r="WNB4" s="19"/>
      <c r="WNC4" s="19"/>
      <c r="WND4" s="19"/>
      <c r="WNE4" s="19"/>
      <c r="WNF4" s="19"/>
      <c r="WNG4" s="19"/>
      <c r="WNH4" s="19"/>
      <c r="WNI4" s="19"/>
      <c r="WNJ4" s="19"/>
      <c r="WNK4" s="19"/>
      <c r="WNL4" s="19"/>
      <c r="WNM4" s="19"/>
      <c r="WNN4" s="19"/>
      <c r="WNO4" s="19"/>
      <c r="WNP4" s="19"/>
      <c r="WNQ4" s="19"/>
      <c r="WNR4" s="19"/>
      <c r="WNS4" s="19"/>
      <c r="WNT4" s="19"/>
      <c r="WNU4" s="19"/>
      <c r="WNV4" s="19"/>
      <c r="WNW4" s="19"/>
      <c r="WNX4" s="19"/>
      <c r="WNY4" s="19"/>
      <c r="WNZ4" s="19"/>
      <c r="WOA4" s="19"/>
      <c r="WOB4" s="19"/>
      <c r="WOC4" s="19"/>
      <c r="WOD4" s="19"/>
      <c r="WOE4" s="19"/>
      <c r="WOF4" s="19"/>
      <c r="WOG4" s="19"/>
      <c r="WOH4" s="19"/>
      <c r="WOI4" s="19"/>
      <c r="WOJ4" s="19"/>
      <c r="WOK4" s="19"/>
      <c r="WOL4" s="19"/>
      <c r="WOM4" s="19"/>
      <c r="WON4" s="19"/>
      <c r="WOO4" s="19"/>
      <c r="WOP4" s="19"/>
      <c r="WOQ4" s="19"/>
      <c r="WOR4" s="19"/>
      <c r="WOS4" s="19"/>
      <c r="WOT4" s="19"/>
      <c r="WOU4" s="19"/>
      <c r="WOV4" s="19"/>
      <c r="WOW4" s="19"/>
      <c r="WOX4" s="19"/>
      <c r="WOY4" s="19"/>
      <c r="WOZ4" s="19"/>
      <c r="WPA4" s="19"/>
      <c r="WPB4" s="19"/>
      <c r="WPC4" s="19"/>
      <c r="WPD4" s="19"/>
      <c r="WPE4" s="19"/>
      <c r="WPF4" s="19"/>
      <c r="WPG4" s="19"/>
      <c r="WPH4" s="19"/>
      <c r="WPI4" s="19"/>
      <c r="WPJ4" s="19"/>
      <c r="WPK4" s="19"/>
      <c r="WPL4" s="19"/>
      <c r="WPM4" s="19"/>
      <c r="WPN4" s="19"/>
      <c r="WPO4" s="19"/>
      <c r="WPP4" s="19"/>
      <c r="WPQ4" s="19"/>
      <c r="WPR4" s="19"/>
      <c r="WPS4" s="19"/>
      <c r="WPT4" s="19"/>
      <c r="WPU4" s="19"/>
      <c r="WPV4" s="19"/>
      <c r="WPW4" s="19"/>
      <c r="WPX4" s="19"/>
      <c r="WPY4" s="19"/>
      <c r="WPZ4" s="19"/>
      <c r="WQA4" s="19"/>
      <c r="WQB4" s="19"/>
      <c r="WQC4" s="19"/>
      <c r="WQD4" s="19"/>
      <c r="WQE4" s="19"/>
      <c r="WQF4" s="19"/>
      <c r="WQG4" s="19"/>
      <c r="WQH4" s="19"/>
      <c r="WQI4" s="19"/>
      <c r="WQJ4" s="19"/>
      <c r="WQK4" s="19"/>
      <c r="WQL4" s="19"/>
      <c r="WQM4" s="19"/>
      <c r="WQN4" s="19"/>
      <c r="WQO4" s="19"/>
      <c r="WQP4" s="19"/>
      <c r="WQQ4" s="19"/>
      <c r="WQR4" s="19"/>
      <c r="WQS4" s="19"/>
      <c r="WQT4" s="19"/>
      <c r="WQU4" s="19"/>
      <c r="WQV4" s="19"/>
      <c r="WQW4" s="19"/>
      <c r="WQX4" s="19"/>
      <c r="WQY4" s="19"/>
      <c r="WQZ4" s="19"/>
      <c r="WRA4" s="19"/>
      <c r="WRB4" s="19"/>
      <c r="WRC4" s="19"/>
      <c r="WRD4" s="19"/>
      <c r="WRE4" s="19"/>
      <c r="WRF4" s="19"/>
      <c r="WRG4" s="19"/>
      <c r="WRH4" s="19"/>
      <c r="WRI4" s="19"/>
      <c r="WRJ4" s="19"/>
      <c r="WRK4" s="19"/>
      <c r="WRL4" s="19"/>
      <c r="WRM4" s="19"/>
      <c r="WRN4" s="19"/>
      <c r="WRO4" s="19"/>
      <c r="WRP4" s="19"/>
      <c r="WRQ4" s="19"/>
      <c r="WRR4" s="19"/>
      <c r="WRS4" s="19"/>
      <c r="WRT4" s="19"/>
      <c r="WRU4" s="19"/>
      <c r="WRV4" s="19"/>
      <c r="WRW4" s="19"/>
      <c r="WRX4" s="19"/>
      <c r="WRY4" s="19"/>
      <c r="WRZ4" s="19"/>
      <c r="WSA4" s="19"/>
      <c r="WSB4" s="19"/>
      <c r="WSC4" s="19"/>
      <c r="WSD4" s="19"/>
      <c r="WSE4" s="19"/>
      <c r="WSF4" s="19"/>
      <c r="WSG4" s="19"/>
      <c r="WSH4" s="19"/>
      <c r="WSI4" s="19"/>
      <c r="WSJ4" s="19"/>
      <c r="WSK4" s="19"/>
      <c r="WSL4" s="19"/>
      <c r="WSM4" s="19"/>
      <c r="WSN4" s="19"/>
      <c r="WSO4" s="19"/>
      <c r="WSP4" s="19"/>
      <c r="WSQ4" s="19"/>
      <c r="WSR4" s="19"/>
      <c r="WSS4" s="19"/>
      <c r="WST4" s="19"/>
      <c r="WSU4" s="19"/>
      <c r="WSV4" s="19"/>
      <c r="WSW4" s="19"/>
      <c r="WSX4" s="19"/>
      <c r="WSY4" s="19"/>
      <c r="WSZ4" s="19"/>
      <c r="WTA4" s="19"/>
      <c r="WTB4" s="19"/>
      <c r="WTC4" s="19"/>
      <c r="WTD4" s="19"/>
      <c r="WTE4" s="19"/>
      <c r="WTF4" s="19"/>
      <c r="WTG4" s="19"/>
      <c r="WTH4" s="19"/>
      <c r="WTI4" s="19"/>
      <c r="WTJ4" s="19"/>
      <c r="WTK4" s="19"/>
      <c r="WTL4" s="19"/>
      <c r="WTM4" s="19"/>
      <c r="WTN4" s="19"/>
      <c r="WTO4" s="19"/>
      <c r="WTP4" s="19"/>
      <c r="WTQ4" s="19"/>
      <c r="WTR4" s="19"/>
      <c r="WTS4" s="19"/>
      <c r="WTT4" s="19"/>
      <c r="WTU4" s="19"/>
      <c r="WTV4" s="19"/>
      <c r="WTW4" s="19"/>
      <c r="WTX4" s="19"/>
      <c r="WTY4" s="19"/>
      <c r="WTZ4" s="19"/>
      <c r="WUA4" s="19"/>
      <c r="WUB4" s="19"/>
      <c r="WUC4" s="19"/>
      <c r="WUD4" s="19"/>
      <c r="WUE4" s="19"/>
      <c r="WUF4" s="19"/>
      <c r="WUG4" s="19"/>
      <c r="WUH4" s="19"/>
      <c r="WUI4" s="19"/>
      <c r="WUJ4" s="19"/>
      <c r="WUK4" s="19"/>
      <c r="WUL4" s="19"/>
      <c r="WUM4" s="19"/>
      <c r="WUN4" s="19"/>
      <c r="WUO4" s="19"/>
      <c r="WUP4" s="19"/>
      <c r="WUQ4" s="19"/>
      <c r="WUR4" s="19"/>
      <c r="WUS4" s="19"/>
      <c r="WUT4" s="19"/>
      <c r="WUU4" s="19"/>
      <c r="WUV4" s="19"/>
      <c r="WUW4" s="19"/>
      <c r="WUX4" s="19"/>
      <c r="WUY4" s="19"/>
      <c r="WUZ4" s="19"/>
      <c r="WVA4" s="19"/>
      <c r="WVB4" s="19"/>
      <c r="WVC4" s="19"/>
      <c r="WVD4" s="19"/>
      <c r="WVE4" s="19"/>
      <c r="WVF4" s="19"/>
      <c r="WVG4" s="19"/>
      <c r="WVH4" s="19"/>
      <c r="WVI4" s="19"/>
      <c r="WVJ4" s="19"/>
      <c r="WVK4" s="19"/>
      <c r="WVL4" s="19"/>
      <c r="WVM4" s="19"/>
      <c r="WVN4" s="19"/>
      <c r="WVO4" s="19"/>
      <c r="WVP4" s="19"/>
      <c r="WVQ4" s="19"/>
      <c r="WVR4" s="19"/>
      <c r="WVS4" s="19"/>
      <c r="WVT4" s="19"/>
      <c r="WVU4" s="19"/>
      <c r="WVV4" s="19"/>
      <c r="WVW4" s="19"/>
      <c r="WVX4" s="19"/>
      <c r="WVY4" s="19"/>
      <c r="WVZ4" s="19"/>
      <c r="WWA4" s="19"/>
      <c r="WWB4" s="19"/>
      <c r="WWC4" s="19"/>
      <c r="WWD4" s="19"/>
      <c r="WWE4" s="19"/>
      <c r="WWF4" s="19"/>
      <c r="WWG4" s="19"/>
      <c r="WWH4" s="19"/>
      <c r="WWI4" s="19"/>
      <c r="WWJ4" s="19"/>
      <c r="WWK4" s="19"/>
      <c r="WWL4" s="19"/>
      <c r="WWM4" s="19"/>
      <c r="WWN4" s="19"/>
      <c r="WWO4" s="19"/>
      <c r="WWP4" s="19"/>
      <c r="WWQ4" s="19"/>
      <c r="WWR4" s="19"/>
      <c r="WWS4" s="19"/>
      <c r="WWT4" s="19"/>
      <c r="WWU4" s="19"/>
      <c r="WWV4" s="19"/>
      <c r="WWW4" s="19"/>
      <c r="WWX4" s="19"/>
      <c r="WWY4" s="19"/>
      <c r="WWZ4" s="19"/>
      <c r="WXA4" s="19"/>
      <c r="WXB4" s="19"/>
      <c r="WXC4" s="19"/>
      <c r="WXD4" s="19"/>
      <c r="WXE4" s="19"/>
      <c r="WXF4" s="19"/>
      <c r="WXG4" s="19"/>
      <c r="WXH4" s="19"/>
      <c r="WXI4" s="19"/>
      <c r="WXJ4" s="19"/>
      <c r="WXK4" s="19"/>
      <c r="WXL4" s="19"/>
      <c r="WXM4" s="19"/>
      <c r="WXN4" s="19"/>
      <c r="WXO4" s="19"/>
      <c r="WXP4" s="19"/>
      <c r="WXQ4" s="19"/>
      <c r="WXR4" s="19"/>
      <c r="WXS4" s="19"/>
      <c r="WXT4" s="19"/>
      <c r="WXU4" s="19"/>
      <c r="WXV4" s="19"/>
      <c r="WXW4" s="19"/>
      <c r="WXX4" s="19"/>
      <c r="WXY4" s="19"/>
      <c r="WXZ4" s="19"/>
      <c r="WYA4" s="19"/>
      <c r="WYB4" s="19"/>
      <c r="WYC4" s="19"/>
      <c r="WYD4" s="19"/>
      <c r="WYE4" s="19"/>
      <c r="WYF4" s="19"/>
      <c r="WYG4" s="19"/>
      <c r="WYH4" s="19"/>
      <c r="WYI4" s="19"/>
      <c r="WYJ4" s="19"/>
      <c r="WYK4" s="19"/>
      <c r="WYL4" s="19"/>
      <c r="WYM4" s="19"/>
      <c r="WYN4" s="19"/>
      <c r="WYO4" s="19"/>
      <c r="WYP4" s="19"/>
      <c r="WYQ4" s="19"/>
      <c r="WYR4" s="19"/>
      <c r="WYS4" s="19"/>
      <c r="WYT4" s="19"/>
      <c r="WYU4" s="19"/>
      <c r="WYV4" s="19"/>
      <c r="WYW4" s="19"/>
      <c r="WYX4" s="19"/>
      <c r="WYY4" s="19"/>
      <c r="WYZ4" s="19"/>
      <c r="WZA4" s="19"/>
      <c r="WZB4" s="19"/>
      <c r="WZC4" s="19"/>
      <c r="WZD4" s="19"/>
      <c r="WZE4" s="19"/>
      <c r="WZF4" s="19"/>
      <c r="WZG4" s="19"/>
      <c r="WZH4" s="19"/>
      <c r="WZI4" s="19"/>
      <c r="WZJ4" s="19"/>
      <c r="WZK4" s="19"/>
      <c r="WZL4" s="19"/>
      <c r="WZM4" s="19"/>
      <c r="WZN4" s="19"/>
      <c r="WZO4" s="19"/>
      <c r="WZP4" s="19"/>
      <c r="WZQ4" s="19"/>
      <c r="WZR4" s="19"/>
      <c r="WZS4" s="19"/>
      <c r="WZT4" s="19"/>
      <c r="WZU4" s="19"/>
      <c r="WZV4" s="19"/>
      <c r="WZW4" s="19"/>
      <c r="WZX4" s="19"/>
      <c r="WZY4" s="19"/>
      <c r="WZZ4" s="19"/>
      <c r="XAA4" s="19"/>
      <c r="XAB4" s="19"/>
      <c r="XAC4" s="19"/>
      <c r="XAD4" s="19"/>
      <c r="XAE4" s="19"/>
      <c r="XAF4" s="19"/>
      <c r="XAG4" s="19"/>
      <c r="XAH4" s="19"/>
      <c r="XAI4" s="19"/>
      <c r="XAJ4" s="19"/>
      <c r="XAK4" s="19"/>
      <c r="XAL4" s="19"/>
      <c r="XAM4" s="19"/>
      <c r="XAN4" s="19"/>
      <c r="XAO4" s="19"/>
      <c r="XAP4" s="19"/>
      <c r="XAQ4" s="19"/>
      <c r="XAR4" s="19"/>
      <c r="XAS4" s="19"/>
      <c r="XAT4" s="19"/>
      <c r="XAU4" s="19"/>
      <c r="XAV4" s="19"/>
      <c r="XAW4" s="19"/>
      <c r="XAX4" s="19"/>
      <c r="XAY4" s="19"/>
      <c r="XAZ4" s="19"/>
      <c r="XBA4" s="19"/>
      <c r="XBB4" s="19"/>
      <c r="XBC4" s="19"/>
      <c r="XBD4" s="19"/>
      <c r="XBE4" s="19"/>
      <c r="XBF4" s="19"/>
      <c r="XBG4" s="19"/>
      <c r="XBH4" s="19"/>
      <c r="XBI4" s="19"/>
      <c r="XBJ4" s="19"/>
      <c r="XBK4" s="19"/>
      <c r="XBL4" s="19"/>
      <c r="XBM4" s="19"/>
      <c r="XBN4" s="19"/>
      <c r="XBO4" s="19"/>
      <c r="XBP4" s="19"/>
      <c r="XBQ4" s="19"/>
      <c r="XBR4" s="19"/>
      <c r="XBS4" s="19"/>
      <c r="XBT4" s="19"/>
      <c r="XBU4" s="19"/>
      <c r="XBV4" s="19"/>
      <c r="XBW4" s="19"/>
      <c r="XBX4" s="19"/>
      <c r="XBY4" s="19"/>
      <c r="XBZ4" s="19"/>
      <c r="XCA4" s="19"/>
      <c r="XCB4" s="19"/>
      <c r="XCC4" s="19"/>
      <c r="XCD4" s="19"/>
      <c r="XCE4" s="19"/>
      <c r="XCF4" s="19"/>
      <c r="XCG4" s="19"/>
      <c r="XCH4" s="19"/>
      <c r="XCI4" s="19"/>
      <c r="XCJ4" s="19"/>
      <c r="XCK4" s="19"/>
      <c r="XCL4" s="19"/>
      <c r="XCM4" s="19"/>
      <c r="XCN4" s="19"/>
      <c r="XCO4" s="19"/>
      <c r="XCP4" s="19"/>
      <c r="XCQ4" s="19"/>
      <c r="XCR4" s="19"/>
      <c r="XCS4" s="19"/>
      <c r="XCT4" s="19"/>
      <c r="XCU4" s="19"/>
      <c r="XCV4" s="19"/>
      <c r="XCW4" s="19"/>
      <c r="XCX4" s="19"/>
      <c r="XCY4" s="19"/>
      <c r="XCZ4" s="19"/>
      <c r="XDA4" s="19"/>
      <c r="XDB4" s="19"/>
      <c r="XDC4" s="19"/>
      <c r="XDD4" s="19"/>
      <c r="XDE4" s="19"/>
      <c r="XDF4" s="19"/>
      <c r="XDG4" s="19"/>
      <c r="XDH4" s="19"/>
      <c r="XDI4" s="19"/>
      <c r="XDJ4" s="19"/>
      <c r="XDK4" s="19"/>
      <c r="XDL4" s="19"/>
      <c r="XDM4" s="19"/>
      <c r="XDN4" s="19"/>
      <c r="XDO4" s="19"/>
      <c r="XDP4" s="19"/>
      <c r="XDQ4" s="19"/>
      <c r="XDR4" s="19"/>
      <c r="XDS4" s="19"/>
      <c r="XDT4" s="19"/>
      <c r="XDU4" s="19"/>
      <c r="XDV4" s="19"/>
      <c r="XDW4" s="19"/>
      <c r="XDX4" s="19"/>
      <c r="XDY4" s="19"/>
      <c r="XDZ4" s="19"/>
      <c r="XEA4" s="19"/>
      <c r="XEB4" s="19"/>
      <c r="XEC4" s="19"/>
      <c r="XED4" s="19"/>
      <c r="XEE4" s="19"/>
      <c r="XEF4" s="19"/>
      <c r="XEG4" s="19"/>
      <c r="XEH4" s="19"/>
      <c r="XEI4" s="19"/>
      <c r="XEJ4" s="19"/>
      <c r="XEK4" s="19"/>
      <c r="XEL4" s="19"/>
      <c r="XEM4" s="19"/>
      <c r="XEN4" s="19"/>
      <c r="XEO4" s="19"/>
      <c r="XEP4" s="19"/>
      <c r="XEQ4" s="19"/>
      <c r="XER4" s="19"/>
      <c r="XES4" s="19"/>
      <c r="XET4" s="19"/>
      <c r="XEU4" s="19"/>
      <c r="XEV4" s="19"/>
      <c r="XEW4" s="19"/>
      <c r="XEX4" s="19"/>
      <c r="XEY4" s="19"/>
      <c r="XEZ4" s="19"/>
      <c r="XFA4" s="19"/>
      <c r="XFB4" s="19"/>
      <c r="XFC4" s="19"/>
    </row>
    <row r="5" s="2" customFormat="1" ht="15.95" customHeight="1" spans="1:22 14877:16383">
      <c r="A5" s="14"/>
      <c r="B5" s="15"/>
      <c r="C5" s="15"/>
      <c r="D5" s="15"/>
      <c r="E5" s="15"/>
      <c r="F5" s="15"/>
      <c r="G5" s="16"/>
      <c r="H5" s="15"/>
      <c r="I5" s="15"/>
      <c r="J5" s="15"/>
      <c r="K5" s="17"/>
      <c r="L5" s="17"/>
      <c r="M5" s="18"/>
      <c r="N5" s="18"/>
      <c r="O5" s="18"/>
      <c r="P5" s="18"/>
      <c r="Q5" s="18"/>
      <c r="R5" s="18"/>
      <c r="S5" s="15"/>
      <c r="T5" s="15"/>
      <c r="U5" s="15"/>
      <c r="V5" s="15"/>
      <c r="UZE5" s="19"/>
      <c r="UZF5" s="19"/>
      <c r="UZG5" s="19"/>
      <c r="UZH5" s="19"/>
      <c r="UZI5" s="19"/>
      <c r="UZJ5" s="19"/>
      <c r="UZK5" s="19"/>
      <c r="UZL5" s="19"/>
      <c r="UZM5" s="19"/>
      <c r="UZN5" s="19"/>
      <c r="UZO5" s="19"/>
      <c r="UZP5" s="19"/>
      <c r="UZQ5" s="19"/>
      <c r="UZR5" s="19"/>
      <c r="UZS5" s="19"/>
      <c r="UZT5" s="19"/>
      <c r="UZU5" s="19"/>
      <c r="UZV5" s="19"/>
      <c r="UZW5" s="19"/>
      <c r="UZX5" s="19"/>
      <c r="UZY5" s="19"/>
      <c r="UZZ5" s="19"/>
      <c r="VAA5" s="19"/>
      <c r="VAB5" s="19"/>
      <c r="VAC5" s="19"/>
      <c r="VAD5" s="19"/>
      <c r="VAE5" s="19"/>
      <c r="VAF5" s="19"/>
      <c r="VAG5" s="19"/>
      <c r="VAH5" s="19"/>
      <c r="VAI5" s="19"/>
      <c r="VAJ5" s="19"/>
      <c r="VAK5" s="19"/>
      <c r="VAL5" s="19"/>
      <c r="VAM5" s="19"/>
      <c r="VAN5" s="19"/>
      <c r="VAO5" s="19"/>
      <c r="VAP5" s="19"/>
      <c r="VAQ5" s="19"/>
      <c r="VAR5" s="19"/>
      <c r="VAS5" s="19"/>
      <c r="VAT5" s="19"/>
      <c r="VAU5" s="19"/>
      <c r="VAV5" s="19"/>
      <c r="VAW5" s="19"/>
      <c r="VAX5" s="19"/>
      <c r="VAY5" s="19"/>
      <c r="VAZ5" s="19"/>
      <c r="VBA5" s="19"/>
      <c r="VBB5" s="19"/>
      <c r="VBC5" s="19"/>
      <c r="VBD5" s="19"/>
      <c r="VBE5" s="19"/>
      <c r="VBF5" s="19"/>
      <c r="VBG5" s="19"/>
      <c r="VBH5" s="19"/>
      <c r="VBI5" s="19"/>
      <c r="VBJ5" s="19"/>
      <c r="VBK5" s="19"/>
      <c r="VBL5" s="19"/>
      <c r="VBM5" s="19"/>
      <c r="VBN5" s="19"/>
      <c r="VBO5" s="19"/>
      <c r="VBP5" s="19"/>
      <c r="VBQ5" s="19"/>
      <c r="VBR5" s="19"/>
      <c r="VBS5" s="19"/>
      <c r="VBT5" s="19"/>
      <c r="VBU5" s="19"/>
      <c r="VBV5" s="19"/>
      <c r="VBW5" s="19"/>
      <c r="VBX5" s="19"/>
      <c r="VBY5" s="19"/>
      <c r="VBZ5" s="19"/>
      <c r="VCA5" s="19"/>
      <c r="VCB5" s="19"/>
      <c r="VCC5" s="19"/>
      <c r="VCD5" s="19"/>
      <c r="VCE5" s="19"/>
      <c r="VCF5" s="19"/>
      <c r="VCG5" s="19"/>
      <c r="VCH5" s="19"/>
      <c r="VCI5" s="19"/>
      <c r="VCJ5" s="19"/>
      <c r="VCK5" s="19"/>
      <c r="VCL5" s="19"/>
      <c r="VCM5" s="19"/>
      <c r="VCN5" s="19"/>
      <c r="VCO5" s="19"/>
      <c r="VCP5" s="19"/>
      <c r="VCQ5" s="19"/>
      <c r="VCR5" s="19"/>
      <c r="VCS5" s="19"/>
      <c r="VCT5" s="19"/>
      <c r="VCU5" s="19"/>
      <c r="VCV5" s="19"/>
      <c r="VCW5" s="19"/>
      <c r="VCX5" s="19"/>
      <c r="VCY5" s="19"/>
      <c r="VCZ5" s="19"/>
      <c r="VDA5" s="19"/>
      <c r="VDB5" s="19"/>
      <c r="VDC5" s="19"/>
      <c r="VDD5" s="19"/>
      <c r="VDE5" s="19"/>
      <c r="VDF5" s="19"/>
      <c r="VDG5" s="19"/>
      <c r="VDH5" s="19"/>
      <c r="VDI5" s="19"/>
      <c r="VDJ5" s="19"/>
      <c r="VDK5" s="19"/>
      <c r="VDL5" s="19"/>
      <c r="VDM5" s="19"/>
      <c r="VDN5" s="19"/>
      <c r="VDO5" s="19"/>
      <c r="VDP5" s="19"/>
      <c r="VDQ5" s="19"/>
      <c r="VDR5" s="19"/>
      <c r="VDS5" s="19"/>
      <c r="VDT5" s="19"/>
      <c r="VDU5" s="19"/>
      <c r="VDV5" s="19"/>
      <c r="VDW5" s="19"/>
      <c r="VDX5" s="19"/>
      <c r="VDY5" s="19"/>
      <c r="VDZ5" s="19"/>
      <c r="VEA5" s="19"/>
      <c r="VEB5" s="19"/>
      <c r="VEC5" s="19"/>
      <c r="VED5" s="19"/>
      <c r="VEE5" s="19"/>
      <c r="VEF5" s="19"/>
      <c r="VEG5" s="19"/>
      <c r="VEH5" s="19"/>
      <c r="VEI5" s="19"/>
      <c r="VEJ5" s="19"/>
      <c r="VEK5" s="19"/>
      <c r="VEL5" s="19"/>
      <c r="VEM5" s="19"/>
      <c r="VEN5" s="19"/>
      <c r="VEO5" s="19"/>
      <c r="VEP5" s="19"/>
      <c r="VEQ5" s="19"/>
      <c r="VER5" s="19"/>
      <c r="VES5" s="19"/>
      <c r="VET5" s="19"/>
      <c r="VEU5" s="19"/>
      <c r="VEV5" s="19"/>
      <c r="VEW5" s="19"/>
      <c r="VEX5" s="19"/>
      <c r="VEY5" s="19"/>
      <c r="VEZ5" s="19"/>
      <c r="VFA5" s="19"/>
      <c r="VFB5" s="19"/>
      <c r="VFC5" s="19"/>
      <c r="VFD5" s="19"/>
      <c r="VFE5" s="19"/>
      <c r="VFF5" s="19"/>
      <c r="VFG5" s="19"/>
      <c r="VFH5" s="19"/>
      <c r="VFI5" s="19"/>
      <c r="VFJ5" s="19"/>
      <c r="VFK5" s="19"/>
      <c r="VFL5" s="19"/>
      <c r="VFM5" s="19"/>
      <c r="VFN5" s="19"/>
      <c r="VFO5" s="19"/>
      <c r="VFP5" s="19"/>
      <c r="VFQ5" s="19"/>
      <c r="VFR5" s="19"/>
      <c r="VFS5" s="19"/>
      <c r="VFT5" s="19"/>
      <c r="VFU5" s="19"/>
      <c r="VFV5" s="19"/>
      <c r="VFW5" s="19"/>
      <c r="VFX5" s="19"/>
      <c r="VFY5" s="19"/>
      <c r="VFZ5" s="19"/>
      <c r="VGA5" s="19"/>
      <c r="VGB5" s="19"/>
      <c r="VGC5" s="19"/>
      <c r="VGD5" s="19"/>
      <c r="VGE5" s="19"/>
      <c r="VGF5" s="19"/>
      <c r="VGG5" s="19"/>
      <c r="VGH5" s="19"/>
      <c r="VGI5" s="19"/>
      <c r="VGJ5" s="19"/>
      <c r="VGK5" s="19"/>
      <c r="VGL5" s="19"/>
      <c r="VGM5" s="19"/>
      <c r="VGN5" s="19"/>
      <c r="VGO5" s="19"/>
      <c r="VGP5" s="19"/>
      <c r="VGQ5" s="19"/>
      <c r="VGR5" s="19"/>
      <c r="VGS5" s="19"/>
      <c r="VGT5" s="19"/>
      <c r="VGU5" s="19"/>
      <c r="VGV5" s="19"/>
      <c r="VGW5" s="19"/>
      <c r="VGX5" s="19"/>
      <c r="VGY5" s="19"/>
      <c r="VGZ5" s="19"/>
      <c r="VHA5" s="19"/>
      <c r="VHB5" s="19"/>
      <c r="VHC5" s="19"/>
      <c r="VHD5" s="19"/>
      <c r="VHE5" s="19"/>
      <c r="VHF5" s="19"/>
      <c r="VHG5" s="19"/>
      <c r="VHH5" s="19"/>
      <c r="VHI5" s="19"/>
      <c r="VHJ5" s="19"/>
      <c r="VHK5" s="19"/>
      <c r="VHL5" s="19"/>
      <c r="VHM5" s="19"/>
      <c r="VHN5" s="19"/>
      <c r="VHO5" s="19"/>
      <c r="VHP5" s="19"/>
      <c r="VHQ5" s="19"/>
      <c r="VHR5" s="19"/>
      <c r="VHS5" s="19"/>
      <c r="VHT5" s="19"/>
      <c r="VHU5" s="19"/>
      <c r="VHV5" s="19"/>
      <c r="VHW5" s="19"/>
      <c r="VHX5" s="19"/>
      <c r="VHY5" s="19"/>
      <c r="VHZ5" s="19"/>
      <c r="VIA5" s="19"/>
      <c r="VIB5" s="19"/>
      <c r="VIC5" s="19"/>
      <c r="VID5" s="19"/>
      <c r="VIE5" s="19"/>
      <c r="VIF5" s="19"/>
      <c r="VIG5" s="19"/>
      <c r="VIH5" s="19"/>
      <c r="VII5" s="19"/>
      <c r="VIJ5" s="19"/>
      <c r="VIK5" s="19"/>
      <c r="VIL5" s="19"/>
      <c r="VIM5" s="19"/>
      <c r="VIN5" s="19"/>
      <c r="VIO5" s="19"/>
      <c r="VIP5" s="19"/>
      <c r="VIQ5" s="19"/>
      <c r="VIR5" s="19"/>
      <c r="VIS5" s="19"/>
      <c r="VIT5" s="19"/>
      <c r="VIU5" s="19"/>
      <c r="VIV5" s="19"/>
      <c r="VIW5" s="19"/>
      <c r="VIX5" s="19"/>
      <c r="VIY5" s="19"/>
      <c r="VIZ5" s="19"/>
      <c r="VJA5" s="19"/>
      <c r="VJB5" s="19"/>
      <c r="VJC5" s="19"/>
      <c r="VJD5" s="19"/>
      <c r="VJE5" s="19"/>
      <c r="VJF5" s="19"/>
      <c r="VJG5" s="19"/>
      <c r="VJH5" s="19"/>
      <c r="VJI5" s="19"/>
      <c r="VJJ5" s="19"/>
      <c r="VJK5" s="19"/>
      <c r="VJL5" s="19"/>
      <c r="VJM5" s="19"/>
      <c r="VJN5" s="19"/>
      <c r="VJO5" s="19"/>
      <c r="VJP5" s="19"/>
      <c r="VJQ5" s="19"/>
      <c r="VJR5" s="19"/>
      <c r="VJS5" s="19"/>
      <c r="VJT5" s="19"/>
      <c r="VJU5" s="19"/>
      <c r="VJV5" s="19"/>
      <c r="VJW5" s="19"/>
      <c r="VJX5" s="19"/>
      <c r="VJY5" s="19"/>
      <c r="VJZ5" s="19"/>
      <c r="VKA5" s="19"/>
      <c r="VKB5" s="19"/>
      <c r="VKC5" s="19"/>
      <c r="VKD5" s="19"/>
      <c r="VKE5" s="19"/>
      <c r="VKF5" s="19"/>
      <c r="VKG5" s="19"/>
      <c r="VKH5" s="19"/>
      <c r="VKI5" s="19"/>
      <c r="VKJ5" s="19"/>
      <c r="VKK5" s="19"/>
      <c r="VKL5" s="19"/>
      <c r="VKM5" s="19"/>
      <c r="VKN5" s="19"/>
      <c r="VKO5" s="19"/>
      <c r="VKP5" s="19"/>
      <c r="VKQ5" s="19"/>
      <c r="VKR5" s="19"/>
      <c r="VKS5" s="19"/>
      <c r="VKT5" s="19"/>
      <c r="VKU5" s="19"/>
      <c r="VKV5" s="19"/>
      <c r="VKW5" s="19"/>
      <c r="VKX5" s="19"/>
      <c r="VKY5" s="19"/>
      <c r="VKZ5" s="19"/>
      <c r="VLA5" s="19"/>
      <c r="VLB5" s="19"/>
      <c r="VLC5" s="19"/>
      <c r="VLD5" s="19"/>
      <c r="VLE5" s="19"/>
      <c r="VLF5" s="19"/>
      <c r="VLG5" s="19"/>
      <c r="VLH5" s="19"/>
      <c r="VLI5" s="19"/>
      <c r="VLJ5" s="19"/>
      <c r="VLK5" s="19"/>
      <c r="VLL5" s="19"/>
      <c r="VLM5" s="19"/>
      <c r="VLN5" s="19"/>
      <c r="VLO5" s="19"/>
      <c r="VLP5" s="19"/>
      <c r="VLQ5" s="19"/>
      <c r="VLR5" s="19"/>
      <c r="VLS5" s="19"/>
      <c r="VLT5" s="19"/>
      <c r="VLU5" s="19"/>
      <c r="VLV5" s="19"/>
      <c r="VLW5" s="19"/>
      <c r="VLX5" s="19"/>
      <c r="VLY5" s="19"/>
      <c r="VLZ5" s="19"/>
      <c r="VMA5" s="19"/>
      <c r="VMB5" s="19"/>
      <c r="VMC5" s="19"/>
      <c r="VMD5" s="19"/>
      <c r="VME5" s="19"/>
      <c r="VMF5" s="19"/>
      <c r="VMG5" s="19"/>
      <c r="VMH5" s="19"/>
      <c r="VMI5" s="19"/>
      <c r="VMJ5" s="19"/>
      <c r="VMK5" s="19"/>
      <c r="VML5" s="19"/>
      <c r="VMM5" s="19"/>
      <c r="VMN5" s="19"/>
      <c r="VMO5" s="19"/>
      <c r="VMP5" s="19"/>
      <c r="VMQ5" s="19"/>
      <c r="VMR5" s="19"/>
      <c r="VMS5" s="19"/>
      <c r="VMT5" s="19"/>
      <c r="VMU5" s="19"/>
      <c r="VMV5" s="19"/>
      <c r="VMW5" s="19"/>
      <c r="VMX5" s="19"/>
      <c r="VMY5" s="19"/>
      <c r="VMZ5" s="19"/>
      <c r="VNA5" s="19"/>
      <c r="VNB5" s="19"/>
      <c r="VNC5" s="19"/>
      <c r="VND5" s="19"/>
      <c r="VNE5" s="19"/>
      <c r="VNF5" s="19"/>
      <c r="VNG5" s="19"/>
      <c r="VNH5" s="19"/>
      <c r="VNI5" s="19"/>
      <c r="VNJ5" s="19"/>
      <c r="VNK5" s="19"/>
      <c r="VNL5" s="19"/>
      <c r="VNM5" s="19"/>
      <c r="VNN5" s="19"/>
      <c r="VNO5" s="19"/>
      <c r="VNP5" s="19"/>
      <c r="VNQ5" s="19"/>
      <c r="VNR5" s="19"/>
      <c r="VNS5" s="19"/>
      <c r="VNT5" s="19"/>
      <c r="VNU5" s="19"/>
      <c r="VNV5" s="19"/>
      <c r="VNW5" s="19"/>
      <c r="VNX5" s="19"/>
      <c r="VNY5" s="19"/>
      <c r="VNZ5" s="19"/>
      <c r="VOA5" s="19"/>
      <c r="VOB5" s="19"/>
      <c r="VOC5" s="19"/>
      <c r="VOD5" s="19"/>
      <c r="VOE5" s="19"/>
      <c r="VOF5" s="19"/>
      <c r="VOG5" s="19"/>
      <c r="VOH5" s="19"/>
      <c r="VOI5" s="19"/>
      <c r="VOJ5" s="19"/>
      <c r="VOK5" s="19"/>
      <c r="VOL5" s="19"/>
      <c r="VOM5" s="19"/>
      <c r="VON5" s="19"/>
      <c r="VOO5" s="19"/>
      <c r="VOP5" s="19"/>
      <c r="VOQ5" s="19"/>
      <c r="VOR5" s="19"/>
      <c r="VOS5" s="19"/>
      <c r="VOT5" s="19"/>
      <c r="VOU5" s="19"/>
      <c r="VOV5" s="19"/>
      <c r="VOW5" s="19"/>
      <c r="VOX5" s="19"/>
      <c r="VOY5" s="19"/>
      <c r="VOZ5" s="19"/>
      <c r="VPA5" s="19"/>
      <c r="VPB5" s="19"/>
      <c r="VPC5" s="19"/>
      <c r="VPD5" s="19"/>
      <c r="VPE5" s="19"/>
      <c r="VPF5" s="19"/>
      <c r="VPG5" s="19"/>
      <c r="VPH5" s="19"/>
      <c r="VPI5" s="19"/>
      <c r="VPJ5" s="19"/>
      <c r="VPK5" s="19"/>
      <c r="VPL5" s="19"/>
      <c r="VPM5" s="19"/>
      <c r="VPN5" s="19"/>
      <c r="VPO5" s="19"/>
      <c r="VPP5" s="19"/>
      <c r="VPQ5" s="19"/>
      <c r="VPR5" s="19"/>
      <c r="VPS5" s="19"/>
      <c r="VPT5" s="19"/>
      <c r="VPU5" s="19"/>
      <c r="VPV5" s="19"/>
      <c r="VPW5" s="19"/>
      <c r="VPX5" s="19"/>
      <c r="VPY5" s="19"/>
      <c r="VPZ5" s="19"/>
      <c r="VQA5" s="19"/>
      <c r="VQB5" s="19"/>
      <c r="VQC5" s="19"/>
      <c r="VQD5" s="19"/>
      <c r="VQE5" s="19"/>
      <c r="VQF5" s="19"/>
      <c r="VQG5" s="19"/>
      <c r="VQH5" s="19"/>
      <c r="VQI5" s="19"/>
      <c r="VQJ5" s="19"/>
      <c r="VQK5" s="19"/>
      <c r="VQL5" s="19"/>
      <c r="VQM5" s="19"/>
      <c r="VQN5" s="19"/>
      <c r="VQO5" s="19"/>
      <c r="VQP5" s="19"/>
      <c r="VQQ5" s="19"/>
      <c r="VQR5" s="19"/>
      <c r="VQS5" s="19"/>
      <c r="VQT5" s="19"/>
      <c r="VQU5" s="19"/>
      <c r="VQV5" s="19"/>
      <c r="VQW5" s="19"/>
      <c r="VQX5" s="19"/>
      <c r="VQY5" s="19"/>
      <c r="VQZ5" s="19"/>
      <c r="VRA5" s="19"/>
      <c r="VRB5" s="19"/>
      <c r="VRC5" s="19"/>
      <c r="VRD5" s="19"/>
      <c r="VRE5" s="19"/>
      <c r="VRF5" s="19"/>
      <c r="VRG5" s="19"/>
      <c r="VRH5" s="19"/>
      <c r="VRI5" s="19"/>
      <c r="VRJ5" s="19"/>
      <c r="VRK5" s="19"/>
      <c r="VRL5" s="19"/>
      <c r="VRM5" s="19"/>
      <c r="VRN5" s="19"/>
      <c r="VRO5" s="19"/>
      <c r="VRP5" s="19"/>
      <c r="VRQ5" s="19"/>
      <c r="VRR5" s="19"/>
      <c r="VRS5" s="19"/>
      <c r="VRT5" s="19"/>
      <c r="VRU5" s="19"/>
      <c r="VRV5" s="19"/>
      <c r="VRW5" s="19"/>
      <c r="VRX5" s="19"/>
      <c r="VRY5" s="19"/>
      <c r="VRZ5" s="19"/>
      <c r="VSA5" s="19"/>
      <c r="VSB5" s="19"/>
      <c r="VSC5" s="19"/>
      <c r="VSD5" s="19"/>
      <c r="VSE5" s="19"/>
      <c r="VSF5" s="19"/>
      <c r="VSG5" s="19"/>
      <c r="VSH5" s="19"/>
      <c r="VSI5" s="19"/>
      <c r="VSJ5" s="19"/>
      <c r="VSK5" s="19"/>
      <c r="VSL5" s="19"/>
      <c r="VSM5" s="19"/>
      <c r="VSN5" s="19"/>
      <c r="VSO5" s="19"/>
      <c r="VSP5" s="19"/>
      <c r="VSQ5" s="19"/>
      <c r="VSR5" s="19"/>
      <c r="VSS5" s="19"/>
      <c r="VST5" s="19"/>
      <c r="VSU5" s="19"/>
      <c r="VSV5" s="19"/>
      <c r="VSW5" s="19"/>
      <c r="VSX5" s="19"/>
      <c r="VSY5" s="19"/>
      <c r="VSZ5" s="19"/>
      <c r="VTA5" s="19"/>
      <c r="VTB5" s="19"/>
      <c r="VTC5" s="19"/>
      <c r="VTD5" s="19"/>
      <c r="VTE5" s="19"/>
      <c r="VTF5" s="19"/>
      <c r="VTG5" s="19"/>
      <c r="VTH5" s="19"/>
      <c r="VTI5" s="19"/>
      <c r="VTJ5" s="19"/>
      <c r="VTK5" s="19"/>
      <c r="VTL5" s="19"/>
      <c r="VTM5" s="19"/>
      <c r="VTN5" s="19"/>
      <c r="VTO5" s="19"/>
      <c r="VTP5" s="19"/>
      <c r="VTQ5" s="19"/>
      <c r="VTR5" s="19"/>
      <c r="VTS5" s="19"/>
      <c r="VTT5" s="19"/>
      <c r="VTU5" s="19"/>
      <c r="VTV5" s="19"/>
      <c r="VTW5" s="19"/>
      <c r="VTX5" s="19"/>
      <c r="VTY5" s="19"/>
      <c r="VTZ5" s="19"/>
      <c r="VUA5" s="19"/>
      <c r="VUB5" s="19"/>
      <c r="VUC5" s="19"/>
      <c r="VUD5" s="19"/>
      <c r="VUE5" s="19"/>
      <c r="VUF5" s="19"/>
      <c r="VUG5" s="19"/>
      <c r="VUH5" s="19"/>
      <c r="VUI5" s="19"/>
      <c r="VUJ5" s="19"/>
      <c r="VUK5" s="19"/>
      <c r="VUL5" s="19"/>
      <c r="VUM5" s="19"/>
      <c r="VUN5" s="19"/>
      <c r="VUO5" s="19"/>
      <c r="VUP5" s="19"/>
      <c r="VUQ5" s="19"/>
      <c r="VUR5" s="19"/>
      <c r="VUS5" s="19"/>
      <c r="VUT5" s="19"/>
      <c r="VUU5" s="19"/>
      <c r="VUV5" s="19"/>
      <c r="VUW5" s="19"/>
      <c r="VUX5" s="19"/>
      <c r="VUY5" s="19"/>
      <c r="VUZ5" s="19"/>
      <c r="VVA5" s="19"/>
      <c r="VVB5" s="19"/>
      <c r="VVC5" s="19"/>
      <c r="VVD5" s="19"/>
      <c r="VVE5" s="19"/>
      <c r="VVF5" s="19"/>
      <c r="VVG5" s="19"/>
      <c r="VVH5" s="19"/>
      <c r="VVI5" s="19"/>
      <c r="VVJ5" s="19"/>
      <c r="VVK5" s="19"/>
      <c r="VVL5" s="19"/>
      <c r="VVM5" s="19"/>
      <c r="VVN5" s="19"/>
      <c r="VVO5" s="19"/>
      <c r="VVP5" s="19"/>
      <c r="VVQ5" s="19"/>
      <c r="VVR5" s="19"/>
      <c r="VVS5" s="19"/>
      <c r="VVT5" s="19"/>
      <c r="VVU5" s="19"/>
      <c r="VVV5" s="19"/>
      <c r="VVW5" s="19"/>
      <c r="VVX5" s="19"/>
      <c r="VVY5" s="19"/>
      <c r="VVZ5" s="19"/>
      <c r="VWA5" s="19"/>
      <c r="VWB5" s="19"/>
      <c r="VWC5" s="19"/>
      <c r="VWD5" s="19"/>
      <c r="VWE5" s="19"/>
      <c r="VWF5" s="19"/>
      <c r="VWG5" s="19"/>
      <c r="VWH5" s="19"/>
      <c r="VWI5" s="19"/>
      <c r="VWJ5" s="19"/>
      <c r="VWK5" s="19"/>
      <c r="VWL5" s="19"/>
      <c r="VWM5" s="19"/>
      <c r="VWN5" s="19"/>
      <c r="VWO5" s="19"/>
      <c r="VWP5" s="19"/>
      <c r="VWQ5" s="19"/>
      <c r="VWR5" s="19"/>
      <c r="VWS5" s="19"/>
      <c r="VWT5" s="19"/>
      <c r="VWU5" s="19"/>
      <c r="VWV5" s="19"/>
      <c r="VWW5" s="19"/>
      <c r="VWX5" s="19"/>
      <c r="VWY5" s="19"/>
      <c r="VWZ5" s="19"/>
      <c r="VXA5" s="19"/>
      <c r="VXB5" s="19"/>
      <c r="VXC5" s="19"/>
      <c r="VXD5" s="19"/>
      <c r="VXE5" s="19"/>
      <c r="VXF5" s="19"/>
      <c r="VXG5" s="19"/>
      <c r="VXH5" s="19"/>
      <c r="VXI5" s="19"/>
      <c r="VXJ5" s="19"/>
      <c r="VXK5" s="19"/>
      <c r="VXL5" s="19"/>
      <c r="VXM5" s="19"/>
      <c r="VXN5" s="19"/>
      <c r="VXO5" s="19"/>
      <c r="VXP5" s="19"/>
      <c r="VXQ5" s="19"/>
      <c r="VXR5" s="19"/>
      <c r="VXS5" s="19"/>
      <c r="VXT5" s="19"/>
      <c r="VXU5" s="19"/>
      <c r="VXV5" s="19"/>
      <c r="VXW5" s="19"/>
      <c r="VXX5" s="19"/>
      <c r="VXY5" s="19"/>
      <c r="VXZ5" s="19"/>
      <c r="VYA5" s="19"/>
      <c r="VYB5" s="19"/>
      <c r="VYC5" s="19"/>
      <c r="VYD5" s="19"/>
      <c r="VYE5" s="19"/>
      <c r="VYF5" s="19"/>
      <c r="VYG5" s="19"/>
      <c r="VYH5" s="19"/>
      <c r="VYI5" s="19"/>
      <c r="VYJ5" s="19"/>
      <c r="VYK5" s="19"/>
      <c r="VYL5" s="19"/>
      <c r="VYM5" s="19"/>
      <c r="VYN5" s="19"/>
      <c r="VYO5" s="19"/>
      <c r="VYP5" s="19"/>
      <c r="VYQ5" s="19"/>
      <c r="VYR5" s="19"/>
      <c r="VYS5" s="19"/>
      <c r="VYT5" s="19"/>
      <c r="VYU5" s="19"/>
      <c r="VYV5" s="19"/>
      <c r="VYW5" s="19"/>
      <c r="VYX5" s="19"/>
      <c r="VYY5" s="19"/>
      <c r="VYZ5" s="19"/>
      <c r="VZA5" s="19"/>
      <c r="VZB5" s="19"/>
      <c r="VZC5" s="19"/>
      <c r="VZD5" s="19"/>
      <c r="VZE5" s="19"/>
      <c r="VZF5" s="19"/>
      <c r="VZG5" s="19"/>
      <c r="VZH5" s="19"/>
      <c r="VZI5" s="19"/>
      <c r="VZJ5" s="19"/>
      <c r="VZK5" s="19"/>
      <c r="VZL5" s="19"/>
      <c r="VZM5" s="19"/>
      <c r="VZN5" s="19"/>
      <c r="VZO5" s="19"/>
      <c r="VZP5" s="19"/>
      <c r="VZQ5" s="19"/>
      <c r="VZR5" s="19"/>
      <c r="VZS5" s="19"/>
      <c r="VZT5" s="19"/>
      <c r="VZU5" s="19"/>
      <c r="VZV5" s="19"/>
      <c r="VZW5" s="19"/>
      <c r="VZX5" s="19"/>
      <c r="VZY5" s="19"/>
      <c r="VZZ5" s="19"/>
      <c r="WAA5" s="19"/>
      <c r="WAB5" s="19"/>
      <c r="WAC5" s="19"/>
      <c r="WAD5" s="19"/>
      <c r="WAE5" s="19"/>
      <c r="WAF5" s="19"/>
      <c r="WAG5" s="19"/>
      <c r="WAH5" s="19"/>
      <c r="WAI5" s="19"/>
      <c r="WAJ5" s="19"/>
      <c r="WAK5" s="19"/>
      <c r="WAL5" s="19"/>
      <c r="WAM5" s="19"/>
      <c r="WAN5" s="19"/>
      <c r="WAO5" s="19"/>
      <c r="WAP5" s="19"/>
      <c r="WAQ5" s="19"/>
      <c r="WAR5" s="19"/>
      <c r="WAS5" s="19"/>
      <c r="WAT5" s="19"/>
      <c r="WAU5" s="19"/>
      <c r="WAV5" s="19"/>
      <c r="WAW5" s="19"/>
      <c r="WAX5" s="19"/>
      <c r="WAY5" s="19"/>
      <c r="WAZ5" s="19"/>
      <c r="WBA5" s="19"/>
      <c r="WBB5" s="19"/>
      <c r="WBC5" s="19"/>
      <c r="WBD5" s="19"/>
      <c r="WBE5" s="19"/>
      <c r="WBF5" s="19"/>
      <c r="WBG5" s="19"/>
      <c r="WBH5" s="19"/>
      <c r="WBI5" s="19"/>
      <c r="WBJ5" s="19"/>
      <c r="WBK5" s="19"/>
      <c r="WBL5" s="19"/>
      <c r="WBM5" s="19"/>
      <c r="WBN5" s="19"/>
      <c r="WBO5" s="19"/>
      <c r="WBP5" s="19"/>
      <c r="WBQ5" s="19"/>
      <c r="WBR5" s="19"/>
      <c r="WBS5" s="19"/>
      <c r="WBT5" s="19"/>
      <c r="WBU5" s="19"/>
      <c r="WBV5" s="19"/>
      <c r="WBW5" s="19"/>
      <c r="WBX5" s="19"/>
      <c r="WBY5" s="19"/>
      <c r="WBZ5" s="19"/>
      <c r="WCA5" s="19"/>
      <c r="WCB5" s="19"/>
      <c r="WCC5" s="19"/>
      <c r="WCD5" s="19"/>
      <c r="WCE5" s="19"/>
      <c r="WCF5" s="19"/>
      <c r="WCG5" s="19"/>
      <c r="WCH5" s="19"/>
      <c r="WCI5" s="19"/>
      <c r="WCJ5" s="19"/>
      <c r="WCK5" s="19"/>
      <c r="WCL5" s="19"/>
      <c r="WCM5" s="19"/>
      <c r="WCN5" s="19"/>
      <c r="WCO5" s="19"/>
      <c r="WCP5" s="19"/>
      <c r="WCQ5" s="19"/>
      <c r="WCR5" s="19"/>
      <c r="WCS5" s="19"/>
      <c r="WCT5" s="19"/>
      <c r="WCU5" s="19"/>
      <c r="WCV5" s="19"/>
      <c r="WCW5" s="19"/>
      <c r="WCX5" s="19"/>
      <c r="WCY5" s="19"/>
      <c r="WCZ5" s="19"/>
      <c r="WDA5" s="19"/>
      <c r="WDB5" s="19"/>
      <c r="WDC5" s="19"/>
      <c r="WDD5" s="19"/>
      <c r="WDE5" s="19"/>
      <c r="WDF5" s="19"/>
      <c r="WDG5" s="19"/>
      <c r="WDH5" s="19"/>
      <c r="WDI5" s="19"/>
      <c r="WDJ5" s="19"/>
      <c r="WDK5" s="19"/>
      <c r="WDL5" s="19"/>
      <c r="WDM5" s="19"/>
      <c r="WDN5" s="19"/>
      <c r="WDO5" s="19"/>
      <c r="WDP5" s="19"/>
      <c r="WDQ5" s="19"/>
      <c r="WDR5" s="19"/>
      <c r="WDS5" s="19"/>
      <c r="WDT5" s="19"/>
      <c r="WDU5" s="19"/>
      <c r="WDV5" s="19"/>
      <c r="WDW5" s="19"/>
      <c r="WDX5" s="19"/>
      <c r="WDY5" s="19"/>
      <c r="WDZ5" s="19"/>
      <c r="WEA5" s="19"/>
      <c r="WEB5" s="19"/>
      <c r="WEC5" s="19"/>
      <c r="WED5" s="19"/>
      <c r="WEE5" s="19"/>
      <c r="WEF5" s="19"/>
      <c r="WEG5" s="19"/>
      <c r="WEH5" s="19"/>
      <c r="WEI5" s="19"/>
      <c r="WEJ5" s="19"/>
      <c r="WEK5" s="19"/>
      <c r="WEL5" s="19"/>
      <c r="WEM5" s="19"/>
      <c r="WEN5" s="19"/>
      <c r="WEO5" s="19"/>
      <c r="WEP5" s="19"/>
      <c r="WEQ5" s="19"/>
      <c r="WER5" s="19"/>
      <c r="WES5" s="19"/>
      <c r="WET5" s="19"/>
      <c r="WEU5" s="19"/>
      <c r="WEV5" s="19"/>
      <c r="WEW5" s="19"/>
      <c r="WEX5" s="19"/>
      <c r="WEY5" s="19"/>
      <c r="WEZ5" s="19"/>
      <c r="WFA5" s="19"/>
      <c r="WFB5" s="19"/>
      <c r="WFC5" s="19"/>
      <c r="WFD5" s="19"/>
      <c r="WFE5" s="19"/>
      <c r="WFF5" s="19"/>
      <c r="WFG5" s="19"/>
      <c r="WFH5" s="19"/>
      <c r="WFI5" s="19"/>
      <c r="WFJ5" s="19"/>
      <c r="WFK5" s="19"/>
      <c r="WFL5" s="19"/>
      <c r="WFM5" s="19"/>
      <c r="WFN5" s="19"/>
      <c r="WFO5" s="19"/>
      <c r="WFP5" s="19"/>
      <c r="WFQ5" s="19"/>
      <c r="WFR5" s="19"/>
      <c r="WFS5" s="19"/>
      <c r="WFT5" s="19"/>
      <c r="WFU5" s="19"/>
      <c r="WFV5" s="19"/>
      <c r="WFW5" s="19"/>
      <c r="WFX5" s="19"/>
      <c r="WFY5" s="19"/>
      <c r="WFZ5" s="19"/>
      <c r="WGA5" s="19"/>
      <c r="WGB5" s="19"/>
      <c r="WGC5" s="19"/>
      <c r="WGD5" s="19"/>
      <c r="WGE5" s="19"/>
      <c r="WGF5" s="19"/>
      <c r="WGG5" s="19"/>
      <c r="WGH5" s="19"/>
      <c r="WGI5" s="19"/>
      <c r="WGJ5" s="19"/>
      <c r="WGK5" s="19"/>
      <c r="WGL5" s="19"/>
      <c r="WGM5" s="19"/>
      <c r="WGN5" s="19"/>
      <c r="WGO5" s="19"/>
      <c r="WGP5" s="19"/>
      <c r="WGQ5" s="19"/>
      <c r="WGR5" s="19"/>
      <c r="WGS5" s="19"/>
      <c r="WGT5" s="19"/>
      <c r="WGU5" s="19"/>
      <c r="WGV5" s="19"/>
      <c r="WGW5" s="19"/>
      <c r="WGX5" s="19"/>
      <c r="WGY5" s="19"/>
      <c r="WGZ5" s="19"/>
      <c r="WHA5" s="19"/>
      <c r="WHB5" s="19"/>
      <c r="WHC5" s="19"/>
      <c r="WHD5" s="19"/>
      <c r="WHE5" s="19"/>
      <c r="WHF5" s="19"/>
      <c r="WHG5" s="19"/>
      <c r="WHH5" s="19"/>
      <c r="WHI5" s="19"/>
      <c r="WHJ5" s="19"/>
      <c r="WHK5" s="19"/>
      <c r="WHL5" s="19"/>
      <c r="WHM5" s="19"/>
      <c r="WHN5" s="19"/>
      <c r="WHO5" s="19"/>
      <c r="WHP5" s="19"/>
      <c r="WHQ5" s="19"/>
      <c r="WHR5" s="19"/>
      <c r="WHS5" s="19"/>
      <c r="WHT5" s="19"/>
      <c r="WHU5" s="19"/>
      <c r="WHV5" s="19"/>
      <c r="WHW5" s="19"/>
      <c r="WHX5" s="19"/>
      <c r="WHY5" s="19"/>
      <c r="WHZ5" s="19"/>
      <c r="WIA5" s="19"/>
      <c r="WIB5" s="19"/>
      <c r="WIC5" s="19"/>
      <c r="WID5" s="19"/>
      <c r="WIE5" s="19"/>
      <c r="WIF5" s="19"/>
      <c r="WIG5" s="19"/>
      <c r="WIH5" s="19"/>
      <c r="WII5" s="19"/>
      <c r="WIJ5" s="19"/>
      <c r="WIK5" s="19"/>
      <c r="WIL5" s="19"/>
      <c r="WIM5" s="19"/>
      <c r="WIN5" s="19"/>
      <c r="WIO5" s="19"/>
      <c r="WIP5" s="19"/>
      <c r="WIQ5" s="19"/>
      <c r="WIR5" s="19"/>
      <c r="WIS5" s="19"/>
      <c r="WIT5" s="19"/>
      <c r="WIU5" s="19"/>
      <c r="WIV5" s="19"/>
      <c r="WIW5" s="19"/>
      <c r="WIX5" s="19"/>
      <c r="WIY5" s="19"/>
      <c r="WIZ5" s="19"/>
      <c r="WJA5" s="19"/>
      <c r="WJB5" s="19"/>
      <c r="WJC5" s="19"/>
      <c r="WJD5" s="19"/>
      <c r="WJE5" s="19"/>
      <c r="WJF5" s="19"/>
      <c r="WJG5" s="19"/>
      <c r="WJH5" s="19"/>
      <c r="WJI5" s="19"/>
      <c r="WJJ5" s="19"/>
      <c r="WJK5" s="19"/>
      <c r="WJL5" s="19"/>
      <c r="WJM5" s="19"/>
      <c r="WJN5" s="19"/>
      <c r="WJO5" s="19"/>
      <c r="WJP5" s="19"/>
      <c r="WJQ5" s="19"/>
      <c r="WJR5" s="19"/>
      <c r="WJS5" s="19"/>
      <c r="WJT5" s="19"/>
      <c r="WJU5" s="19"/>
      <c r="WJV5" s="19"/>
      <c r="WJW5" s="19"/>
      <c r="WJX5" s="19"/>
      <c r="WJY5" s="19"/>
      <c r="WJZ5" s="19"/>
      <c r="WKA5" s="19"/>
      <c r="WKB5" s="19"/>
      <c r="WKC5" s="19"/>
      <c r="WKD5" s="19"/>
      <c r="WKE5" s="19"/>
      <c r="WKF5" s="19"/>
      <c r="WKG5" s="19"/>
      <c r="WKH5" s="19"/>
      <c r="WKI5" s="19"/>
      <c r="WKJ5" s="19"/>
      <c r="WKK5" s="19"/>
      <c r="WKL5" s="19"/>
      <c r="WKM5" s="19"/>
      <c r="WKN5" s="19"/>
      <c r="WKO5" s="19"/>
      <c r="WKP5" s="19"/>
      <c r="WKQ5" s="19"/>
      <c r="WKR5" s="19"/>
      <c r="WKS5" s="19"/>
      <c r="WKT5" s="19"/>
      <c r="WKU5" s="19"/>
      <c r="WKV5" s="19"/>
      <c r="WKW5" s="19"/>
      <c r="WKX5" s="19"/>
      <c r="WKY5" s="19"/>
      <c r="WKZ5" s="19"/>
      <c r="WLA5" s="19"/>
      <c r="WLB5" s="19"/>
      <c r="WLC5" s="19"/>
      <c r="WLD5" s="19"/>
      <c r="WLE5" s="19"/>
      <c r="WLF5" s="19"/>
      <c r="WLG5" s="19"/>
      <c r="WLH5" s="19"/>
      <c r="WLI5" s="19"/>
      <c r="WLJ5" s="19"/>
      <c r="WLK5" s="19"/>
      <c r="WLL5" s="19"/>
      <c r="WLM5" s="19"/>
      <c r="WLN5" s="19"/>
      <c r="WLO5" s="19"/>
      <c r="WLP5" s="19"/>
      <c r="WLQ5" s="19"/>
      <c r="WLR5" s="19"/>
      <c r="WLS5" s="19"/>
      <c r="WLT5" s="19"/>
      <c r="WLU5" s="19"/>
      <c r="WLV5" s="19"/>
      <c r="WLW5" s="19"/>
      <c r="WLX5" s="19"/>
      <c r="WLY5" s="19"/>
      <c r="WLZ5" s="19"/>
      <c r="WMA5" s="19"/>
      <c r="WMB5" s="19"/>
      <c r="WMC5" s="19"/>
      <c r="WMD5" s="19"/>
      <c r="WME5" s="19"/>
      <c r="WMF5" s="19"/>
      <c r="WMG5" s="19"/>
      <c r="WMH5" s="19"/>
      <c r="WMI5" s="19"/>
      <c r="WMJ5" s="19"/>
      <c r="WMK5" s="19"/>
      <c r="WML5" s="19"/>
      <c r="WMM5" s="19"/>
      <c r="WMN5" s="19"/>
      <c r="WMO5" s="19"/>
      <c r="WMP5" s="19"/>
      <c r="WMQ5" s="19"/>
      <c r="WMR5" s="19"/>
      <c r="WMS5" s="19"/>
      <c r="WMT5" s="19"/>
      <c r="WMU5" s="19"/>
      <c r="WMV5" s="19"/>
      <c r="WMW5" s="19"/>
      <c r="WMX5" s="19"/>
      <c r="WMY5" s="19"/>
      <c r="WMZ5" s="19"/>
      <c r="WNA5" s="19"/>
      <c r="WNB5" s="19"/>
      <c r="WNC5" s="19"/>
      <c r="WND5" s="19"/>
      <c r="WNE5" s="19"/>
      <c r="WNF5" s="19"/>
      <c r="WNG5" s="19"/>
      <c r="WNH5" s="19"/>
      <c r="WNI5" s="19"/>
      <c r="WNJ5" s="19"/>
      <c r="WNK5" s="19"/>
      <c r="WNL5" s="19"/>
      <c r="WNM5" s="19"/>
      <c r="WNN5" s="19"/>
      <c r="WNO5" s="19"/>
      <c r="WNP5" s="19"/>
      <c r="WNQ5" s="19"/>
      <c r="WNR5" s="19"/>
      <c r="WNS5" s="19"/>
      <c r="WNT5" s="19"/>
      <c r="WNU5" s="19"/>
      <c r="WNV5" s="19"/>
      <c r="WNW5" s="19"/>
      <c r="WNX5" s="19"/>
      <c r="WNY5" s="19"/>
      <c r="WNZ5" s="19"/>
      <c r="WOA5" s="19"/>
      <c r="WOB5" s="19"/>
      <c r="WOC5" s="19"/>
      <c r="WOD5" s="19"/>
      <c r="WOE5" s="19"/>
      <c r="WOF5" s="19"/>
      <c r="WOG5" s="19"/>
      <c r="WOH5" s="19"/>
      <c r="WOI5" s="19"/>
      <c r="WOJ5" s="19"/>
      <c r="WOK5" s="19"/>
      <c r="WOL5" s="19"/>
      <c r="WOM5" s="19"/>
      <c r="WON5" s="19"/>
      <c r="WOO5" s="19"/>
      <c r="WOP5" s="19"/>
      <c r="WOQ5" s="19"/>
      <c r="WOR5" s="19"/>
      <c r="WOS5" s="19"/>
      <c r="WOT5" s="19"/>
      <c r="WOU5" s="19"/>
      <c r="WOV5" s="19"/>
      <c r="WOW5" s="19"/>
      <c r="WOX5" s="19"/>
      <c r="WOY5" s="19"/>
      <c r="WOZ5" s="19"/>
      <c r="WPA5" s="19"/>
      <c r="WPB5" s="19"/>
      <c r="WPC5" s="19"/>
      <c r="WPD5" s="19"/>
      <c r="WPE5" s="19"/>
      <c r="WPF5" s="19"/>
      <c r="WPG5" s="19"/>
      <c r="WPH5" s="19"/>
      <c r="WPI5" s="19"/>
      <c r="WPJ5" s="19"/>
      <c r="WPK5" s="19"/>
      <c r="WPL5" s="19"/>
      <c r="WPM5" s="19"/>
      <c r="WPN5" s="19"/>
      <c r="WPO5" s="19"/>
      <c r="WPP5" s="19"/>
      <c r="WPQ5" s="19"/>
      <c r="WPR5" s="19"/>
      <c r="WPS5" s="19"/>
      <c r="WPT5" s="19"/>
      <c r="WPU5" s="19"/>
      <c r="WPV5" s="19"/>
      <c r="WPW5" s="19"/>
      <c r="WPX5" s="19"/>
      <c r="WPY5" s="19"/>
      <c r="WPZ5" s="19"/>
      <c r="WQA5" s="19"/>
      <c r="WQB5" s="19"/>
      <c r="WQC5" s="19"/>
      <c r="WQD5" s="19"/>
      <c r="WQE5" s="19"/>
      <c r="WQF5" s="19"/>
      <c r="WQG5" s="19"/>
      <c r="WQH5" s="19"/>
      <c r="WQI5" s="19"/>
      <c r="WQJ5" s="19"/>
      <c r="WQK5" s="19"/>
      <c r="WQL5" s="19"/>
      <c r="WQM5" s="19"/>
      <c r="WQN5" s="19"/>
      <c r="WQO5" s="19"/>
      <c r="WQP5" s="19"/>
      <c r="WQQ5" s="19"/>
      <c r="WQR5" s="19"/>
      <c r="WQS5" s="19"/>
      <c r="WQT5" s="19"/>
      <c r="WQU5" s="19"/>
      <c r="WQV5" s="19"/>
      <c r="WQW5" s="19"/>
      <c r="WQX5" s="19"/>
      <c r="WQY5" s="19"/>
      <c r="WQZ5" s="19"/>
      <c r="WRA5" s="19"/>
      <c r="WRB5" s="19"/>
      <c r="WRC5" s="19"/>
      <c r="WRD5" s="19"/>
      <c r="WRE5" s="19"/>
      <c r="WRF5" s="19"/>
      <c r="WRG5" s="19"/>
      <c r="WRH5" s="19"/>
      <c r="WRI5" s="19"/>
      <c r="WRJ5" s="19"/>
      <c r="WRK5" s="19"/>
      <c r="WRL5" s="19"/>
      <c r="WRM5" s="19"/>
      <c r="WRN5" s="19"/>
      <c r="WRO5" s="19"/>
      <c r="WRP5" s="19"/>
      <c r="WRQ5" s="19"/>
      <c r="WRR5" s="19"/>
      <c r="WRS5" s="19"/>
      <c r="WRT5" s="19"/>
      <c r="WRU5" s="19"/>
      <c r="WRV5" s="19"/>
      <c r="WRW5" s="19"/>
      <c r="WRX5" s="19"/>
      <c r="WRY5" s="19"/>
      <c r="WRZ5" s="19"/>
      <c r="WSA5" s="19"/>
      <c r="WSB5" s="19"/>
      <c r="WSC5" s="19"/>
      <c r="WSD5" s="19"/>
      <c r="WSE5" s="19"/>
      <c r="WSF5" s="19"/>
      <c r="WSG5" s="19"/>
      <c r="WSH5" s="19"/>
      <c r="WSI5" s="19"/>
      <c r="WSJ5" s="19"/>
      <c r="WSK5" s="19"/>
      <c r="WSL5" s="19"/>
      <c r="WSM5" s="19"/>
      <c r="WSN5" s="19"/>
      <c r="WSO5" s="19"/>
      <c r="WSP5" s="19"/>
      <c r="WSQ5" s="19"/>
      <c r="WSR5" s="19"/>
      <c r="WSS5" s="19"/>
      <c r="WST5" s="19"/>
      <c r="WSU5" s="19"/>
      <c r="WSV5" s="19"/>
      <c r="WSW5" s="19"/>
      <c r="WSX5" s="19"/>
      <c r="WSY5" s="19"/>
      <c r="WSZ5" s="19"/>
      <c r="WTA5" s="19"/>
      <c r="WTB5" s="19"/>
      <c r="WTC5" s="19"/>
      <c r="WTD5" s="19"/>
      <c r="WTE5" s="19"/>
      <c r="WTF5" s="19"/>
      <c r="WTG5" s="19"/>
      <c r="WTH5" s="19"/>
      <c r="WTI5" s="19"/>
      <c r="WTJ5" s="19"/>
      <c r="WTK5" s="19"/>
      <c r="WTL5" s="19"/>
      <c r="WTM5" s="19"/>
      <c r="WTN5" s="19"/>
      <c r="WTO5" s="19"/>
      <c r="WTP5" s="19"/>
      <c r="WTQ5" s="19"/>
      <c r="WTR5" s="19"/>
      <c r="WTS5" s="19"/>
      <c r="WTT5" s="19"/>
      <c r="WTU5" s="19"/>
      <c r="WTV5" s="19"/>
      <c r="WTW5" s="19"/>
      <c r="WTX5" s="19"/>
      <c r="WTY5" s="19"/>
      <c r="WTZ5" s="19"/>
      <c r="WUA5" s="19"/>
      <c r="WUB5" s="19"/>
      <c r="WUC5" s="19"/>
      <c r="WUD5" s="19"/>
      <c r="WUE5" s="19"/>
      <c r="WUF5" s="19"/>
      <c r="WUG5" s="19"/>
      <c r="WUH5" s="19"/>
      <c r="WUI5" s="19"/>
      <c r="WUJ5" s="19"/>
      <c r="WUK5" s="19"/>
      <c r="WUL5" s="19"/>
      <c r="WUM5" s="19"/>
      <c r="WUN5" s="19"/>
      <c r="WUO5" s="19"/>
      <c r="WUP5" s="19"/>
      <c r="WUQ5" s="19"/>
      <c r="WUR5" s="19"/>
      <c r="WUS5" s="19"/>
      <c r="WUT5" s="19"/>
      <c r="WUU5" s="19"/>
      <c r="WUV5" s="19"/>
      <c r="WUW5" s="19"/>
      <c r="WUX5" s="19"/>
      <c r="WUY5" s="19"/>
      <c r="WUZ5" s="19"/>
      <c r="WVA5" s="19"/>
      <c r="WVB5" s="19"/>
      <c r="WVC5" s="19"/>
      <c r="WVD5" s="19"/>
      <c r="WVE5" s="19"/>
      <c r="WVF5" s="19"/>
      <c r="WVG5" s="19"/>
      <c r="WVH5" s="19"/>
      <c r="WVI5" s="19"/>
      <c r="WVJ5" s="19"/>
      <c r="WVK5" s="19"/>
      <c r="WVL5" s="19"/>
      <c r="WVM5" s="19"/>
      <c r="WVN5" s="19"/>
      <c r="WVO5" s="19"/>
      <c r="WVP5" s="19"/>
      <c r="WVQ5" s="19"/>
      <c r="WVR5" s="19"/>
      <c r="WVS5" s="19"/>
      <c r="WVT5" s="19"/>
      <c r="WVU5" s="19"/>
      <c r="WVV5" s="19"/>
      <c r="WVW5" s="19"/>
      <c r="WVX5" s="19"/>
      <c r="WVY5" s="19"/>
      <c r="WVZ5" s="19"/>
      <c r="WWA5" s="19"/>
      <c r="WWB5" s="19"/>
      <c r="WWC5" s="19"/>
      <c r="WWD5" s="19"/>
      <c r="WWE5" s="19"/>
      <c r="WWF5" s="19"/>
      <c r="WWG5" s="19"/>
      <c r="WWH5" s="19"/>
      <c r="WWI5" s="19"/>
      <c r="WWJ5" s="19"/>
      <c r="WWK5" s="19"/>
      <c r="WWL5" s="19"/>
      <c r="WWM5" s="19"/>
      <c r="WWN5" s="19"/>
      <c r="WWO5" s="19"/>
      <c r="WWP5" s="19"/>
      <c r="WWQ5" s="19"/>
      <c r="WWR5" s="19"/>
      <c r="WWS5" s="19"/>
      <c r="WWT5" s="19"/>
      <c r="WWU5" s="19"/>
      <c r="WWV5" s="19"/>
      <c r="WWW5" s="19"/>
      <c r="WWX5" s="19"/>
      <c r="WWY5" s="19"/>
      <c r="WWZ5" s="19"/>
      <c r="WXA5" s="19"/>
      <c r="WXB5" s="19"/>
      <c r="WXC5" s="19"/>
      <c r="WXD5" s="19"/>
      <c r="WXE5" s="19"/>
      <c r="WXF5" s="19"/>
      <c r="WXG5" s="19"/>
      <c r="WXH5" s="19"/>
      <c r="WXI5" s="19"/>
      <c r="WXJ5" s="19"/>
      <c r="WXK5" s="19"/>
      <c r="WXL5" s="19"/>
      <c r="WXM5" s="19"/>
      <c r="WXN5" s="19"/>
      <c r="WXO5" s="19"/>
      <c r="WXP5" s="19"/>
      <c r="WXQ5" s="19"/>
      <c r="WXR5" s="19"/>
      <c r="WXS5" s="19"/>
      <c r="WXT5" s="19"/>
      <c r="WXU5" s="19"/>
      <c r="WXV5" s="19"/>
      <c r="WXW5" s="19"/>
      <c r="WXX5" s="19"/>
      <c r="WXY5" s="19"/>
      <c r="WXZ5" s="19"/>
      <c r="WYA5" s="19"/>
      <c r="WYB5" s="19"/>
      <c r="WYC5" s="19"/>
      <c r="WYD5" s="19"/>
      <c r="WYE5" s="19"/>
      <c r="WYF5" s="19"/>
      <c r="WYG5" s="19"/>
      <c r="WYH5" s="19"/>
      <c r="WYI5" s="19"/>
      <c r="WYJ5" s="19"/>
      <c r="WYK5" s="19"/>
      <c r="WYL5" s="19"/>
      <c r="WYM5" s="19"/>
      <c r="WYN5" s="19"/>
      <c r="WYO5" s="19"/>
      <c r="WYP5" s="19"/>
      <c r="WYQ5" s="19"/>
      <c r="WYR5" s="19"/>
      <c r="WYS5" s="19"/>
      <c r="WYT5" s="19"/>
      <c r="WYU5" s="19"/>
      <c r="WYV5" s="19"/>
      <c r="WYW5" s="19"/>
      <c r="WYX5" s="19"/>
      <c r="WYY5" s="19"/>
      <c r="WYZ5" s="19"/>
      <c r="WZA5" s="19"/>
      <c r="WZB5" s="19"/>
      <c r="WZC5" s="19"/>
      <c r="WZD5" s="19"/>
      <c r="WZE5" s="19"/>
      <c r="WZF5" s="19"/>
      <c r="WZG5" s="19"/>
      <c r="WZH5" s="19"/>
      <c r="WZI5" s="19"/>
      <c r="WZJ5" s="19"/>
      <c r="WZK5" s="19"/>
      <c r="WZL5" s="19"/>
      <c r="WZM5" s="19"/>
      <c r="WZN5" s="19"/>
      <c r="WZO5" s="19"/>
      <c r="WZP5" s="19"/>
      <c r="WZQ5" s="19"/>
      <c r="WZR5" s="19"/>
      <c r="WZS5" s="19"/>
      <c r="WZT5" s="19"/>
      <c r="WZU5" s="19"/>
      <c r="WZV5" s="19"/>
      <c r="WZW5" s="19"/>
      <c r="WZX5" s="19"/>
      <c r="WZY5" s="19"/>
      <c r="WZZ5" s="19"/>
      <c r="XAA5" s="19"/>
      <c r="XAB5" s="19"/>
      <c r="XAC5" s="19"/>
      <c r="XAD5" s="19"/>
      <c r="XAE5" s="19"/>
      <c r="XAF5" s="19"/>
      <c r="XAG5" s="19"/>
      <c r="XAH5" s="19"/>
      <c r="XAI5" s="19"/>
      <c r="XAJ5" s="19"/>
      <c r="XAK5" s="19"/>
      <c r="XAL5" s="19"/>
      <c r="XAM5" s="19"/>
      <c r="XAN5" s="19"/>
      <c r="XAO5" s="19"/>
      <c r="XAP5" s="19"/>
      <c r="XAQ5" s="19"/>
      <c r="XAR5" s="19"/>
      <c r="XAS5" s="19"/>
      <c r="XAT5" s="19"/>
      <c r="XAU5" s="19"/>
      <c r="XAV5" s="19"/>
      <c r="XAW5" s="19"/>
      <c r="XAX5" s="19"/>
      <c r="XAY5" s="19"/>
      <c r="XAZ5" s="19"/>
      <c r="XBA5" s="19"/>
      <c r="XBB5" s="19"/>
      <c r="XBC5" s="19"/>
      <c r="XBD5" s="19"/>
      <c r="XBE5" s="19"/>
      <c r="XBF5" s="19"/>
      <c r="XBG5" s="19"/>
      <c r="XBH5" s="19"/>
      <c r="XBI5" s="19"/>
      <c r="XBJ5" s="19"/>
      <c r="XBK5" s="19"/>
      <c r="XBL5" s="19"/>
      <c r="XBM5" s="19"/>
      <c r="XBN5" s="19"/>
      <c r="XBO5" s="19"/>
      <c r="XBP5" s="19"/>
      <c r="XBQ5" s="19"/>
      <c r="XBR5" s="19"/>
      <c r="XBS5" s="19"/>
      <c r="XBT5" s="19"/>
      <c r="XBU5" s="19"/>
      <c r="XBV5" s="19"/>
      <c r="XBW5" s="19"/>
      <c r="XBX5" s="19"/>
      <c r="XBY5" s="19"/>
      <c r="XBZ5" s="19"/>
      <c r="XCA5" s="19"/>
      <c r="XCB5" s="19"/>
      <c r="XCC5" s="19"/>
      <c r="XCD5" s="19"/>
      <c r="XCE5" s="19"/>
      <c r="XCF5" s="19"/>
      <c r="XCG5" s="19"/>
      <c r="XCH5" s="19"/>
      <c r="XCI5" s="19"/>
      <c r="XCJ5" s="19"/>
      <c r="XCK5" s="19"/>
      <c r="XCL5" s="19"/>
      <c r="XCM5" s="19"/>
      <c r="XCN5" s="19"/>
      <c r="XCO5" s="19"/>
      <c r="XCP5" s="19"/>
      <c r="XCQ5" s="19"/>
      <c r="XCR5" s="19"/>
      <c r="XCS5" s="19"/>
      <c r="XCT5" s="19"/>
      <c r="XCU5" s="19"/>
      <c r="XCV5" s="19"/>
      <c r="XCW5" s="19"/>
      <c r="XCX5" s="19"/>
      <c r="XCY5" s="19"/>
      <c r="XCZ5" s="19"/>
      <c r="XDA5" s="19"/>
      <c r="XDB5" s="19"/>
      <c r="XDC5" s="19"/>
      <c r="XDD5" s="19"/>
      <c r="XDE5" s="19"/>
      <c r="XDF5" s="19"/>
      <c r="XDG5" s="19"/>
      <c r="XDH5" s="19"/>
      <c r="XDI5" s="19"/>
      <c r="XDJ5" s="19"/>
      <c r="XDK5" s="19"/>
      <c r="XDL5" s="19"/>
      <c r="XDM5" s="19"/>
      <c r="XDN5" s="19"/>
      <c r="XDO5" s="19"/>
      <c r="XDP5" s="19"/>
      <c r="XDQ5" s="19"/>
      <c r="XDR5" s="19"/>
      <c r="XDS5" s="19"/>
      <c r="XDT5" s="19"/>
      <c r="XDU5" s="19"/>
      <c r="XDV5" s="19"/>
      <c r="XDW5" s="19"/>
      <c r="XDX5" s="19"/>
      <c r="XDY5" s="19"/>
      <c r="XDZ5" s="19"/>
      <c r="XEA5" s="19"/>
      <c r="XEB5" s="19"/>
      <c r="XEC5" s="19"/>
      <c r="XED5" s="19"/>
      <c r="XEE5" s="19"/>
      <c r="XEF5" s="19"/>
      <c r="XEG5" s="19"/>
      <c r="XEH5" s="19"/>
      <c r="XEI5" s="19"/>
      <c r="XEJ5" s="19"/>
      <c r="XEK5" s="19"/>
      <c r="XEL5" s="19"/>
      <c r="XEM5" s="19"/>
      <c r="XEN5" s="19"/>
      <c r="XEO5" s="19"/>
      <c r="XEP5" s="19"/>
      <c r="XEQ5" s="19"/>
      <c r="XER5" s="19"/>
      <c r="XES5" s="19"/>
      <c r="XET5" s="19"/>
      <c r="XEU5" s="19"/>
      <c r="XEV5" s="19"/>
      <c r="XEW5" s="19"/>
      <c r="XEX5" s="19"/>
      <c r="XEY5" s="19"/>
      <c r="XEZ5" s="19"/>
      <c r="XFA5" s="19"/>
      <c r="XFB5" s="19"/>
      <c r="XFC5" s="19"/>
    </row>
    <row r="6" s="2" customFormat="1" ht="18.95" customHeight="1" spans="1:22 14877:16383">
      <c r="A6" s="14"/>
      <c r="B6" s="15"/>
      <c r="C6" s="15"/>
      <c r="D6" s="15"/>
      <c r="E6" s="15"/>
      <c r="F6" s="15"/>
      <c r="G6" s="16"/>
      <c r="H6" s="15"/>
      <c r="I6" s="15"/>
      <c r="J6" s="15"/>
      <c r="K6" s="17"/>
      <c r="L6" s="17"/>
      <c r="M6" s="18"/>
      <c r="N6" s="18"/>
      <c r="O6" s="18"/>
      <c r="P6" s="18"/>
      <c r="Q6" s="18"/>
      <c r="R6" s="18"/>
      <c r="S6" s="15"/>
      <c r="T6" s="15"/>
      <c r="U6" s="15"/>
      <c r="V6" s="15"/>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c r="XEW6" s="19"/>
      <c r="XEX6" s="19"/>
      <c r="XEY6" s="19"/>
      <c r="XEZ6" s="19"/>
      <c r="XFA6" s="19"/>
      <c r="XFB6" s="19"/>
      <c r="XFC6" s="19"/>
    </row>
    <row r="7" s="1" customFormat="1" ht="36" customHeight="1" spans="1:22 14877:16383">
      <c r="A7" s="20" t="s">
        <v>26</v>
      </c>
      <c r="B7" s="21"/>
      <c r="C7" s="21"/>
      <c r="D7" s="21"/>
      <c r="E7" s="22"/>
      <c r="F7" s="23"/>
      <c r="G7" s="24">
        <f>G8+G105+G108+G121</f>
        <v>27433.42</v>
      </c>
      <c r="H7" s="23"/>
      <c r="I7" s="23"/>
      <c r="J7" s="23"/>
      <c r="K7" s="25"/>
      <c r="L7" s="25"/>
      <c r="M7" s="26"/>
      <c r="N7" s="26"/>
      <c r="O7" s="26"/>
      <c r="P7" s="26"/>
      <c r="Q7" s="26"/>
      <c r="R7" s="26"/>
      <c r="S7" s="22"/>
      <c r="T7" s="22"/>
      <c r="U7" s="22"/>
      <c r="V7" s="27"/>
    </row>
    <row r="8" s="1" customFormat="1" ht="35.1" customHeight="1" spans="1:22 14877:16383">
      <c r="A8" s="20" t="s">
        <v>27</v>
      </c>
      <c r="B8" s="28" t="s">
        <v>28</v>
      </c>
      <c r="C8" s="21"/>
      <c r="D8" s="21"/>
      <c r="E8" s="22"/>
      <c r="F8" s="23"/>
      <c r="G8" s="24">
        <f>G9+G69+G71+G76+G100</f>
        <v>24544.6</v>
      </c>
      <c r="H8" s="23"/>
      <c r="I8" s="23"/>
      <c r="J8" s="23"/>
      <c r="K8" s="25"/>
      <c r="L8" s="25"/>
      <c r="M8" s="26"/>
      <c r="N8" s="26"/>
      <c r="O8" s="26"/>
      <c r="P8" s="26"/>
      <c r="Q8" s="26"/>
      <c r="R8" s="26"/>
      <c r="S8" s="22"/>
      <c r="T8" s="22"/>
      <c r="U8" s="22"/>
      <c r="V8" s="27"/>
    </row>
    <row r="9" s="1" customFormat="1" ht="34" customHeight="1" spans="1:22 14877:16383">
      <c r="A9" s="20" t="s">
        <v>29</v>
      </c>
      <c r="B9" s="21"/>
      <c r="C9" s="21"/>
      <c r="D9" s="22"/>
      <c r="E9" s="22"/>
      <c r="F9" s="23"/>
      <c r="G9" s="24">
        <f>G10+G11+G12+G16+G39+G43+G55+G62+G64+G63+G65+G66+G67+G68</f>
        <v>14999.6</v>
      </c>
      <c r="H9" s="23"/>
      <c r="I9" s="23"/>
      <c r="J9" s="23"/>
      <c r="K9" s="25"/>
      <c r="L9" s="25"/>
      <c r="M9" s="26"/>
      <c r="N9" s="26"/>
      <c r="O9" s="26"/>
      <c r="P9" s="26"/>
      <c r="Q9" s="26"/>
      <c r="R9" s="26"/>
      <c r="S9" s="22"/>
      <c r="T9" s="22"/>
      <c r="U9" s="22"/>
      <c r="V9" s="27"/>
      <c r="UZE9" s="11"/>
      <c r="UZF9" s="11"/>
      <c r="UZG9" s="11"/>
      <c r="UZH9" s="11"/>
      <c r="UZI9" s="11"/>
      <c r="UZJ9" s="11"/>
      <c r="UZK9" s="11"/>
      <c r="UZL9" s="11"/>
      <c r="UZM9" s="11"/>
      <c r="UZN9" s="11"/>
      <c r="UZO9" s="11"/>
      <c r="UZP9" s="11"/>
      <c r="UZQ9" s="11"/>
      <c r="UZR9" s="11"/>
      <c r="UZS9" s="11"/>
      <c r="UZT9" s="11"/>
      <c r="UZU9" s="11"/>
      <c r="UZV9" s="11"/>
      <c r="UZW9" s="11"/>
      <c r="UZX9" s="11"/>
      <c r="UZY9" s="11"/>
      <c r="UZZ9" s="11"/>
      <c r="VAA9" s="11"/>
      <c r="VAB9" s="11"/>
      <c r="VAC9" s="11"/>
      <c r="VAD9" s="11"/>
      <c r="VAE9" s="11"/>
      <c r="VAF9" s="11"/>
      <c r="VAG9" s="11"/>
      <c r="VAH9" s="11"/>
      <c r="VAI9" s="11"/>
      <c r="VAJ9" s="11"/>
      <c r="VAK9" s="11"/>
      <c r="VAL9" s="11"/>
      <c r="VAM9" s="11"/>
      <c r="VAN9" s="11"/>
      <c r="VAO9" s="11"/>
      <c r="VAP9" s="11"/>
      <c r="VAQ9" s="11"/>
      <c r="VAR9" s="11"/>
      <c r="VAS9" s="11"/>
      <c r="VAT9" s="11"/>
      <c r="VAU9" s="11"/>
      <c r="VAV9" s="11"/>
      <c r="VAW9" s="11"/>
      <c r="VAX9" s="11"/>
      <c r="VAY9" s="11"/>
      <c r="VAZ9" s="11"/>
      <c r="VBA9" s="11"/>
      <c r="VBB9" s="11"/>
      <c r="VBC9" s="11"/>
      <c r="VBD9" s="11"/>
      <c r="VBE9" s="11"/>
      <c r="VBF9" s="11"/>
      <c r="VBG9" s="11"/>
      <c r="VBH9" s="11"/>
      <c r="VBI9" s="11"/>
      <c r="VBJ9" s="11"/>
      <c r="VBK9" s="11"/>
      <c r="VBL9" s="11"/>
      <c r="VBM9" s="11"/>
      <c r="VBN9" s="11"/>
      <c r="VBO9" s="11"/>
      <c r="VBP9" s="11"/>
      <c r="VBQ9" s="11"/>
      <c r="VBR9" s="11"/>
      <c r="VBS9" s="11"/>
      <c r="VBT9" s="11"/>
      <c r="VBU9" s="11"/>
      <c r="VBV9" s="11"/>
      <c r="VBW9" s="11"/>
      <c r="VBX9" s="11"/>
      <c r="VBY9" s="11"/>
      <c r="VBZ9" s="11"/>
      <c r="VCA9" s="11"/>
      <c r="VCB9" s="11"/>
      <c r="VCC9" s="11"/>
      <c r="VCD9" s="11"/>
      <c r="VCE9" s="11"/>
      <c r="VCF9" s="11"/>
      <c r="VCG9" s="11"/>
      <c r="VCH9" s="11"/>
      <c r="VCI9" s="11"/>
      <c r="VCJ9" s="11"/>
      <c r="VCK9" s="11"/>
      <c r="VCL9" s="11"/>
      <c r="VCM9" s="11"/>
      <c r="VCN9" s="11"/>
      <c r="VCO9" s="11"/>
      <c r="VCP9" s="11"/>
      <c r="VCQ9" s="11"/>
      <c r="VCR9" s="11"/>
      <c r="VCS9" s="11"/>
      <c r="VCT9" s="11"/>
      <c r="VCU9" s="11"/>
      <c r="VCV9" s="11"/>
      <c r="VCW9" s="11"/>
      <c r="VCX9" s="11"/>
      <c r="VCY9" s="11"/>
      <c r="VCZ9" s="11"/>
      <c r="VDA9" s="11"/>
      <c r="VDB9" s="11"/>
      <c r="VDC9" s="11"/>
      <c r="VDD9" s="11"/>
      <c r="VDE9" s="11"/>
      <c r="VDF9" s="11"/>
      <c r="VDG9" s="11"/>
      <c r="VDH9" s="11"/>
      <c r="VDI9" s="11"/>
      <c r="VDJ9" s="11"/>
      <c r="VDK9" s="11"/>
      <c r="VDL9" s="11"/>
      <c r="VDM9" s="11"/>
      <c r="VDN9" s="11"/>
      <c r="VDO9" s="11"/>
      <c r="VDP9" s="11"/>
      <c r="VDQ9" s="11"/>
      <c r="VDR9" s="11"/>
      <c r="VDS9" s="11"/>
      <c r="VDT9" s="11"/>
      <c r="VDU9" s="11"/>
      <c r="VDV9" s="11"/>
      <c r="VDW9" s="11"/>
      <c r="VDX9" s="11"/>
      <c r="VDY9" s="11"/>
      <c r="VDZ9" s="11"/>
      <c r="VEA9" s="11"/>
      <c r="VEB9" s="11"/>
      <c r="VEC9" s="11"/>
      <c r="VED9" s="11"/>
      <c r="VEE9" s="11"/>
      <c r="VEF9" s="11"/>
      <c r="VEG9" s="11"/>
      <c r="VEH9" s="11"/>
      <c r="VEI9" s="11"/>
      <c r="VEJ9" s="11"/>
      <c r="VEK9" s="11"/>
      <c r="VEL9" s="11"/>
      <c r="VEM9" s="11"/>
      <c r="VEN9" s="11"/>
      <c r="VEO9" s="11"/>
      <c r="VEP9" s="11"/>
      <c r="VEQ9" s="11"/>
      <c r="VER9" s="11"/>
      <c r="VES9" s="11"/>
      <c r="VET9" s="11"/>
      <c r="VEU9" s="11"/>
      <c r="VEV9" s="11"/>
      <c r="VEW9" s="11"/>
      <c r="VEX9" s="11"/>
      <c r="VEY9" s="11"/>
      <c r="VEZ9" s="11"/>
      <c r="VFA9" s="11"/>
      <c r="VFB9" s="11"/>
      <c r="VFC9" s="11"/>
      <c r="VFD9" s="11"/>
      <c r="VFE9" s="11"/>
      <c r="VFF9" s="11"/>
      <c r="VFG9" s="11"/>
      <c r="VFH9" s="11"/>
      <c r="VFI9" s="11"/>
      <c r="VFJ9" s="11"/>
      <c r="VFK9" s="11"/>
      <c r="VFL9" s="11"/>
      <c r="VFM9" s="11"/>
      <c r="VFN9" s="11"/>
      <c r="VFO9" s="11"/>
      <c r="VFP9" s="11"/>
      <c r="VFQ9" s="11"/>
      <c r="VFR9" s="11"/>
      <c r="VFS9" s="11"/>
      <c r="VFT9" s="11"/>
      <c r="VFU9" s="11"/>
      <c r="VFV9" s="11"/>
      <c r="VFW9" s="11"/>
      <c r="VFX9" s="11"/>
      <c r="VFY9" s="11"/>
      <c r="VFZ9" s="11"/>
      <c r="VGA9" s="11"/>
      <c r="VGB9" s="11"/>
      <c r="VGC9" s="11"/>
      <c r="VGD9" s="11"/>
      <c r="VGE9" s="11"/>
      <c r="VGF9" s="11"/>
      <c r="VGG9" s="11"/>
      <c r="VGH9" s="11"/>
      <c r="VGI9" s="11"/>
      <c r="VGJ9" s="11"/>
      <c r="VGK9" s="11"/>
      <c r="VGL9" s="11"/>
      <c r="VGM9" s="11"/>
      <c r="VGN9" s="11"/>
      <c r="VGO9" s="11"/>
      <c r="VGP9" s="11"/>
      <c r="VGQ9" s="11"/>
      <c r="VGR9" s="11"/>
      <c r="VGS9" s="11"/>
      <c r="VGT9" s="11"/>
      <c r="VGU9" s="11"/>
      <c r="VGV9" s="11"/>
      <c r="VGW9" s="11"/>
      <c r="VGX9" s="11"/>
      <c r="VGY9" s="11"/>
      <c r="VGZ9" s="11"/>
      <c r="VHA9" s="11"/>
      <c r="VHB9" s="11"/>
      <c r="VHC9" s="11"/>
      <c r="VHD9" s="11"/>
      <c r="VHE9" s="11"/>
      <c r="VHF9" s="11"/>
      <c r="VHG9" s="11"/>
      <c r="VHH9" s="11"/>
      <c r="VHI9" s="11"/>
      <c r="VHJ9" s="11"/>
      <c r="VHK9" s="11"/>
      <c r="VHL9" s="11"/>
      <c r="VHM9" s="11"/>
      <c r="VHN9" s="11"/>
      <c r="VHO9" s="11"/>
      <c r="VHP9" s="11"/>
      <c r="VHQ9" s="11"/>
      <c r="VHR9" s="11"/>
      <c r="VHS9" s="11"/>
      <c r="VHT9" s="11"/>
      <c r="VHU9" s="11"/>
      <c r="VHV9" s="11"/>
      <c r="VHW9" s="11"/>
      <c r="VHX9" s="11"/>
      <c r="VHY9" s="11"/>
      <c r="VHZ9" s="11"/>
      <c r="VIA9" s="11"/>
      <c r="VIB9" s="11"/>
      <c r="VIC9" s="11"/>
      <c r="VID9" s="11"/>
      <c r="VIE9" s="11"/>
      <c r="VIF9" s="11"/>
      <c r="VIG9" s="11"/>
      <c r="VIH9" s="11"/>
      <c r="VII9" s="11"/>
      <c r="VIJ9" s="11"/>
      <c r="VIK9" s="11"/>
      <c r="VIL9" s="11"/>
      <c r="VIM9" s="11"/>
      <c r="VIN9" s="11"/>
      <c r="VIO9" s="11"/>
      <c r="VIP9" s="11"/>
      <c r="VIQ9" s="11"/>
      <c r="VIR9" s="11"/>
      <c r="VIS9" s="11"/>
      <c r="VIT9" s="11"/>
      <c r="VIU9" s="11"/>
      <c r="VIV9" s="11"/>
      <c r="VIW9" s="11"/>
      <c r="VIX9" s="11"/>
      <c r="VIY9" s="11"/>
      <c r="VIZ9" s="11"/>
      <c r="VJA9" s="11"/>
      <c r="VJB9" s="11"/>
      <c r="VJC9" s="11"/>
      <c r="VJD9" s="11"/>
      <c r="VJE9" s="11"/>
      <c r="VJF9" s="11"/>
      <c r="VJG9" s="11"/>
      <c r="VJH9" s="11"/>
      <c r="VJI9" s="11"/>
      <c r="VJJ9" s="11"/>
      <c r="VJK9" s="11"/>
      <c r="VJL9" s="11"/>
      <c r="VJM9" s="11"/>
      <c r="VJN9" s="11"/>
      <c r="VJO9" s="11"/>
      <c r="VJP9" s="11"/>
      <c r="VJQ9" s="11"/>
      <c r="VJR9" s="11"/>
      <c r="VJS9" s="11"/>
      <c r="VJT9" s="11"/>
      <c r="VJU9" s="11"/>
      <c r="VJV9" s="11"/>
      <c r="VJW9" s="11"/>
      <c r="VJX9" s="11"/>
      <c r="VJY9" s="11"/>
      <c r="VJZ9" s="11"/>
      <c r="VKA9" s="11"/>
      <c r="VKB9" s="11"/>
      <c r="VKC9" s="11"/>
      <c r="VKD9" s="11"/>
      <c r="VKE9" s="11"/>
      <c r="VKF9" s="11"/>
      <c r="VKG9" s="11"/>
      <c r="VKH9" s="11"/>
      <c r="VKI9" s="11"/>
      <c r="VKJ9" s="11"/>
      <c r="VKK9" s="11"/>
      <c r="VKL9" s="11"/>
      <c r="VKM9" s="11"/>
      <c r="VKN9" s="11"/>
      <c r="VKO9" s="11"/>
      <c r="VKP9" s="11"/>
      <c r="VKQ9" s="11"/>
      <c r="VKR9" s="11"/>
      <c r="VKS9" s="11"/>
      <c r="VKT9" s="11"/>
      <c r="VKU9" s="11"/>
      <c r="VKV9" s="11"/>
      <c r="VKW9" s="11"/>
      <c r="VKX9" s="11"/>
      <c r="VKY9" s="11"/>
      <c r="VKZ9" s="11"/>
      <c r="VLA9" s="11"/>
      <c r="VLB9" s="11"/>
      <c r="VLC9" s="11"/>
      <c r="VLD9" s="11"/>
      <c r="VLE9" s="11"/>
      <c r="VLF9" s="11"/>
      <c r="VLG9" s="11"/>
      <c r="VLH9" s="11"/>
      <c r="VLI9" s="11"/>
      <c r="VLJ9" s="11"/>
      <c r="VLK9" s="11"/>
      <c r="VLL9" s="11"/>
      <c r="VLM9" s="11"/>
      <c r="VLN9" s="11"/>
      <c r="VLO9" s="11"/>
      <c r="VLP9" s="11"/>
      <c r="VLQ9" s="11"/>
      <c r="VLR9" s="11"/>
      <c r="VLS9" s="11"/>
      <c r="VLT9" s="11"/>
      <c r="VLU9" s="11"/>
      <c r="VLV9" s="11"/>
      <c r="VLW9" s="11"/>
      <c r="VLX9" s="11"/>
      <c r="VLY9" s="11"/>
      <c r="VLZ9" s="11"/>
      <c r="VMA9" s="11"/>
      <c r="VMB9" s="11"/>
      <c r="VMC9" s="11"/>
      <c r="VMD9" s="11"/>
      <c r="VME9" s="11"/>
      <c r="VMF9" s="11"/>
      <c r="VMG9" s="11"/>
      <c r="VMH9" s="11"/>
      <c r="VMI9" s="11"/>
      <c r="VMJ9" s="11"/>
      <c r="VMK9" s="11"/>
      <c r="VML9" s="11"/>
      <c r="VMM9" s="11"/>
      <c r="VMN9" s="11"/>
      <c r="VMO9" s="11"/>
      <c r="VMP9" s="11"/>
      <c r="VMQ9" s="11"/>
      <c r="VMR9" s="11"/>
      <c r="VMS9" s="11"/>
      <c r="VMT9" s="11"/>
      <c r="VMU9" s="11"/>
      <c r="VMV9" s="11"/>
      <c r="VMW9" s="11"/>
      <c r="VMX9" s="11"/>
      <c r="VMY9" s="11"/>
      <c r="VMZ9" s="11"/>
      <c r="VNA9" s="11"/>
      <c r="VNB9" s="11"/>
      <c r="VNC9" s="11"/>
      <c r="VND9" s="11"/>
      <c r="VNE9" s="11"/>
      <c r="VNF9" s="11"/>
      <c r="VNG9" s="11"/>
      <c r="VNH9" s="11"/>
      <c r="VNI9" s="11"/>
      <c r="VNJ9" s="11"/>
      <c r="VNK9" s="11"/>
      <c r="VNL9" s="11"/>
      <c r="VNM9" s="11"/>
      <c r="VNN9" s="11"/>
      <c r="VNO9" s="11"/>
      <c r="VNP9" s="11"/>
      <c r="VNQ9" s="11"/>
      <c r="VNR9" s="11"/>
      <c r="VNS9" s="11"/>
      <c r="VNT9" s="11"/>
      <c r="VNU9" s="11"/>
      <c r="VNV9" s="11"/>
      <c r="VNW9" s="11"/>
      <c r="VNX9" s="11"/>
      <c r="VNY9" s="11"/>
      <c r="VNZ9" s="11"/>
      <c r="VOA9" s="11"/>
      <c r="VOB9" s="11"/>
      <c r="VOC9" s="11"/>
      <c r="VOD9" s="11"/>
      <c r="VOE9" s="11"/>
      <c r="VOF9" s="11"/>
      <c r="VOG9" s="11"/>
      <c r="VOH9" s="11"/>
      <c r="VOI9" s="11"/>
      <c r="VOJ9" s="11"/>
      <c r="VOK9" s="11"/>
      <c r="VOL9" s="11"/>
      <c r="VOM9" s="11"/>
      <c r="VON9" s="11"/>
      <c r="VOO9" s="11"/>
      <c r="VOP9" s="11"/>
      <c r="VOQ9" s="11"/>
      <c r="VOR9" s="11"/>
      <c r="VOS9" s="11"/>
      <c r="VOT9" s="11"/>
      <c r="VOU9" s="11"/>
      <c r="VOV9" s="11"/>
      <c r="VOW9" s="11"/>
      <c r="VOX9" s="11"/>
      <c r="VOY9" s="11"/>
      <c r="VOZ9" s="11"/>
      <c r="VPA9" s="11"/>
      <c r="VPB9" s="11"/>
      <c r="VPC9" s="11"/>
      <c r="VPD9" s="11"/>
      <c r="VPE9" s="11"/>
      <c r="VPF9" s="11"/>
      <c r="VPG9" s="11"/>
      <c r="VPH9" s="11"/>
      <c r="VPI9" s="11"/>
      <c r="VPJ9" s="11"/>
      <c r="VPK9" s="11"/>
      <c r="VPL9" s="11"/>
      <c r="VPM9" s="11"/>
      <c r="VPN9" s="11"/>
      <c r="VPO9" s="11"/>
      <c r="VPP9" s="11"/>
      <c r="VPQ9" s="11"/>
      <c r="VPR9" s="11"/>
      <c r="VPS9" s="11"/>
      <c r="VPT9" s="11"/>
      <c r="VPU9" s="11"/>
      <c r="VPV9" s="11"/>
      <c r="VPW9" s="11"/>
      <c r="VPX9" s="11"/>
      <c r="VPY9" s="11"/>
      <c r="VPZ9" s="11"/>
      <c r="VQA9" s="11"/>
      <c r="VQB9" s="11"/>
      <c r="VQC9" s="11"/>
      <c r="VQD9" s="11"/>
      <c r="VQE9" s="11"/>
      <c r="VQF9" s="11"/>
      <c r="VQG9" s="11"/>
      <c r="VQH9" s="11"/>
      <c r="VQI9" s="11"/>
      <c r="VQJ9" s="11"/>
      <c r="VQK9" s="11"/>
      <c r="VQL9" s="11"/>
      <c r="VQM9" s="11"/>
      <c r="VQN9" s="11"/>
      <c r="VQO9" s="11"/>
      <c r="VQP9" s="11"/>
      <c r="VQQ9" s="11"/>
      <c r="VQR9" s="11"/>
      <c r="VQS9" s="11"/>
      <c r="VQT9" s="11"/>
      <c r="VQU9" s="11"/>
      <c r="VQV9" s="11"/>
      <c r="VQW9" s="11"/>
      <c r="VQX9" s="11"/>
      <c r="VQY9" s="11"/>
      <c r="VQZ9" s="11"/>
      <c r="VRA9" s="11"/>
      <c r="VRB9" s="11"/>
      <c r="VRC9" s="11"/>
      <c r="VRD9" s="11"/>
      <c r="VRE9" s="11"/>
      <c r="VRF9" s="11"/>
      <c r="VRG9" s="11"/>
      <c r="VRH9" s="11"/>
      <c r="VRI9" s="11"/>
      <c r="VRJ9" s="11"/>
      <c r="VRK9" s="11"/>
      <c r="VRL9" s="11"/>
      <c r="VRM9" s="11"/>
      <c r="VRN9" s="11"/>
      <c r="VRO9" s="11"/>
      <c r="VRP9" s="11"/>
      <c r="VRQ9" s="11"/>
      <c r="VRR9" s="11"/>
      <c r="VRS9" s="11"/>
      <c r="VRT9" s="11"/>
      <c r="VRU9" s="11"/>
      <c r="VRV9" s="11"/>
      <c r="VRW9" s="11"/>
      <c r="VRX9" s="11"/>
      <c r="VRY9" s="11"/>
      <c r="VRZ9" s="11"/>
      <c r="VSA9" s="11"/>
      <c r="VSB9" s="11"/>
      <c r="VSC9" s="11"/>
      <c r="VSD9" s="11"/>
      <c r="VSE9" s="11"/>
      <c r="VSF9" s="11"/>
      <c r="VSG9" s="11"/>
      <c r="VSH9" s="11"/>
      <c r="VSI9" s="11"/>
      <c r="VSJ9" s="11"/>
      <c r="VSK9" s="11"/>
      <c r="VSL9" s="11"/>
      <c r="VSM9" s="11"/>
      <c r="VSN9" s="11"/>
      <c r="VSO9" s="11"/>
      <c r="VSP9" s="11"/>
      <c r="VSQ9" s="11"/>
      <c r="VSR9" s="11"/>
      <c r="VSS9" s="11"/>
      <c r="VST9" s="11"/>
      <c r="VSU9" s="11"/>
      <c r="VSV9" s="11"/>
      <c r="VSW9" s="11"/>
      <c r="VSX9" s="11"/>
      <c r="VSY9" s="11"/>
      <c r="VSZ9" s="11"/>
      <c r="VTA9" s="11"/>
      <c r="VTB9" s="11"/>
      <c r="VTC9" s="11"/>
      <c r="VTD9" s="11"/>
      <c r="VTE9" s="11"/>
      <c r="VTF9" s="11"/>
      <c r="VTG9" s="11"/>
      <c r="VTH9" s="11"/>
      <c r="VTI9" s="11"/>
      <c r="VTJ9" s="11"/>
      <c r="VTK9" s="11"/>
      <c r="VTL9" s="11"/>
      <c r="VTM9" s="11"/>
      <c r="VTN9" s="11"/>
      <c r="VTO9" s="11"/>
      <c r="VTP9" s="11"/>
      <c r="VTQ9" s="11"/>
      <c r="VTR9" s="11"/>
      <c r="VTS9" s="11"/>
      <c r="VTT9" s="11"/>
      <c r="VTU9" s="11"/>
      <c r="VTV9" s="11"/>
      <c r="VTW9" s="11"/>
      <c r="VTX9" s="11"/>
      <c r="VTY9" s="11"/>
      <c r="VTZ9" s="11"/>
      <c r="VUA9" s="11"/>
      <c r="VUB9" s="11"/>
      <c r="VUC9" s="11"/>
      <c r="VUD9" s="11"/>
      <c r="VUE9" s="11"/>
      <c r="VUF9" s="11"/>
      <c r="VUG9" s="11"/>
      <c r="VUH9" s="11"/>
      <c r="VUI9" s="11"/>
      <c r="VUJ9" s="11"/>
      <c r="VUK9" s="11"/>
      <c r="VUL9" s="11"/>
      <c r="VUM9" s="11"/>
      <c r="VUN9" s="11"/>
      <c r="VUO9" s="11"/>
      <c r="VUP9" s="11"/>
      <c r="VUQ9" s="11"/>
      <c r="VUR9" s="11"/>
      <c r="VUS9" s="11"/>
      <c r="VUT9" s="11"/>
      <c r="VUU9" s="11"/>
      <c r="VUV9" s="11"/>
      <c r="VUW9" s="11"/>
      <c r="VUX9" s="11"/>
      <c r="VUY9" s="11"/>
      <c r="VUZ9" s="11"/>
      <c r="VVA9" s="11"/>
      <c r="VVB9" s="11"/>
      <c r="VVC9" s="11"/>
      <c r="VVD9" s="11"/>
      <c r="VVE9" s="11"/>
      <c r="VVF9" s="11"/>
      <c r="VVG9" s="11"/>
      <c r="VVH9" s="11"/>
      <c r="VVI9" s="11"/>
      <c r="VVJ9" s="11"/>
      <c r="VVK9" s="11"/>
      <c r="VVL9" s="11"/>
      <c r="VVM9" s="11"/>
      <c r="VVN9" s="11"/>
      <c r="VVO9" s="11"/>
      <c r="VVP9" s="11"/>
      <c r="VVQ9" s="11"/>
      <c r="VVR9" s="11"/>
      <c r="VVS9" s="11"/>
      <c r="VVT9" s="11"/>
      <c r="VVU9" s="11"/>
      <c r="VVV9" s="11"/>
      <c r="VVW9" s="11"/>
      <c r="VVX9" s="11"/>
      <c r="VVY9" s="11"/>
      <c r="VVZ9" s="11"/>
      <c r="VWA9" s="11"/>
      <c r="VWB9" s="11"/>
      <c r="VWC9" s="11"/>
      <c r="VWD9" s="11"/>
      <c r="VWE9" s="11"/>
      <c r="VWF9" s="11"/>
      <c r="VWG9" s="11"/>
      <c r="VWH9" s="11"/>
      <c r="VWI9" s="11"/>
      <c r="VWJ9" s="11"/>
      <c r="VWK9" s="11"/>
      <c r="VWL9" s="11"/>
      <c r="VWM9" s="11"/>
      <c r="VWN9" s="11"/>
      <c r="VWO9" s="11"/>
      <c r="VWP9" s="11"/>
      <c r="VWQ9" s="11"/>
      <c r="VWR9" s="11"/>
      <c r="VWS9" s="11"/>
      <c r="VWT9" s="11"/>
      <c r="VWU9" s="11"/>
      <c r="VWV9" s="11"/>
      <c r="VWW9" s="11"/>
      <c r="VWX9" s="11"/>
      <c r="VWY9" s="11"/>
      <c r="VWZ9" s="11"/>
      <c r="VXA9" s="11"/>
      <c r="VXB9" s="11"/>
      <c r="VXC9" s="11"/>
      <c r="VXD9" s="11"/>
      <c r="VXE9" s="11"/>
      <c r="VXF9" s="11"/>
      <c r="VXG9" s="11"/>
      <c r="VXH9" s="11"/>
      <c r="VXI9" s="11"/>
      <c r="VXJ9" s="11"/>
      <c r="VXK9" s="11"/>
      <c r="VXL9" s="11"/>
      <c r="VXM9" s="11"/>
      <c r="VXN9" s="11"/>
      <c r="VXO9" s="11"/>
      <c r="VXP9" s="11"/>
      <c r="VXQ9" s="11"/>
      <c r="VXR9" s="11"/>
      <c r="VXS9" s="11"/>
      <c r="VXT9" s="11"/>
      <c r="VXU9" s="11"/>
      <c r="VXV9" s="11"/>
      <c r="VXW9" s="11"/>
      <c r="VXX9" s="11"/>
      <c r="VXY9" s="11"/>
      <c r="VXZ9" s="11"/>
      <c r="VYA9" s="11"/>
      <c r="VYB9" s="11"/>
      <c r="VYC9" s="11"/>
      <c r="VYD9" s="11"/>
      <c r="VYE9" s="11"/>
      <c r="VYF9" s="11"/>
      <c r="VYG9" s="11"/>
      <c r="VYH9" s="11"/>
      <c r="VYI9" s="11"/>
      <c r="VYJ9" s="11"/>
      <c r="VYK9" s="11"/>
      <c r="VYL9" s="11"/>
      <c r="VYM9" s="11"/>
      <c r="VYN9" s="11"/>
      <c r="VYO9" s="11"/>
      <c r="VYP9" s="11"/>
      <c r="VYQ9" s="11"/>
      <c r="VYR9" s="11"/>
      <c r="VYS9" s="11"/>
      <c r="VYT9" s="11"/>
      <c r="VYU9" s="11"/>
      <c r="VYV9" s="11"/>
      <c r="VYW9" s="11"/>
      <c r="VYX9" s="11"/>
      <c r="VYY9" s="11"/>
      <c r="VYZ9" s="11"/>
      <c r="VZA9" s="11"/>
      <c r="VZB9" s="11"/>
      <c r="VZC9" s="11"/>
      <c r="VZD9" s="11"/>
      <c r="VZE9" s="11"/>
      <c r="VZF9" s="11"/>
      <c r="VZG9" s="11"/>
      <c r="VZH9" s="11"/>
      <c r="VZI9" s="11"/>
      <c r="VZJ9" s="11"/>
      <c r="VZK9" s="11"/>
      <c r="VZL9" s="11"/>
      <c r="VZM9" s="11"/>
      <c r="VZN9" s="11"/>
      <c r="VZO9" s="11"/>
      <c r="VZP9" s="11"/>
      <c r="VZQ9" s="11"/>
      <c r="VZR9" s="11"/>
      <c r="VZS9" s="11"/>
      <c r="VZT9" s="11"/>
      <c r="VZU9" s="11"/>
      <c r="VZV9" s="11"/>
      <c r="VZW9" s="11"/>
      <c r="VZX9" s="11"/>
      <c r="VZY9" s="11"/>
      <c r="VZZ9" s="11"/>
      <c r="WAA9" s="11"/>
      <c r="WAB9" s="11"/>
      <c r="WAC9" s="11"/>
      <c r="WAD9" s="11"/>
      <c r="WAE9" s="11"/>
      <c r="WAF9" s="11"/>
      <c r="WAG9" s="11"/>
      <c r="WAH9" s="11"/>
      <c r="WAI9" s="11"/>
      <c r="WAJ9" s="11"/>
      <c r="WAK9" s="11"/>
      <c r="WAL9" s="11"/>
      <c r="WAM9" s="11"/>
      <c r="WAN9" s="11"/>
      <c r="WAO9" s="11"/>
      <c r="WAP9" s="11"/>
      <c r="WAQ9" s="11"/>
      <c r="WAR9" s="11"/>
      <c r="WAS9" s="11"/>
      <c r="WAT9" s="11"/>
      <c r="WAU9" s="11"/>
      <c r="WAV9" s="11"/>
      <c r="WAW9" s="11"/>
      <c r="WAX9" s="11"/>
      <c r="WAY9" s="11"/>
      <c r="WAZ9" s="11"/>
      <c r="WBA9" s="11"/>
      <c r="WBB9" s="11"/>
      <c r="WBC9" s="11"/>
      <c r="WBD9" s="11"/>
      <c r="WBE9" s="11"/>
      <c r="WBF9" s="11"/>
      <c r="WBG9" s="11"/>
      <c r="WBH9" s="11"/>
      <c r="WBI9" s="11"/>
      <c r="WBJ9" s="11"/>
      <c r="WBK9" s="11"/>
      <c r="WBL9" s="11"/>
      <c r="WBM9" s="11"/>
      <c r="WBN9" s="11"/>
      <c r="WBO9" s="11"/>
      <c r="WBP9" s="11"/>
      <c r="WBQ9" s="11"/>
      <c r="WBR9" s="11"/>
      <c r="WBS9" s="11"/>
      <c r="WBT9" s="11"/>
      <c r="WBU9" s="11"/>
      <c r="WBV9" s="11"/>
      <c r="WBW9" s="11"/>
      <c r="WBX9" s="11"/>
      <c r="WBY9" s="11"/>
      <c r="WBZ9" s="11"/>
      <c r="WCA9" s="11"/>
      <c r="WCB9" s="11"/>
      <c r="WCC9" s="11"/>
      <c r="WCD9" s="11"/>
      <c r="WCE9" s="11"/>
      <c r="WCF9" s="11"/>
      <c r="WCG9" s="11"/>
      <c r="WCH9" s="11"/>
      <c r="WCI9" s="11"/>
      <c r="WCJ9" s="11"/>
      <c r="WCK9" s="11"/>
      <c r="WCL9" s="11"/>
      <c r="WCM9" s="11"/>
      <c r="WCN9" s="11"/>
      <c r="WCO9" s="11"/>
      <c r="WCP9" s="11"/>
      <c r="WCQ9" s="11"/>
      <c r="WCR9" s="11"/>
      <c r="WCS9" s="11"/>
      <c r="WCT9" s="11"/>
      <c r="WCU9" s="11"/>
      <c r="WCV9" s="11"/>
      <c r="WCW9" s="11"/>
      <c r="WCX9" s="11"/>
      <c r="WCY9" s="11"/>
      <c r="WCZ9" s="11"/>
      <c r="WDA9" s="11"/>
      <c r="WDB9" s="11"/>
      <c r="WDC9" s="11"/>
      <c r="WDD9" s="11"/>
      <c r="WDE9" s="11"/>
      <c r="WDF9" s="11"/>
      <c r="WDG9" s="11"/>
      <c r="WDH9" s="11"/>
      <c r="WDI9" s="11"/>
      <c r="WDJ9" s="11"/>
      <c r="WDK9" s="11"/>
      <c r="WDL9" s="11"/>
      <c r="WDM9" s="11"/>
      <c r="WDN9" s="11"/>
      <c r="WDO9" s="11"/>
      <c r="WDP9" s="11"/>
      <c r="WDQ9" s="11"/>
      <c r="WDR9" s="11"/>
      <c r="WDS9" s="11"/>
      <c r="WDT9" s="11"/>
      <c r="WDU9" s="11"/>
      <c r="WDV9" s="11"/>
      <c r="WDW9" s="11"/>
      <c r="WDX9" s="11"/>
      <c r="WDY9" s="11"/>
      <c r="WDZ9" s="11"/>
      <c r="WEA9" s="11"/>
      <c r="WEB9" s="11"/>
      <c r="WEC9" s="11"/>
      <c r="WED9" s="11"/>
      <c r="WEE9" s="11"/>
      <c r="WEF9" s="11"/>
      <c r="WEG9" s="11"/>
      <c r="WEH9" s="11"/>
      <c r="WEI9" s="11"/>
      <c r="WEJ9" s="11"/>
      <c r="WEK9" s="11"/>
      <c r="WEL9" s="11"/>
      <c r="WEM9" s="11"/>
      <c r="WEN9" s="11"/>
      <c r="WEO9" s="11"/>
      <c r="WEP9" s="11"/>
      <c r="WEQ9" s="11"/>
      <c r="WER9" s="11"/>
      <c r="WES9" s="11"/>
      <c r="WET9" s="11"/>
      <c r="WEU9" s="11"/>
      <c r="WEV9" s="11"/>
      <c r="WEW9" s="11"/>
      <c r="WEX9" s="11"/>
      <c r="WEY9" s="11"/>
      <c r="WEZ9" s="11"/>
      <c r="WFA9" s="11"/>
      <c r="WFB9" s="11"/>
      <c r="WFC9" s="11"/>
      <c r="WFD9" s="11"/>
      <c r="WFE9" s="11"/>
      <c r="WFF9" s="11"/>
      <c r="WFG9" s="11"/>
      <c r="WFH9" s="11"/>
      <c r="WFI9" s="11"/>
      <c r="WFJ9" s="11"/>
      <c r="WFK9" s="11"/>
      <c r="WFL9" s="11"/>
      <c r="WFM9" s="11"/>
      <c r="WFN9" s="11"/>
      <c r="WFO9" s="11"/>
      <c r="WFP9" s="11"/>
      <c r="WFQ9" s="11"/>
      <c r="WFR9" s="11"/>
      <c r="WFS9" s="11"/>
      <c r="WFT9" s="11"/>
      <c r="WFU9" s="11"/>
      <c r="WFV9" s="11"/>
      <c r="WFW9" s="11"/>
      <c r="WFX9" s="11"/>
      <c r="WFY9" s="11"/>
      <c r="WFZ9" s="11"/>
      <c r="WGA9" s="11"/>
      <c r="WGB9" s="11"/>
      <c r="WGC9" s="11"/>
      <c r="WGD9" s="11"/>
      <c r="WGE9" s="11"/>
      <c r="WGF9" s="11"/>
      <c r="WGG9" s="11"/>
      <c r="WGH9" s="11"/>
      <c r="WGI9" s="11"/>
      <c r="WGJ9" s="11"/>
      <c r="WGK9" s="11"/>
      <c r="WGL9" s="11"/>
      <c r="WGM9" s="11"/>
      <c r="WGN9" s="11"/>
      <c r="WGO9" s="11"/>
      <c r="WGP9" s="11"/>
      <c r="WGQ9" s="11"/>
      <c r="WGR9" s="11"/>
      <c r="WGS9" s="11"/>
      <c r="WGT9" s="11"/>
      <c r="WGU9" s="11"/>
      <c r="WGV9" s="11"/>
      <c r="WGW9" s="11"/>
      <c r="WGX9" s="11"/>
      <c r="WGY9" s="11"/>
      <c r="WGZ9" s="11"/>
      <c r="WHA9" s="11"/>
      <c r="WHB9" s="11"/>
      <c r="WHC9" s="11"/>
      <c r="WHD9" s="11"/>
      <c r="WHE9" s="11"/>
      <c r="WHF9" s="11"/>
      <c r="WHG9" s="11"/>
      <c r="WHH9" s="11"/>
      <c r="WHI9" s="11"/>
      <c r="WHJ9" s="11"/>
      <c r="WHK9" s="11"/>
      <c r="WHL9" s="11"/>
      <c r="WHM9" s="11"/>
      <c r="WHN9" s="11"/>
      <c r="WHO9" s="11"/>
      <c r="WHP9" s="11"/>
      <c r="WHQ9" s="11"/>
      <c r="WHR9" s="11"/>
      <c r="WHS9" s="11"/>
      <c r="WHT9" s="11"/>
      <c r="WHU9" s="11"/>
      <c r="WHV9" s="11"/>
      <c r="WHW9" s="11"/>
      <c r="WHX9" s="11"/>
      <c r="WHY9" s="11"/>
      <c r="WHZ9" s="11"/>
      <c r="WIA9" s="11"/>
      <c r="WIB9" s="11"/>
      <c r="WIC9" s="11"/>
      <c r="WID9" s="11"/>
      <c r="WIE9" s="11"/>
      <c r="WIF9" s="11"/>
      <c r="WIG9" s="11"/>
      <c r="WIH9" s="11"/>
      <c r="WII9" s="11"/>
      <c r="WIJ9" s="11"/>
      <c r="WIK9" s="11"/>
      <c r="WIL9" s="11"/>
      <c r="WIM9" s="11"/>
      <c r="WIN9" s="11"/>
      <c r="WIO9" s="11"/>
      <c r="WIP9" s="11"/>
      <c r="WIQ9" s="11"/>
      <c r="WIR9" s="11"/>
      <c r="WIS9" s="11"/>
      <c r="WIT9" s="11"/>
      <c r="WIU9" s="11"/>
      <c r="WIV9" s="11"/>
      <c r="WIW9" s="11"/>
      <c r="WIX9" s="11"/>
      <c r="WIY9" s="11"/>
      <c r="WIZ9" s="11"/>
      <c r="WJA9" s="11"/>
      <c r="WJB9" s="11"/>
      <c r="WJC9" s="11"/>
      <c r="WJD9" s="11"/>
      <c r="WJE9" s="11"/>
      <c r="WJF9" s="11"/>
      <c r="WJG9" s="11"/>
      <c r="WJH9" s="11"/>
      <c r="WJI9" s="11"/>
      <c r="WJJ9" s="11"/>
      <c r="WJK9" s="11"/>
      <c r="WJL9" s="11"/>
      <c r="WJM9" s="11"/>
      <c r="WJN9" s="11"/>
      <c r="WJO9" s="11"/>
      <c r="WJP9" s="11"/>
      <c r="WJQ9" s="11"/>
      <c r="WJR9" s="11"/>
      <c r="WJS9" s="11"/>
      <c r="WJT9" s="11"/>
      <c r="WJU9" s="11"/>
      <c r="WJV9" s="11"/>
      <c r="WJW9" s="11"/>
      <c r="WJX9" s="11"/>
      <c r="WJY9" s="11"/>
      <c r="WJZ9" s="11"/>
      <c r="WKA9" s="11"/>
      <c r="WKB9" s="11"/>
      <c r="WKC9" s="11"/>
      <c r="WKD9" s="11"/>
      <c r="WKE9" s="11"/>
      <c r="WKF9" s="11"/>
      <c r="WKG9" s="11"/>
      <c r="WKH9" s="11"/>
      <c r="WKI9" s="11"/>
      <c r="WKJ9" s="11"/>
      <c r="WKK9" s="11"/>
      <c r="WKL9" s="11"/>
      <c r="WKM9" s="11"/>
      <c r="WKN9" s="11"/>
      <c r="WKO9" s="11"/>
      <c r="WKP9" s="11"/>
      <c r="WKQ9" s="11"/>
      <c r="WKR9" s="11"/>
      <c r="WKS9" s="11"/>
      <c r="WKT9" s="11"/>
      <c r="WKU9" s="11"/>
      <c r="WKV9" s="11"/>
      <c r="WKW9" s="11"/>
      <c r="WKX9" s="11"/>
      <c r="WKY9" s="11"/>
      <c r="WKZ9" s="11"/>
      <c r="WLA9" s="11"/>
      <c r="WLB9" s="11"/>
      <c r="WLC9" s="11"/>
      <c r="WLD9" s="11"/>
      <c r="WLE9" s="11"/>
      <c r="WLF9" s="11"/>
      <c r="WLG9" s="11"/>
      <c r="WLH9" s="11"/>
      <c r="WLI9" s="11"/>
      <c r="WLJ9" s="11"/>
      <c r="WLK9" s="11"/>
      <c r="WLL9" s="11"/>
      <c r="WLM9" s="11"/>
      <c r="WLN9" s="11"/>
      <c r="WLO9" s="11"/>
      <c r="WLP9" s="11"/>
      <c r="WLQ9" s="11"/>
      <c r="WLR9" s="11"/>
      <c r="WLS9" s="11"/>
      <c r="WLT9" s="11"/>
      <c r="WLU9" s="11"/>
      <c r="WLV9" s="11"/>
      <c r="WLW9" s="11"/>
      <c r="WLX9" s="11"/>
      <c r="WLY9" s="11"/>
      <c r="WLZ9" s="11"/>
      <c r="WMA9" s="11"/>
      <c r="WMB9" s="11"/>
      <c r="WMC9" s="11"/>
      <c r="WMD9" s="11"/>
      <c r="WME9" s="11"/>
      <c r="WMF9" s="11"/>
      <c r="WMG9" s="11"/>
      <c r="WMH9" s="11"/>
      <c r="WMI9" s="11"/>
      <c r="WMJ9" s="11"/>
      <c r="WMK9" s="11"/>
      <c r="WML9" s="11"/>
      <c r="WMM9" s="11"/>
      <c r="WMN9" s="11"/>
      <c r="WMO9" s="11"/>
      <c r="WMP9" s="11"/>
      <c r="WMQ9" s="11"/>
      <c r="WMR9" s="11"/>
      <c r="WMS9" s="11"/>
      <c r="WMT9" s="11"/>
      <c r="WMU9" s="11"/>
      <c r="WMV9" s="11"/>
      <c r="WMW9" s="11"/>
      <c r="WMX9" s="11"/>
      <c r="WMY9" s="11"/>
      <c r="WMZ9" s="11"/>
      <c r="WNA9" s="11"/>
      <c r="WNB9" s="11"/>
      <c r="WNC9" s="11"/>
      <c r="WND9" s="11"/>
      <c r="WNE9" s="11"/>
      <c r="WNF9" s="11"/>
      <c r="WNG9" s="11"/>
      <c r="WNH9" s="11"/>
      <c r="WNI9" s="11"/>
      <c r="WNJ9" s="11"/>
      <c r="WNK9" s="11"/>
      <c r="WNL9" s="11"/>
      <c r="WNM9" s="11"/>
      <c r="WNN9" s="11"/>
      <c r="WNO9" s="11"/>
      <c r="WNP9" s="11"/>
      <c r="WNQ9" s="11"/>
      <c r="WNR9" s="11"/>
      <c r="WNS9" s="11"/>
      <c r="WNT9" s="11"/>
      <c r="WNU9" s="11"/>
      <c r="WNV9" s="11"/>
      <c r="WNW9" s="11"/>
      <c r="WNX9" s="11"/>
      <c r="WNY9" s="11"/>
      <c r="WNZ9" s="11"/>
      <c r="WOA9" s="11"/>
      <c r="WOB9" s="11"/>
      <c r="WOC9" s="11"/>
      <c r="WOD9" s="11"/>
      <c r="WOE9" s="11"/>
      <c r="WOF9" s="11"/>
      <c r="WOG9" s="11"/>
      <c r="WOH9" s="11"/>
      <c r="WOI9" s="11"/>
      <c r="WOJ9" s="11"/>
      <c r="WOK9" s="11"/>
      <c r="WOL9" s="11"/>
      <c r="WOM9" s="11"/>
      <c r="WON9" s="11"/>
      <c r="WOO9" s="11"/>
      <c r="WOP9" s="11"/>
      <c r="WOQ9" s="11"/>
      <c r="WOR9" s="11"/>
      <c r="WOS9" s="11"/>
      <c r="WOT9" s="11"/>
      <c r="WOU9" s="11"/>
      <c r="WOV9" s="11"/>
      <c r="WOW9" s="11"/>
      <c r="WOX9" s="11"/>
      <c r="WOY9" s="11"/>
      <c r="WOZ9" s="11"/>
      <c r="WPA9" s="11"/>
      <c r="WPB9" s="11"/>
      <c r="WPC9" s="11"/>
      <c r="WPD9" s="11"/>
      <c r="WPE9" s="11"/>
      <c r="WPF9" s="11"/>
      <c r="WPG9" s="11"/>
      <c r="WPH9" s="11"/>
      <c r="WPI9" s="11"/>
      <c r="WPJ9" s="11"/>
      <c r="WPK9" s="11"/>
      <c r="WPL9" s="11"/>
      <c r="WPM9" s="11"/>
      <c r="WPN9" s="11"/>
      <c r="WPO9" s="11"/>
      <c r="WPP9" s="11"/>
      <c r="WPQ9" s="11"/>
      <c r="WPR9" s="11"/>
      <c r="WPS9" s="11"/>
      <c r="WPT9" s="11"/>
      <c r="WPU9" s="11"/>
      <c r="WPV9" s="11"/>
      <c r="WPW9" s="11"/>
      <c r="WPX9" s="11"/>
      <c r="WPY9" s="11"/>
      <c r="WPZ9" s="11"/>
      <c r="WQA9" s="11"/>
      <c r="WQB9" s="11"/>
      <c r="WQC9" s="11"/>
      <c r="WQD9" s="11"/>
      <c r="WQE9" s="11"/>
      <c r="WQF9" s="11"/>
      <c r="WQG9" s="11"/>
      <c r="WQH9" s="11"/>
      <c r="WQI9" s="11"/>
      <c r="WQJ9" s="11"/>
      <c r="WQK9" s="11"/>
      <c r="WQL9" s="11"/>
      <c r="WQM9" s="11"/>
      <c r="WQN9" s="11"/>
      <c r="WQO9" s="11"/>
      <c r="WQP9" s="11"/>
      <c r="WQQ9" s="11"/>
      <c r="WQR9" s="11"/>
      <c r="WQS9" s="11"/>
      <c r="WQT9" s="11"/>
      <c r="WQU9" s="11"/>
      <c r="WQV9" s="11"/>
      <c r="WQW9" s="11"/>
      <c r="WQX9" s="11"/>
      <c r="WQY9" s="11"/>
      <c r="WQZ9" s="11"/>
      <c r="WRA9" s="11"/>
      <c r="WRB9" s="11"/>
      <c r="WRC9" s="11"/>
      <c r="WRD9" s="11"/>
      <c r="WRE9" s="11"/>
      <c r="WRF9" s="11"/>
      <c r="WRG9" s="11"/>
      <c r="WRH9" s="11"/>
      <c r="WRI9" s="11"/>
      <c r="WRJ9" s="11"/>
      <c r="WRK9" s="11"/>
      <c r="WRL9" s="11"/>
      <c r="WRM9" s="11"/>
      <c r="WRN9" s="11"/>
      <c r="WRO9" s="11"/>
      <c r="WRP9" s="11"/>
      <c r="WRQ9" s="11"/>
      <c r="WRR9" s="11"/>
      <c r="WRS9" s="11"/>
      <c r="WRT9" s="11"/>
      <c r="WRU9" s="11"/>
      <c r="WRV9" s="11"/>
      <c r="WRW9" s="11"/>
      <c r="WRX9" s="11"/>
      <c r="WRY9" s="11"/>
      <c r="WRZ9" s="11"/>
      <c r="WSA9" s="11"/>
      <c r="WSB9" s="11"/>
      <c r="WSC9" s="11"/>
      <c r="WSD9" s="11"/>
      <c r="WSE9" s="11"/>
      <c r="WSF9" s="11"/>
      <c r="WSG9" s="11"/>
      <c r="WSH9" s="11"/>
      <c r="WSI9" s="11"/>
      <c r="WSJ9" s="11"/>
      <c r="WSK9" s="11"/>
      <c r="WSL9" s="11"/>
      <c r="WSM9" s="11"/>
      <c r="WSN9" s="11"/>
      <c r="WSO9" s="11"/>
      <c r="WSP9" s="11"/>
      <c r="WSQ9" s="11"/>
      <c r="WSR9" s="11"/>
      <c r="WSS9" s="11"/>
      <c r="WST9" s="11"/>
      <c r="WSU9" s="11"/>
      <c r="WSV9" s="11"/>
      <c r="WSW9" s="11"/>
      <c r="WSX9" s="11"/>
      <c r="WSY9" s="11"/>
      <c r="WSZ9" s="11"/>
      <c r="WTA9" s="11"/>
      <c r="WTB9" s="11"/>
      <c r="WTC9" s="11"/>
      <c r="WTD9" s="11"/>
      <c r="WTE9" s="11"/>
      <c r="WTF9" s="11"/>
      <c r="WTG9" s="11"/>
      <c r="WTH9" s="11"/>
      <c r="WTI9" s="11"/>
      <c r="WTJ9" s="11"/>
      <c r="WTK9" s="11"/>
      <c r="WTL9" s="11"/>
      <c r="WTM9" s="11"/>
      <c r="WTN9" s="11"/>
      <c r="WTO9" s="11"/>
      <c r="WTP9" s="11"/>
      <c r="WTQ9" s="11"/>
      <c r="WTR9" s="11"/>
      <c r="WTS9" s="11"/>
      <c r="WTT9" s="11"/>
      <c r="WTU9" s="11"/>
      <c r="WTV9" s="11"/>
      <c r="WTW9" s="11"/>
      <c r="WTX9" s="11"/>
      <c r="WTY9" s="11"/>
      <c r="WTZ9" s="11"/>
      <c r="WUA9" s="11"/>
      <c r="WUB9" s="11"/>
      <c r="WUC9" s="11"/>
      <c r="WUD9" s="11"/>
      <c r="WUE9" s="11"/>
      <c r="WUF9" s="11"/>
      <c r="WUG9" s="11"/>
      <c r="WUH9" s="11"/>
      <c r="WUI9" s="11"/>
      <c r="WUJ9" s="11"/>
      <c r="WUK9" s="11"/>
      <c r="WUL9" s="11"/>
      <c r="WUM9" s="11"/>
      <c r="WUN9" s="11"/>
      <c r="WUO9" s="11"/>
      <c r="WUP9" s="11"/>
      <c r="WUQ9" s="11"/>
      <c r="WUR9" s="11"/>
      <c r="WUS9" s="11"/>
      <c r="WUT9" s="11"/>
      <c r="WUU9" s="11"/>
      <c r="WUV9" s="11"/>
      <c r="WUW9" s="11"/>
      <c r="WUX9" s="11"/>
      <c r="WUY9" s="11"/>
      <c r="WUZ9" s="11"/>
      <c r="WVA9" s="11"/>
      <c r="WVB9" s="11"/>
      <c r="WVC9" s="11"/>
      <c r="WVD9" s="11"/>
      <c r="WVE9" s="11"/>
      <c r="WVF9" s="11"/>
      <c r="WVG9" s="11"/>
      <c r="WVH9" s="11"/>
      <c r="WVI9" s="11"/>
      <c r="WVJ9" s="11"/>
      <c r="WVK9" s="11"/>
      <c r="WVL9" s="11"/>
      <c r="WVM9" s="11"/>
      <c r="WVN9" s="11"/>
      <c r="WVO9" s="11"/>
      <c r="WVP9" s="11"/>
      <c r="WVQ9" s="11"/>
      <c r="WVR9" s="11"/>
      <c r="WVS9" s="11"/>
      <c r="WVT9" s="11"/>
      <c r="WVU9" s="11"/>
      <c r="WVV9" s="11"/>
      <c r="WVW9" s="11"/>
      <c r="WVX9" s="11"/>
      <c r="WVY9" s="11"/>
      <c r="WVZ9" s="11"/>
      <c r="WWA9" s="11"/>
      <c r="WWB9" s="11"/>
      <c r="WWC9" s="11"/>
      <c r="WWD9" s="11"/>
      <c r="WWE9" s="11"/>
      <c r="WWF9" s="11"/>
      <c r="WWG9" s="11"/>
      <c r="WWH9" s="11"/>
      <c r="WWI9" s="11"/>
      <c r="WWJ9" s="11"/>
      <c r="WWK9" s="11"/>
      <c r="WWL9" s="11"/>
      <c r="WWM9" s="11"/>
      <c r="WWN9" s="11"/>
      <c r="WWO9" s="11"/>
      <c r="WWP9" s="11"/>
      <c r="WWQ9" s="11"/>
      <c r="WWR9" s="11"/>
      <c r="WWS9" s="11"/>
      <c r="WWT9" s="11"/>
      <c r="WWU9" s="11"/>
      <c r="WWV9" s="11"/>
      <c r="WWW9" s="11"/>
      <c r="WWX9" s="11"/>
      <c r="WWY9" s="11"/>
      <c r="WWZ9" s="11"/>
      <c r="WXA9" s="11"/>
      <c r="WXB9" s="11"/>
      <c r="WXC9" s="11"/>
      <c r="WXD9" s="11"/>
      <c r="WXE9" s="11"/>
      <c r="WXF9" s="11"/>
      <c r="WXG9" s="11"/>
      <c r="WXH9" s="11"/>
      <c r="WXI9" s="11"/>
      <c r="WXJ9" s="11"/>
      <c r="WXK9" s="11"/>
      <c r="WXL9" s="11"/>
      <c r="WXM9" s="11"/>
      <c r="WXN9" s="11"/>
      <c r="WXO9" s="11"/>
      <c r="WXP9" s="11"/>
      <c r="WXQ9" s="11"/>
      <c r="WXR9" s="11"/>
      <c r="WXS9" s="11"/>
      <c r="WXT9" s="11"/>
      <c r="WXU9" s="11"/>
      <c r="WXV9" s="11"/>
      <c r="WXW9" s="11"/>
      <c r="WXX9" s="11"/>
      <c r="WXY9" s="11"/>
      <c r="WXZ9" s="11"/>
      <c r="WYA9" s="11"/>
      <c r="WYB9" s="11"/>
      <c r="WYC9" s="11"/>
      <c r="WYD9" s="11"/>
      <c r="WYE9" s="11"/>
      <c r="WYF9" s="11"/>
      <c r="WYG9" s="11"/>
      <c r="WYH9" s="11"/>
      <c r="WYI9" s="11"/>
      <c r="WYJ9" s="11"/>
      <c r="WYK9" s="11"/>
      <c r="WYL9" s="11"/>
      <c r="WYM9" s="11"/>
      <c r="WYN9" s="11"/>
      <c r="WYO9" s="11"/>
      <c r="WYP9" s="11"/>
      <c r="WYQ9" s="11"/>
      <c r="WYR9" s="11"/>
      <c r="WYS9" s="11"/>
      <c r="WYT9" s="11"/>
      <c r="WYU9" s="11"/>
      <c r="WYV9" s="11"/>
      <c r="WYW9" s="11"/>
      <c r="WYX9" s="11"/>
      <c r="WYY9" s="11"/>
      <c r="WYZ9" s="11"/>
      <c r="WZA9" s="11"/>
      <c r="WZB9" s="11"/>
      <c r="WZC9" s="11"/>
      <c r="WZD9" s="11"/>
      <c r="WZE9" s="11"/>
      <c r="WZF9" s="11"/>
      <c r="WZG9" s="11"/>
      <c r="WZH9" s="11"/>
      <c r="WZI9" s="11"/>
      <c r="WZJ9" s="11"/>
      <c r="WZK9" s="11"/>
      <c r="WZL9" s="11"/>
      <c r="WZM9" s="11"/>
      <c r="WZN9" s="11"/>
      <c r="WZO9" s="11"/>
      <c r="WZP9" s="11"/>
      <c r="WZQ9" s="11"/>
      <c r="WZR9" s="11"/>
      <c r="WZS9" s="11"/>
      <c r="WZT9" s="11"/>
      <c r="WZU9" s="11"/>
      <c r="WZV9" s="11"/>
      <c r="WZW9" s="11"/>
      <c r="WZX9" s="11"/>
      <c r="WZY9" s="11"/>
      <c r="WZZ9" s="11"/>
      <c r="XAA9" s="11"/>
      <c r="XAB9" s="11"/>
      <c r="XAC9" s="11"/>
      <c r="XAD9" s="11"/>
      <c r="XAE9" s="11"/>
      <c r="XAF9" s="11"/>
      <c r="XAG9" s="11"/>
      <c r="XAH9" s="11"/>
      <c r="XAI9" s="11"/>
      <c r="XAJ9" s="11"/>
      <c r="XAK9" s="11"/>
      <c r="XAL9" s="11"/>
      <c r="XAM9" s="11"/>
      <c r="XAN9" s="11"/>
      <c r="XAO9" s="11"/>
      <c r="XAP9" s="11"/>
      <c r="XAQ9" s="11"/>
      <c r="XAR9" s="11"/>
      <c r="XAS9" s="11"/>
      <c r="XAT9" s="11"/>
      <c r="XAU9" s="11"/>
      <c r="XAV9" s="11"/>
      <c r="XAW9" s="11"/>
      <c r="XAX9" s="11"/>
      <c r="XAY9" s="11"/>
      <c r="XAZ9" s="11"/>
      <c r="XBA9" s="11"/>
      <c r="XBB9" s="11"/>
      <c r="XBC9" s="11"/>
      <c r="XBD9" s="11"/>
      <c r="XBE9" s="11"/>
      <c r="XBF9" s="11"/>
      <c r="XBG9" s="11"/>
      <c r="XBH9" s="11"/>
      <c r="XBI9" s="11"/>
      <c r="XBJ9" s="11"/>
      <c r="XBK9" s="11"/>
      <c r="XBL9" s="11"/>
      <c r="XBM9" s="11"/>
      <c r="XBN9" s="11"/>
      <c r="XBO9" s="11"/>
      <c r="XBP9" s="11"/>
      <c r="XBQ9" s="11"/>
      <c r="XBR9" s="11"/>
      <c r="XBS9" s="11"/>
      <c r="XBT9" s="11"/>
      <c r="XBU9" s="11"/>
      <c r="XBV9" s="11"/>
      <c r="XBW9" s="11"/>
      <c r="XBX9" s="11"/>
      <c r="XBY9" s="11"/>
      <c r="XBZ9" s="11"/>
      <c r="XCA9" s="11"/>
      <c r="XCB9" s="11"/>
      <c r="XCC9" s="11"/>
      <c r="XCD9" s="11"/>
      <c r="XCE9" s="11"/>
      <c r="XCF9" s="11"/>
      <c r="XCG9" s="11"/>
      <c r="XCH9" s="11"/>
      <c r="XCI9" s="11"/>
      <c r="XCJ9" s="11"/>
      <c r="XCK9" s="11"/>
      <c r="XCL9" s="11"/>
      <c r="XCM9" s="11"/>
      <c r="XCN9" s="11"/>
      <c r="XCO9" s="11"/>
      <c r="XCP9" s="11"/>
      <c r="XCQ9" s="11"/>
      <c r="XCR9" s="11"/>
      <c r="XCS9" s="11"/>
      <c r="XCT9" s="11"/>
      <c r="XCU9" s="11"/>
      <c r="XCV9" s="11"/>
      <c r="XCW9" s="11"/>
      <c r="XCX9" s="11"/>
      <c r="XCY9" s="11"/>
      <c r="XCZ9" s="11"/>
      <c r="XDA9" s="11"/>
      <c r="XDB9" s="11"/>
      <c r="XDC9" s="11"/>
      <c r="XDD9" s="11"/>
      <c r="XDE9" s="11"/>
      <c r="XDF9" s="11"/>
      <c r="XDG9" s="11"/>
      <c r="XDH9" s="11"/>
      <c r="XDI9" s="11"/>
      <c r="XDJ9" s="11"/>
      <c r="XDK9" s="11"/>
      <c r="XDL9" s="11"/>
      <c r="XDM9" s="11"/>
      <c r="XDN9" s="11"/>
      <c r="XDO9" s="11"/>
      <c r="XDP9" s="11"/>
      <c r="XDQ9" s="11"/>
      <c r="XDR9" s="11"/>
      <c r="XDS9" s="11"/>
      <c r="XDT9" s="11"/>
      <c r="XDU9" s="11"/>
      <c r="XDV9" s="11"/>
      <c r="XDW9" s="11"/>
      <c r="XDX9" s="11"/>
      <c r="XDY9" s="11"/>
      <c r="XDZ9" s="11"/>
      <c r="XEA9" s="11"/>
      <c r="XEB9" s="11"/>
      <c r="XEC9" s="11"/>
      <c r="XED9" s="11"/>
      <c r="XEE9" s="11"/>
      <c r="XEF9" s="11"/>
      <c r="XEG9" s="11"/>
      <c r="XEH9" s="11"/>
      <c r="XEI9" s="11"/>
      <c r="XEJ9" s="11"/>
      <c r="XEK9" s="11"/>
      <c r="XEL9" s="11"/>
      <c r="XEM9" s="11"/>
      <c r="XEN9" s="11"/>
      <c r="XEO9" s="11"/>
      <c r="XEP9" s="11"/>
      <c r="XEQ9" s="11"/>
      <c r="XER9" s="11"/>
      <c r="XES9" s="11"/>
      <c r="XET9" s="11"/>
      <c r="XEU9" s="11"/>
      <c r="XEV9" s="11"/>
      <c r="XEW9" s="11"/>
      <c r="XEX9" s="11"/>
      <c r="XEY9" s="11"/>
      <c r="XEZ9" s="11"/>
      <c r="XFA9" s="11"/>
      <c r="XFB9" s="11"/>
    </row>
    <row r="10" s="1" customFormat="1" ht="90" customHeight="1" spans="1:22 14877:16383">
      <c r="A10" s="29">
        <v>1</v>
      </c>
      <c r="B10" s="28" t="s">
        <v>30</v>
      </c>
      <c r="C10" s="30" t="s">
        <v>31</v>
      </c>
      <c r="D10" s="22" t="s">
        <v>32</v>
      </c>
      <c r="E10" s="30" t="s">
        <v>33</v>
      </c>
      <c r="F10" s="31" t="s">
        <v>34</v>
      </c>
      <c r="G10" s="32">
        <v>20</v>
      </c>
      <c r="H10" s="31" t="s">
        <v>35</v>
      </c>
      <c r="I10" s="31" t="s">
        <v>36</v>
      </c>
      <c r="J10" s="31" t="s">
        <v>37</v>
      </c>
      <c r="K10" s="25">
        <v>16</v>
      </c>
      <c r="L10" s="25">
        <v>62</v>
      </c>
      <c r="M10" s="26">
        <v>0.159</v>
      </c>
      <c r="N10" s="26">
        <v>0.159</v>
      </c>
      <c r="O10" s="26">
        <v>0</v>
      </c>
      <c r="P10" s="26">
        <v>0.577</v>
      </c>
      <c r="Q10" s="26">
        <v>0.577</v>
      </c>
      <c r="R10" s="26">
        <v>0</v>
      </c>
      <c r="S10" s="30" t="s">
        <v>38</v>
      </c>
      <c r="T10" s="30" t="s">
        <v>39</v>
      </c>
      <c r="U10" s="22">
        <v>2025.11</v>
      </c>
      <c r="V10" s="27"/>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c r="WWK10" s="11"/>
      <c r="WWL10" s="11"/>
      <c r="WWM10" s="11"/>
      <c r="WWN10" s="11"/>
      <c r="WWO10" s="11"/>
      <c r="WWP10" s="11"/>
      <c r="WWQ10" s="11"/>
      <c r="WWR10" s="11"/>
      <c r="WWS10" s="11"/>
      <c r="WWT10" s="11"/>
      <c r="WWU10" s="11"/>
      <c r="WWV10" s="11"/>
      <c r="WWW10" s="11"/>
      <c r="WWX10" s="11"/>
      <c r="WWY10" s="11"/>
      <c r="WWZ10" s="11"/>
      <c r="WXA10" s="11"/>
      <c r="WXB10" s="11"/>
      <c r="WXC10" s="11"/>
      <c r="WXD10" s="11"/>
      <c r="WXE10" s="11"/>
      <c r="WXF10" s="11"/>
      <c r="WXG10" s="11"/>
      <c r="WXH10" s="11"/>
      <c r="WXI10" s="11"/>
      <c r="WXJ10" s="11"/>
      <c r="WXK10" s="11"/>
      <c r="WXL10" s="11"/>
      <c r="WXM10" s="11"/>
      <c r="WXN10" s="11"/>
      <c r="WXO10" s="11"/>
      <c r="WXP10" s="11"/>
      <c r="WXQ10" s="11"/>
      <c r="WXR10" s="11"/>
      <c r="WXS10" s="11"/>
      <c r="WXT10" s="11"/>
      <c r="WXU10" s="11"/>
      <c r="WXV10" s="11"/>
      <c r="WXW10" s="11"/>
      <c r="WXX10" s="11"/>
      <c r="WXY10" s="11"/>
      <c r="WXZ10" s="11"/>
      <c r="WYA10" s="11"/>
      <c r="WYB10" s="11"/>
      <c r="WYC10" s="11"/>
      <c r="WYD10" s="11"/>
      <c r="WYE10" s="11"/>
      <c r="WYF10" s="11"/>
      <c r="WYG10" s="11"/>
      <c r="WYH10" s="11"/>
      <c r="WYI10" s="11"/>
      <c r="WYJ10" s="11"/>
      <c r="WYK10" s="11"/>
      <c r="WYL10" s="11"/>
      <c r="WYM10" s="11"/>
      <c r="WYN10" s="11"/>
      <c r="WYO10" s="11"/>
      <c r="WYP10" s="11"/>
      <c r="WYQ10" s="11"/>
      <c r="WYR10" s="11"/>
      <c r="WYS10" s="11"/>
      <c r="WYT10" s="11"/>
      <c r="WYU10" s="11"/>
      <c r="WYV10" s="11"/>
      <c r="WYW10" s="11"/>
      <c r="WYX10" s="11"/>
      <c r="WYY10" s="11"/>
      <c r="WYZ10" s="11"/>
      <c r="WZA10" s="11"/>
      <c r="WZB10" s="11"/>
      <c r="WZC10" s="11"/>
      <c r="WZD10" s="11"/>
      <c r="WZE10" s="11"/>
      <c r="WZF10" s="11"/>
      <c r="WZG10" s="11"/>
      <c r="WZH10" s="11"/>
      <c r="WZI10" s="11"/>
      <c r="WZJ10" s="11"/>
      <c r="WZK10" s="11"/>
      <c r="WZL10" s="11"/>
      <c r="WZM10" s="11"/>
      <c r="WZN10" s="11"/>
      <c r="WZO10" s="11"/>
      <c r="WZP10" s="11"/>
      <c r="WZQ10" s="11"/>
      <c r="WZR10" s="11"/>
      <c r="WZS10" s="11"/>
      <c r="WZT10" s="11"/>
      <c r="WZU10" s="11"/>
      <c r="WZV10" s="11"/>
      <c r="WZW10" s="11"/>
      <c r="WZX10" s="11"/>
      <c r="WZY10" s="11"/>
      <c r="WZZ10" s="11"/>
      <c r="XAA10" s="11"/>
      <c r="XAB10" s="11"/>
      <c r="XAC10" s="11"/>
      <c r="XAD10" s="11"/>
      <c r="XAE10" s="11"/>
      <c r="XAF10" s="11"/>
      <c r="XAG10" s="11"/>
      <c r="XAH10" s="11"/>
      <c r="XAI10" s="11"/>
      <c r="XAJ10" s="11"/>
      <c r="XAK10" s="11"/>
      <c r="XAL10" s="11"/>
      <c r="XAM10" s="11"/>
      <c r="XAN10" s="11"/>
      <c r="XAO10" s="11"/>
      <c r="XAP10" s="11"/>
      <c r="XAQ10" s="11"/>
      <c r="XAR10" s="11"/>
      <c r="XAS10" s="11"/>
      <c r="XAT10" s="11"/>
      <c r="XAU10" s="11"/>
      <c r="XAV10" s="11"/>
      <c r="XAW10" s="11"/>
      <c r="XAX10" s="11"/>
      <c r="XAY10" s="11"/>
      <c r="XAZ10" s="11"/>
      <c r="XBA10" s="11"/>
      <c r="XBB10" s="11"/>
      <c r="XBC10" s="11"/>
      <c r="XBD10" s="11"/>
      <c r="XBE10" s="11"/>
      <c r="XBF10" s="11"/>
      <c r="XBG10" s="11"/>
      <c r="XBH10" s="11"/>
      <c r="XBI10" s="11"/>
      <c r="XBJ10" s="11"/>
      <c r="XBK10" s="11"/>
      <c r="XBL10" s="11"/>
      <c r="XBM10" s="11"/>
      <c r="XBN10" s="11"/>
      <c r="XBO10" s="11"/>
      <c r="XBP10" s="11"/>
      <c r="XBQ10" s="11"/>
      <c r="XBR10" s="11"/>
      <c r="XBS10" s="11"/>
      <c r="XBT10" s="11"/>
      <c r="XBU10" s="11"/>
      <c r="XBV10" s="11"/>
      <c r="XBW10" s="11"/>
      <c r="XBX10" s="11"/>
      <c r="XBY10" s="11"/>
      <c r="XBZ10" s="11"/>
      <c r="XCA10" s="11"/>
      <c r="XCB10" s="11"/>
      <c r="XCC10" s="11"/>
      <c r="XCD10" s="11"/>
      <c r="XCE10" s="11"/>
      <c r="XCF10" s="11"/>
      <c r="XCG10" s="11"/>
      <c r="XCH10" s="11"/>
      <c r="XCI10" s="11"/>
      <c r="XCJ10" s="11"/>
      <c r="XCK10" s="11"/>
      <c r="XCL10" s="11"/>
      <c r="XCM10" s="11"/>
      <c r="XCN10" s="11"/>
      <c r="XCO10" s="11"/>
      <c r="XCP10" s="11"/>
      <c r="XCQ10" s="11"/>
      <c r="XCR10" s="11"/>
      <c r="XCS10" s="11"/>
      <c r="XCT10" s="11"/>
      <c r="XCU10" s="11"/>
      <c r="XCV10" s="11"/>
      <c r="XCW10" s="11"/>
      <c r="XCX10" s="11"/>
      <c r="XCY10" s="11"/>
      <c r="XCZ10" s="11"/>
      <c r="XDA10" s="11"/>
      <c r="XDB10" s="11"/>
      <c r="XDC10" s="11"/>
      <c r="XDD10" s="11"/>
      <c r="XDE10" s="11"/>
      <c r="XDF10" s="11"/>
      <c r="XDG10" s="11"/>
      <c r="XDH10" s="11"/>
      <c r="XDI10" s="11"/>
      <c r="XDJ10" s="11"/>
      <c r="XDK10" s="11"/>
      <c r="XDL10" s="11"/>
      <c r="XDM10" s="11"/>
      <c r="XDN10" s="11"/>
      <c r="XDO10" s="11"/>
      <c r="XDP10" s="11"/>
      <c r="XDQ10" s="11"/>
      <c r="XDR10" s="11"/>
      <c r="XDS10" s="11"/>
      <c r="XDT10" s="11"/>
      <c r="XDU10" s="11"/>
      <c r="XDV10" s="11"/>
      <c r="XDW10" s="11"/>
      <c r="XDX10" s="11"/>
      <c r="XDY10" s="11"/>
      <c r="XDZ10" s="11"/>
      <c r="XEA10" s="11"/>
      <c r="XEB10" s="11"/>
      <c r="XEC10" s="11"/>
      <c r="XED10" s="11"/>
      <c r="XEE10" s="11"/>
      <c r="XEF10" s="11"/>
      <c r="XEG10" s="11"/>
      <c r="XEH10" s="11"/>
      <c r="XEI10" s="11"/>
      <c r="XEJ10" s="11"/>
      <c r="XEK10" s="11"/>
      <c r="XEL10" s="11"/>
      <c r="XEM10" s="11"/>
      <c r="XEN10" s="11"/>
      <c r="XEO10" s="11"/>
      <c r="XEP10" s="11"/>
      <c r="XEQ10" s="11"/>
      <c r="XER10" s="11"/>
      <c r="XES10" s="11"/>
      <c r="XET10" s="11"/>
      <c r="XEU10" s="11"/>
      <c r="XEV10" s="11"/>
      <c r="XEW10" s="11"/>
      <c r="XEX10" s="11"/>
      <c r="XEY10" s="11"/>
      <c r="XEZ10" s="11"/>
      <c r="XFA10" s="11"/>
      <c r="XFB10" s="11"/>
    </row>
    <row r="11" s="1" customFormat="1" ht="111.95" customHeight="1" spans="1:22 14877:16383">
      <c r="A11" s="29">
        <v>2</v>
      </c>
      <c r="B11" s="28" t="s">
        <v>40</v>
      </c>
      <c r="C11" s="30" t="s">
        <v>31</v>
      </c>
      <c r="D11" s="22" t="s">
        <v>32</v>
      </c>
      <c r="E11" s="30" t="s">
        <v>33</v>
      </c>
      <c r="F11" s="31" t="s">
        <v>41</v>
      </c>
      <c r="G11" s="32">
        <v>200</v>
      </c>
      <c r="H11" s="31" t="s">
        <v>35</v>
      </c>
      <c r="I11" s="31" t="s">
        <v>42</v>
      </c>
      <c r="J11" s="31" t="s">
        <v>43</v>
      </c>
      <c r="K11" s="25">
        <v>51</v>
      </c>
      <c r="L11" s="25">
        <v>102</v>
      </c>
      <c r="M11" s="26">
        <v>0.2035</v>
      </c>
      <c r="N11" s="26">
        <v>0.2005</v>
      </c>
      <c r="O11" s="26">
        <v>0.003</v>
      </c>
      <c r="P11" s="26">
        <v>0.7302</v>
      </c>
      <c r="Q11" s="26">
        <v>1.0712</v>
      </c>
      <c r="R11" s="26">
        <v>0</v>
      </c>
      <c r="S11" s="30" t="s">
        <v>38</v>
      </c>
      <c r="T11" s="30" t="s">
        <v>39</v>
      </c>
      <c r="U11" s="22">
        <v>2025.11</v>
      </c>
      <c r="V11" s="27"/>
      <c r="UZE11" s="11"/>
      <c r="UZF11" s="11"/>
      <c r="UZG11" s="11"/>
      <c r="UZH11" s="11"/>
      <c r="UZI11" s="11"/>
      <c r="UZJ11" s="11"/>
      <c r="UZK11" s="11"/>
      <c r="UZL11" s="11"/>
      <c r="UZM11" s="11"/>
      <c r="UZN11" s="11"/>
      <c r="UZO11" s="11"/>
      <c r="UZP11" s="11"/>
      <c r="UZQ11" s="11"/>
      <c r="UZR11" s="11"/>
      <c r="UZS11" s="11"/>
      <c r="UZT11" s="11"/>
      <c r="UZU11" s="11"/>
      <c r="UZV11" s="11"/>
      <c r="UZW11" s="11"/>
      <c r="UZX11" s="11"/>
      <c r="UZY11" s="11"/>
      <c r="UZZ11" s="11"/>
      <c r="VAA11" s="11"/>
      <c r="VAB11" s="11"/>
      <c r="VAC11" s="11"/>
      <c r="VAD11" s="11"/>
      <c r="VAE11" s="11"/>
      <c r="VAF11" s="11"/>
      <c r="VAG11" s="11"/>
      <c r="VAH11" s="11"/>
      <c r="VAI11" s="11"/>
      <c r="VAJ11" s="11"/>
      <c r="VAK11" s="11"/>
      <c r="VAL11" s="11"/>
      <c r="VAM11" s="11"/>
      <c r="VAN11" s="11"/>
      <c r="VAO11" s="11"/>
      <c r="VAP11" s="11"/>
      <c r="VAQ11" s="11"/>
      <c r="VAR11" s="11"/>
      <c r="VAS11" s="11"/>
      <c r="VAT11" s="11"/>
      <c r="VAU11" s="11"/>
      <c r="VAV11" s="11"/>
      <c r="VAW11" s="11"/>
      <c r="VAX11" s="11"/>
      <c r="VAY11" s="11"/>
      <c r="VAZ11" s="11"/>
      <c r="VBA11" s="11"/>
      <c r="VBB11" s="11"/>
      <c r="VBC11" s="11"/>
      <c r="VBD11" s="11"/>
      <c r="VBE11" s="11"/>
      <c r="VBF11" s="11"/>
      <c r="VBG11" s="11"/>
      <c r="VBH11" s="11"/>
      <c r="VBI11" s="11"/>
      <c r="VBJ11" s="11"/>
      <c r="VBK11" s="11"/>
      <c r="VBL11" s="11"/>
      <c r="VBM11" s="11"/>
      <c r="VBN11" s="11"/>
      <c r="VBO11" s="11"/>
      <c r="VBP11" s="11"/>
      <c r="VBQ11" s="11"/>
      <c r="VBR11" s="11"/>
      <c r="VBS11" s="11"/>
      <c r="VBT11" s="11"/>
      <c r="VBU11" s="11"/>
      <c r="VBV11" s="11"/>
      <c r="VBW11" s="11"/>
      <c r="VBX11" s="11"/>
      <c r="VBY11" s="11"/>
      <c r="VBZ11" s="11"/>
      <c r="VCA11" s="11"/>
      <c r="VCB11" s="11"/>
      <c r="VCC11" s="11"/>
      <c r="VCD11" s="11"/>
      <c r="VCE11" s="11"/>
      <c r="VCF11" s="11"/>
      <c r="VCG11" s="11"/>
      <c r="VCH11" s="11"/>
      <c r="VCI11" s="11"/>
      <c r="VCJ11" s="11"/>
      <c r="VCK11" s="11"/>
      <c r="VCL11" s="11"/>
      <c r="VCM11" s="11"/>
      <c r="VCN11" s="11"/>
      <c r="VCO11" s="11"/>
      <c r="VCP11" s="11"/>
      <c r="VCQ11" s="11"/>
      <c r="VCR11" s="11"/>
      <c r="VCS11" s="11"/>
      <c r="VCT11" s="11"/>
      <c r="VCU11" s="11"/>
      <c r="VCV11" s="11"/>
      <c r="VCW11" s="11"/>
      <c r="VCX11" s="11"/>
      <c r="VCY11" s="11"/>
      <c r="VCZ11" s="11"/>
      <c r="VDA11" s="11"/>
      <c r="VDB11" s="11"/>
      <c r="VDC11" s="11"/>
      <c r="VDD11" s="11"/>
      <c r="VDE11" s="11"/>
      <c r="VDF11" s="11"/>
      <c r="VDG11" s="11"/>
      <c r="VDH11" s="11"/>
      <c r="VDI11" s="11"/>
      <c r="VDJ11" s="11"/>
      <c r="VDK11" s="11"/>
      <c r="VDL11" s="11"/>
      <c r="VDM11" s="11"/>
      <c r="VDN11" s="11"/>
      <c r="VDO11" s="11"/>
      <c r="VDP11" s="11"/>
      <c r="VDQ11" s="11"/>
      <c r="VDR11" s="11"/>
      <c r="VDS11" s="11"/>
      <c r="VDT11" s="11"/>
      <c r="VDU11" s="11"/>
      <c r="VDV11" s="11"/>
      <c r="VDW11" s="11"/>
      <c r="VDX11" s="11"/>
      <c r="VDY11" s="11"/>
      <c r="VDZ11" s="11"/>
      <c r="VEA11" s="11"/>
      <c r="VEB11" s="11"/>
      <c r="VEC11" s="11"/>
      <c r="VED11" s="11"/>
      <c r="VEE11" s="11"/>
      <c r="VEF11" s="11"/>
      <c r="VEG11" s="11"/>
      <c r="VEH11" s="11"/>
      <c r="VEI11" s="11"/>
      <c r="VEJ11" s="11"/>
      <c r="VEK11" s="11"/>
      <c r="VEL11" s="11"/>
      <c r="VEM11" s="11"/>
      <c r="VEN11" s="11"/>
      <c r="VEO11" s="11"/>
      <c r="VEP11" s="11"/>
      <c r="VEQ11" s="11"/>
      <c r="VER11" s="11"/>
      <c r="VES11" s="11"/>
      <c r="VET11" s="11"/>
      <c r="VEU11" s="11"/>
      <c r="VEV11" s="11"/>
      <c r="VEW11" s="11"/>
      <c r="VEX11" s="11"/>
      <c r="VEY11" s="11"/>
      <c r="VEZ11" s="11"/>
      <c r="VFA11" s="11"/>
      <c r="VFB11" s="11"/>
      <c r="VFC11" s="11"/>
      <c r="VFD11" s="11"/>
      <c r="VFE11" s="11"/>
      <c r="VFF11" s="11"/>
      <c r="VFG11" s="11"/>
      <c r="VFH11" s="11"/>
      <c r="VFI11" s="11"/>
      <c r="VFJ11" s="11"/>
      <c r="VFK11" s="11"/>
      <c r="VFL11" s="11"/>
      <c r="VFM11" s="11"/>
      <c r="VFN11" s="11"/>
      <c r="VFO11" s="11"/>
      <c r="VFP11" s="11"/>
      <c r="VFQ11" s="11"/>
      <c r="VFR11" s="11"/>
      <c r="VFS11" s="11"/>
      <c r="VFT11" s="11"/>
      <c r="VFU11" s="11"/>
      <c r="VFV11" s="11"/>
      <c r="VFW11" s="11"/>
      <c r="VFX11" s="11"/>
      <c r="VFY11" s="11"/>
      <c r="VFZ11" s="11"/>
      <c r="VGA11" s="11"/>
      <c r="VGB11" s="11"/>
      <c r="VGC11" s="11"/>
      <c r="VGD11" s="11"/>
      <c r="VGE11" s="11"/>
      <c r="VGF11" s="11"/>
      <c r="VGG11" s="11"/>
      <c r="VGH11" s="11"/>
      <c r="VGI11" s="11"/>
      <c r="VGJ11" s="11"/>
      <c r="VGK11" s="11"/>
      <c r="VGL11" s="11"/>
      <c r="VGM11" s="11"/>
      <c r="VGN11" s="11"/>
      <c r="VGO11" s="11"/>
      <c r="VGP11" s="11"/>
      <c r="VGQ11" s="11"/>
      <c r="VGR11" s="11"/>
      <c r="VGS11" s="11"/>
      <c r="VGT11" s="11"/>
      <c r="VGU11" s="11"/>
      <c r="VGV11" s="11"/>
      <c r="VGW11" s="11"/>
      <c r="VGX11" s="11"/>
      <c r="VGY11" s="11"/>
      <c r="VGZ11" s="11"/>
      <c r="VHA11" s="11"/>
      <c r="VHB11" s="11"/>
      <c r="VHC11" s="11"/>
      <c r="VHD11" s="11"/>
      <c r="VHE11" s="11"/>
      <c r="VHF11" s="11"/>
      <c r="VHG11" s="11"/>
      <c r="VHH11" s="11"/>
      <c r="VHI11" s="11"/>
      <c r="VHJ11" s="11"/>
      <c r="VHK11" s="11"/>
      <c r="VHL11" s="11"/>
      <c r="VHM11" s="11"/>
      <c r="VHN11" s="11"/>
      <c r="VHO11" s="11"/>
      <c r="VHP11" s="11"/>
      <c r="VHQ11" s="11"/>
      <c r="VHR11" s="11"/>
      <c r="VHS11" s="11"/>
      <c r="VHT11" s="11"/>
      <c r="VHU11" s="11"/>
      <c r="VHV11" s="11"/>
      <c r="VHW11" s="11"/>
      <c r="VHX11" s="11"/>
      <c r="VHY11" s="11"/>
      <c r="VHZ11" s="11"/>
      <c r="VIA11" s="11"/>
      <c r="VIB11" s="11"/>
      <c r="VIC11" s="11"/>
      <c r="VID11" s="11"/>
      <c r="VIE11" s="11"/>
      <c r="VIF11" s="11"/>
      <c r="VIG11" s="11"/>
      <c r="VIH11" s="11"/>
      <c r="VII11" s="11"/>
      <c r="VIJ11" s="11"/>
      <c r="VIK11" s="11"/>
      <c r="VIL11" s="11"/>
      <c r="VIM11" s="11"/>
      <c r="VIN11" s="11"/>
      <c r="VIO11" s="11"/>
      <c r="VIP11" s="11"/>
      <c r="VIQ11" s="11"/>
      <c r="VIR11" s="11"/>
      <c r="VIS11" s="11"/>
      <c r="VIT11" s="11"/>
      <c r="VIU11" s="11"/>
      <c r="VIV11" s="11"/>
      <c r="VIW11" s="11"/>
      <c r="VIX11" s="11"/>
      <c r="VIY11" s="11"/>
      <c r="VIZ11" s="11"/>
      <c r="VJA11" s="11"/>
      <c r="VJB11" s="11"/>
      <c r="VJC11" s="11"/>
      <c r="VJD11" s="11"/>
      <c r="VJE11" s="11"/>
      <c r="VJF11" s="11"/>
      <c r="VJG11" s="11"/>
      <c r="VJH11" s="11"/>
      <c r="VJI11" s="11"/>
      <c r="VJJ11" s="11"/>
      <c r="VJK11" s="11"/>
      <c r="VJL11" s="11"/>
      <c r="VJM11" s="11"/>
      <c r="VJN11" s="11"/>
      <c r="VJO11" s="11"/>
      <c r="VJP11" s="11"/>
      <c r="VJQ11" s="11"/>
      <c r="VJR11" s="11"/>
      <c r="VJS11" s="11"/>
      <c r="VJT11" s="11"/>
      <c r="VJU11" s="11"/>
      <c r="VJV11" s="11"/>
      <c r="VJW11" s="11"/>
      <c r="VJX11" s="11"/>
      <c r="VJY11" s="11"/>
      <c r="VJZ11" s="11"/>
      <c r="VKA11" s="11"/>
      <c r="VKB11" s="11"/>
      <c r="VKC11" s="11"/>
      <c r="VKD11" s="11"/>
      <c r="VKE11" s="11"/>
      <c r="VKF11" s="11"/>
      <c r="VKG11" s="11"/>
      <c r="VKH11" s="11"/>
      <c r="VKI11" s="11"/>
      <c r="VKJ11" s="11"/>
      <c r="VKK11" s="11"/>
      <c r="VKL11" s="11"/>
      <c r="VKM11" s="11"/>
      <c r="VKN11" s="11"/>
      <c r="VKO11" s="11"/>
      <c r="VKP11" s="11"/>
      <c r="VKQ11" s="11"/>
      <c r="VKR11" s="11"/>
      <c r="VKS11" s="11"/>
      <c r="VKT11" s="11"/>
      <c r="VKU11" s="11"/>
      <c r="VKV11" s="11"/>
      <c r="VKW11" s="11"/>
      <c r="VKX11" s="11"/>
      <c r="VKY11" s="11"/>
      <c r="VKZ11" s="11"/>
      <c r="VLA11" s="11"/>
      <c r="VLB11" s="11"/>
      <c r="VLC11" s="11"/>
      <c r="VLD11" s="11"/>
      <c r="VLE11" s="11"/>
      <c r="VLF11" s="11"/>
      <c r="VLG11" s="11"/>
      <c r="VLH11" s="11"/>
      <c r="VLI11" s="11"/>
      <c r="VLJ11" s="11"/>
      <c r="VLK11" s="11"/>
      <c r="VLL11" s="11"/>
      <c r="VLM11" s="11"/>
      <c r="VLN11" s="11"/>
      <c r="VLO11" s="11"/>
      <c r="VLP11" s="11"/>
      <c r="VLQ11" s="11"/>
      <c r="VLR11" s="11"/>
      <c r="VLS11" s="11"/>
      <c r="VLT11" s="11"/>
      <c r="VLU11" s="11"/>
      <c r="VLV11" s="11"/>
      <c r="VLW11" s="11"/>
      <c r="VLX11" s="11"/>
      <c r="VLY11" s="11"/>
      <c r="VLZ11" s="11"/>
      <c r="VMA11" s="11"/>
      <c r="VMB11" s="11"/>
      <c r="VMC11" s="11"/>
      <c r="VMD11" s="11"/>
      <c r="VME11" s="11"/>
      <c r="VMF11" s="11"/>
      <c r="VMG11" s="11"/>
      <c r="VMH11" s="11"/>
      <c r="VMI11" s="11"/>
      <c r="VMJ11" s="11"/>
      <c r="VMK11" s="11"/>
      <c r="VML11" s="11"/>
      <c r="VMM11" s="11"/>
      <c r="VMN11" s="11"/>
      <c r="VMO11" s="11"/>
      <c r="VMP11" s="11"/>
      <c r="VMQ11" s="11"/>
      <c r="VMR11" s="11"/>
      <c r="VMS11" s="11"/>
      <c r="VMT11" s="11"/>
      <c r="VMU11" s="11"/>
      <c r="VMV11" s="11"/>
      <c r="VMW11" s="11"/>
      <c r="VMX11" s="11"/>
      <c r="VMY11" s="11"/>
      <c r="VMZ11" s="11"/>
      <c r="VNA11" s="11"/>
      <c r="VNB11" s="11"/>
      <c r="VNC11" s="11"/>
      <c r="VND11" s="11"/>
      <c r="VNE11" s="11"/>
      <c r="VNF11" s="11"/>
      <c r="VNG11" s="11"/>
      <c r="VNH11" s="11"/>
      <c r="VNI11" s="11"/>
      <c r="VNJ11" s="11"/>
      <c r="VNK11" s="11"/>
      <c r="VNL11" s="11"/>
      <c r="VNM11" s="11"/>
      <c r="VNN11" s="11"/>
      <c r="VNO11" s="11"/>
      <c r="VNP11" s="11"/>
      <c r="VNQ11" s="11"/>
      <c r="VNR11" s="11"/>
      <c r="VNS11" s="11"/>
      <c r="VNT11" s="11"/>
      <c r="VNU11" s="11"/>
      <c r="VNV11" s="11"/>
      <c r="VNW11" s="11"/>
      <c r="VNX11" s="11"/>
      <c r="VNY11" s="11"/>
      <c r="VNZ11" s="11"/>
      <c r="VOA11" s="11"/>
      <c r="VOB11" s="11"/>
      <c r="VOC11" s="11"/>
      <c r="VOD11" s="11"/>
      <c r="VOE11" s="11"/>
      <c r="VOF11" s="11"/>
      <c r="VOG11" s="11"/>
      <c r="VOH11" s="11"/>
      <c r="VOI11" s="11"/>
      <c r="VOJ11" s="11"/>
      <c r="VOK11" s="11"/>
      <c r="VOL11" s="11"/>
      <c r="VOM11" s="11"/>
      <c r="VON11" s="11"/>
      <c r="VOO11" s="11"/>
      <c r="VOP11" s="11"/>
      <c r="VOQ11" s="11"/>
      <c r="VOR11" s="11"/>
      <c r="VOS11" s="11"/>
      <c r="VOT11" s="11"/>
      <c r="VOU11" s="11"/>
      <c r="VOV11" s="11"/>
      <c r="VOW11" s="11"/>
      <c r="VOX11" s="11"/>
      <c r="VOY11" s="11"/>
      <c r="VOZ11" s="11"/>
      <c r="VPA11" s="11"/>
      <c r="VPB11" s="11"/>
      <c r="VPC11" s="11"/>
      <c r="VPD11" s="11"/>
      <c r="VPE11" s="11"/>
      <c r="VPF11" s="11"/>
      <c r="VPG11" s="11"/>
      <c r="VPH11" s="11"/>
      <c r="VPI11" s="11"/>
      <c r="VPJ11" s="11"/>
      <c r="VPK11" s="11"/>
      <c r="VPL11" s="11"/>
      <c r="VPM11" s="11"/>
      <c r="VPN11" s="11"/>
      <c r="VPO11" s="11"/>
      <c r="VPP11" s="11"/>
      <c r="VPQ11" s="11"/>
      <c r="VPR11" s="11"/>
      <c r="VPS11" s="11"/>
      <c r="VPT11" s="11"/>
      <c r="VPU11" s="11"/>
      <c r="VPV11" s="11"/>
      <c r="VPW11" s="11"/>
      <c r="VPX11" s="11"/>
      <c r="VPY11" s="11"/>
      <c r="VPZ11" s="11"/>
      <c r="VQA11" s="11"/>
      <c r="VQB11" s="11"/>
      <c r="VQC11" s="11"/>
      <c r="VQD11" s="11"/>
      <c r="VQE11" s="11"/>
      <c r="VQF11" s="11"/>
      <c r="VQG11" s="11"/>
      <c r="VQH11" s="11"/>
      <c r="VQI11" s="11"/>
      <c r="VQJ11" s="11"/>
      <c r="VQK11" s="11"/>
      <c r="VQL11" s="11"/>
      <c r="VQM11" s="11"/>
      <c r="VQN11" s="11"/>
      <c r="VQO11" s="11"/>
      <c r="VQP11" s="11"/>
      <c r="VQQ11" s="11"/>
      <c r="VQR11" s="11"/>
      <c r="VQS11" s="11"/>
      <c r="VQT11" s="11"/>
      <c r="VQU11" s="11"/>
      <c r="VQV11" s="11"/>
      <c r="VQW11" s="11"/>
      <c r="VQX11" s="11"/>
      <c r="VQY11" s="11"/>
      <c r="VQZ11" s="11"/>
      <c r="VRA11" s="11"/>
      <c r="VRB11" s="11"/>
      <c r="VRC11" s="11"/>
      <c r="VRD11" s="11"/>
      <c r="VRE11" s="11"/>
      <c r="VRF11" s="11"/>
      <c r="VRG11" s="11"/>
      <c r="VRH11" s="11"/>
      <c r="VRI11" s="11"/>
      <c r="VRJ11" s="11"/>
      <c r="VRK11" s="11"/>
      <c r="VRL11" s="11"/>
      <c r="VRM11" s="11"/>
      <c r="VRN11" s="11"/>
      <c r="VRO11" s="11"/>
      <c r="VRP11" s="11"/>
      <c r="VRQ11" s="11"/>
      <c r="VRR11" s="11"/>
      <c r="VRS11" s="11"/>
      <c r="VRT11" s="11"/>
      <c r="VRU11" s="11"/>
      <c r="VRV11" s="11"/>
      <c r="VRW11" s="11"/>
      <c r="VRX11" s="11"/>
      <c r="VRY11" s="11"/>
      <c r="VRZ11" s="11"/>
      <c r="VSA11" s="11"/>
      <c r="VSB11" s="11"/>
      <c r="VSC11" s="11"/>
      <c r="VSD11" s="11"/>
      <c r="VSE11" s="11"/>
      <c r="VSF11" s="11"/>
      <c r="VSG11" s="11"/>
      <c r="VSH11" s="11"/>
      <c r="VSI11" s="11"/>
      <c r="VSJ11" s="11"/>
      <c r="VSK11" s="11"/>
      <c r="VSL11" s="11"/>
      <c r="VSM11" s="11"/>
      <c r="VSN11" s="11"/>
      <c r="VSO11" s="11"/>
      <c r="VSP11" s="11"/>
      <c r="VSQ11" s="11"/>
      <c r="VSR11" s="11"/>
      <c r="VSS11" s="11"/>
      <c r="VST11" s="11"/>
      <c r="VSU11" s="11"/>
      <c r="VSV11" s="11"/>
      <c r="VSW11" s="11"/>
      <c r="VSX11" s="11"/>
      <c r="VSY11" s="11"/>
      <c r="VSZ11" s="11"/>
      <c r="VTA11" s="11"/>
      <c r="VTB11" s="11"/>
      <c r="VTC11" s="11"/>
      <c r="VTD11" s="11"/>
      <c r="VTE11" s="11"/>
      <c r="VTF11" s="11"/>
      <c r="VTG11" s="11"/>
      <c r="VTH11" s="11"/>
      <c r="VTI11" s="11"/>
      <c r="VTJ11" s="11"/>
      <c r="VTK11" s="11"/>
      <c r="VTL11" s="11"/>
      <c r="VTM11" s="11"/>
      <c r="VTN11" s="11"/>
      <c r="VTO11" s="11"/>
      <c r="VTP11" s="11"/>
      <c r="VTQ11" s="11"/>
      <c r="VTR11" s="11"/>
      <c r="VTS11" s="11"/>
      <c r="VTT11" s="11"/>
      <c r="VTU11" s="11"/>
      <c r="VTV11" s="11"/>
      <c r="VTW11" s="11"/>
      <c r="VTX11" s="11"/>
      <c r="VTY11" s="11"/>
      <c r="VTZ11" s="11"/>
      <c r="VUA11" s="11"/>
      <c r="VUB11" s="11"/>
      <c r="VUC11" s="11"/>
      <c r="VUD11" s="11"/>
      <c r="VUE11" s="11"/>
      <c r="VUF11" s="11"/>
      <c r="VUG11" s="11"/>
      <c r="VUH11" s="11"/>
      <c r="VUI11" s="11"/>
      <c r="VUJ11" s="11"/>
      <c r="VUK11" s="11"/>
      <c r="VUL11" s="11"/>
      <c r="VUM11" s="11"/>
      <c r="VUN11" s="11"/>
      <c r="VUO11" s="11"/>
      <c r="VUP11" s="11"/>
      <c r="VUQ11" s="11"/>
      <c r="VUR11" s="11"/>
      <c r="VUS11" s="11"/>
      <c r="VUT11" s="11"/>
      <c r="VUU11" s="11"/>
      <c r="VUV11" s="11"/>
      <c r="VUW11" s="11"/>
      <c r="VUX11" s="11"/>
      <c r="VUY11" s="11"/>
      <c r="VUZ11" s="11"/>
      <c r="VVA11" s="11"/>
      <c r="VVB11" s="11"/>
      <c r="VVC11" s="11"/>
      <c r="VVD11" s="11"/>
      <c r="VVE11" s="11"/>
      <c r="VVF11" s="11"/>
      <c r="VVG11" s="11"/>
      <c r="VVH11" s="11"/>
      <c r="VVI11" s="11"/>
      <c r="VVJ11" s="11"/>
      <c r="VVK11" s="11"/>
      <c r="VVL11" s="11"/>
      <c r="VVM11" s="11"/>
      <c r="VVN11" s="11"/>
      <c r="VVO11" s="11"/>
      <c r="VVP11" s="11"/>
      <c r="VVQ11" s="11"/>
      <c r="VVR11" s="11"/>
      <c r="VVS11" s="11"/>
      <c r="VVT11" s="11"/>
      <c r="VVU11" s="11"/>
      <c r="VVV11" s="11"/>
      <c r="VVW11" s="11"/>
      <c r="VVX11" s="11"/>
      <c r="VVY11" s="11"/>
      <c r="VVZ11" s="11"/>
      <c r="VWA11" s="11"/>
      <c r="VWB11" s="11"/>
      <c r="VWC11" s="11"/>
      <c r="VWD11" s="11"/>
      <c r="VWE11" s="11"/>
      <c r="VWF11" s="11"/>
      <c r="VWG11" s="11"/>
      <c r="VWH11" s="11"/>
      <c r="VWI11" s="11"/>
      <c r="VWJ11" s="11"/>
      <c r="VWK11" s="11"/>
      <c r="VWL11" s="11"/>
      <c r="VWM11" s="11"/>
      <c r="VWN11" s="11"/>
      <c r="VWO11" s="11"/>
      <c r="VWP11" s="11"/>
      <c r="VWQ11" s="11"/>
      <c r="VWR11" s="11"/>
      <c r="VWS11" s="11"/>
      <c r="VWT11" s="11"/>
      <c r="VWU11" s="11"/>
      <c r="VWV11" s="11"/>
      <c r="VWW11" s="11"/>
      <c r="VWX11" s="11"/>
      <c r="VWY11" s="11"/>
      <c r="VWZ11" s="11"/>
      <c r="VXA11" s="11"/>
      <c r="VXB11" s="11"/>
      <c r="VXC11" s="11"/>
      <c r="VXD11" s="11"/>
      <c r="VXE11" s="11"/>
      <c r="VXF11" s="11"/>
      <c r="VXG11" s="11"/>
      <c r="VXH11" s="11"/>
      <c r="VXI11" s="11"/>
      <c r="VXJ11" s="11"/>
      <c r="VXK11" s="11"/>
      <c r="VXL11" s="11"/>
      <c r="VXM11" s="11"/>
      <c r="VXN11" s="11"/>
      <c r="VXO11" s="11"/>
      <c r="VXP11" s="11"/>
      <c r="VXQ11" s="11"/>
      <c r="VXR11" s="11"/>
      <c r="VXS11" s="11"/>
      <c r="VXT11" s="11"/>
      <c r="VXU11" s="11"/>
      <c r="VXV11" s="11"/>
      <c r="VXW11" s="11"/>
      <c r="VXX11" s="11"/>
      <c r="VXY11" s="11"/>
      <c r="VXZ11" s="11"/>
      <c r="VYA11" s="11"/>
      <c r="VYB11" s="11"/>
      <c r="VYC11" s="11"/>
      <c r="VYD11" s="11"/>
      <c r="VYE11" s="11"/>
      <c r="VYF11" s="11"/>
      <c r="VYG11" s="11"/>
      <c r="VYH11" s="11"/>
      <c r="VYI11" s="11"/>
      <c r="VYJ11" s="11"/>
      <c r="VYK11" s="11"/>
      <c r="VYL11" s="11"/>
      <c r="VYM11" s="11"/>
      <c r="VYN11" s="11"/>
      <c r="VYO11" s="11"/>
      <c r="VYP11" s="11"/>
      <c r="VYQ11" s="11"/>
      <c r="VYR11" s="11"/>
      <c r="VYS11" s="11"/>
      <c r="VYT11" s="11"/>
      <c r="VYU11" s="11"/>
      <c r="VYV11" s="11"/>
      <c r="VYW11" s="11"/>
      <c r="VYX11" s="11"/>
      <c r="VYY11" s="11"/>
      <c r="VYZ11" s="11"/>
      <c r="VZA11" s="11"/>
      <c r="VZB11" s="11"/>
      <c r="VZC11" s="11"/>
      <c r="VZD11" s="11"/>
      <c r="VZE11" s="11"/>
      <c r="VZF11" s="11"/>
      <c r="VZG11" s="11"/>
      <c r="VZH11" s="11"/>
      <c r="VZI11" s="11"/>
      <c r="VZJ11" s="11"/>
      <c r="VZK11" s="11"/>
      <c r="VZL11" s="11"/>
      <c r="VZM11" s="11"/>
      <c r="VZN11" s="11"/>
      <c r="VZO11" s="11"/>
      <c r="VZP11" s="11"/>
      <c r="VZQ11" s="11"/>
      <c r="VZR11" s="11"/>
      <c r="VZS11" s="11"/>
      <c r="VZT11" s="11"/>
      <c r="VZU11" s="11"/>
      <c r="VZV11" s="11"/>
      <c r="VZW11" s="11"/>
      <c r="VZX11" s="11"/>
      <c r="VZY11" s="11"/>
      <c r="VZZ11" s="11"/>
      <c r="WAA11" s="11"/>
      <c r="WAB11" s="11"/>
      <c r="WAC11" s="11"/>
      <c r="WAD11" s="11"/>
      <c r="WAE11" s="11"/>
      <c r="WAF11" s="11"/>
      <c r="WAG11" s="11"/>
      <c r="WAH11" s="11"/>
      <c r="WAI11" s="11"/>
      <c r="WAJ11" s="11"/>
      <c r="WAK11" s="11"/>
      <c r="WAL11" s="11"/>
      <c r="WAM11" s="11"/>
      <c r="WAN11" s="11"/>
      <c r="WAO11" s="11"/>
      <c r="WAP11" s="11"/>
      <c r="WAQ11" s="11"/>
      <c r="WAR11" s="11"/>
      <c r="WAS11" s="11"/>
      <c r="WAT11" s="11"/>
      <c r="WAU11" s="11"/>
      <c r="WAV11" s="11"/>
      <c r="WAW11" s="11"/>
      <c r="WAX11" s="11"/>
      <c r="WAY11" s="11"/>
      <c r="WAZ11" s="11"/>
      <c r="WBA11" s="11"/>
      <c r="WBB11" s="11"/>
      <c r="WBC11" s="11"/>
      <c r="WBD11" s="11"/>
      <c r="WBE11" s="11"/>
      <c r="WBF11" s="11"/>
      <c r="WBG11" s="11"/>
      <c r="WBH11" s="11"/>
      <c r="WBI11" s="11"/>
      <c r="WBJ11" s="11"/>
      <c r="WBK11" s="11"/>
      <c r="WBL11" s="11"/>
      <c r="WBM11" s="11"/>
      <c r="WBN11" s="11"/>
      <c r="WBO11" s="11"/>
      <c r="WBP11" s="11"/>
      <c r="WBQ11" s="11"/>
      <c r="WBR11" s="11"/>
      <c r="WBS11" s="11"/>
      <c r="WBT11" s="11"/>
      <c r="WBU11" s="11"/>
      <c r="WBV11" s="11"/>
      <c r="WBW11" s="11"/>
      <c r="WBX11" s="11"/>
      <c r="WBY11" s="11"/>
      <c r="WBZ11" s="11"/>
      <c r="WCA11" s="11"/>
      <c r="WCB11" s="11"/>
      <c r="WCC11" s="11"/>
      <c r="WCD11" s="11"/>
      <c r="WCE11" s="11"/>
      <c r="WCF11" s="11"/>
      <c r="WCG11" s="11"/>
      <c r="WCH11" s="11"/>
      <c r="WCI11" s="11"/>
      <c r="WCJ11" s="11"/>
      <c r="WCK11" s="11"/>
      <c r="WCL11" s="11"/>
      <c r="WCM11" s="11"/>
      <c r="WCN11" s="11"/>
      <c r="WCO11" s="11"/>
      <c r="WCP11" s="11"/>
      <c r="WCQ11" s="11"/>
      <c r="WCR11" s="11"/>
      <c r="WCS11" s="11"/>
      <c r="WCT11" s="11"/>
      <c r="WCU11" s="11"/>
      <c r="WCV11" s="11"/>
      <c r="WCW11" s="11"/>
      <c r="WCX11" s="11"/>
      <c r="WCY11" s="11"/>
      <c r="WCZ11" s="11"/>
      <c r="WDA11" s="11"/>
      <c r="WDB11" s="11"/>
      <c r="WDC11" s="11"/>
      <c r="WDD11" s="11"/>
      <c r="WDE11" s="11"/>
      <c r="WDF11" s="11"/>
      <c r="WDG11" s="11"/>
      <c r="WDH11" s="11"/>
      <c r="WDI11" s="11"/>
      <c r="WDJ11" s="11"/>
      <c r="WDK11" s="11"/>
      <c r="WDL11" s="11"/>
      <c r="WDM11" s="11"/>
      <c r="WDN11" s="11"/>
      <c r="WDO11" s="11"/>
      <c r="WDP11" s="11"/>
      <c r="WDQ11" s="11"/>
      <c r="WDR11" s="11"/>
      <c r="WDS11" s="11"/>
      <c r="WDT11" s="11"/>
      <c r="WDU11" s="11"/>
      <c r="WDV11" s="11"/>
      <c r="WDW11" s="11"/>
      <c r="WDX11" s="11"/>
      <c r="WDY11" s="11"/>
      <c r="WDZ11" s="11"/>
      <c r="WEA11" s="11"/>
      <c r="WEB11" s="11"/>
      <c r="WEC11" s="11"/>
      <c r="WED11" s="11"/>
      <c r="WEE11" s="11"/>
      <c r="WEF11" s="11"/>
      <c r="WEG11" s="11"/>
      <c r="WEH11" s="11"/>
      <c r="WEI11" s="11"/>
      <c r="WEJ11" s="11"/>
      <c r="WEK11" s="11"/>
      <c r="WEL11" s="11"/>
      <c r="WEM11" s="11"/>
      <c r="WEN11" s="11"/>
      <c r="WEO11" s="11"/>
      <c r="WEP11" s="11"/>
      <c r="WEQ11" s="11"/>
      <c r="WER11" s="11"/>
      <c r="WES11" s="11"/>
      <c r="WET11" s="11"/>
      <c r="WEU11" s="11"/>
      <c r="WEV11" s="11"/>
      <c r="WEW11" s="11"/>
      <c r="WEX11" s="11"/>
      <c r="WEY11" s="11"/>
      <c r="WEZ11" s="11"/>
      <c r="WFA11" s="11"/>
      <c r="WFB11" s="11"/>
      <c r="WFC11" s="11"/>
      <c r="WFD11" s="11"/>
      <c r="WFE11" s="11"/>
      <c r="WFF11" s="11"/>
      <c r="WFG11" s="11"/>
      <c r="WFH11" s="11"/>
      <c r="WFI11" s="11"/>
      <c r="WFJ11" s="11"/>
      <c r="WFK11" s="11"/>
      <c r="WFL11" s="11"/>
      <c r="WFM11" s="11"/>
      <c r="WFN11" s="11"/>
      <c r="WFO11" s="11"/>
      <c r="WFP11" s="11"/>
      <c r="WFQ11" s="11"/>
      <c r="WFR11" s="11"/>
      <c r="WFS11" s="11"/>
      <c r="WFT11" s="11"/>
      <c r="WFU11" s="11"/>
      <c r="WFV11" s="11"/>
      <c r="WFW11" s="11"/>
      <c r="WFX11" s="11"/>
      <c r="WFY11" s="11"/>
      <c r="WFZ11" s="11"/>
      <c r="WGA11" s="11"/>
      <c r="WGB11" s="11"/>
      <c r="WGC11" s="11"/>
      <c r="WGD11" s="11"/>
      <c r="WGE11" s="11"/>
      <c r="WGF11" s="11"/>
      <c r="WGG11" s="11"/>
      <c r="WGH11" s="11"/>
      <c r="WGI11" s="11"/>
      <c r="WGJ11" s="11"/>
      <c r="WGK11" s="11"/>
      <c r="WGL11" s="11"/>
      <c r="WGM11" s="11"/>
      <c r="WGN11" s="11"/>
      <c r="WGO11" s="11"/>
      <c r="WGP11" s="11"/>
      <c r="WGQ11" s="11"/>
      <c r="WGR11" s="11"/>
      <c r="WGS11" s="11"/>
      <c r="WGT11" s="11"/>
      <c r="WGU11" s="11"/>
      <c r="WGV11" s="11"/>
      <c r="WGW11" s="11"/>
      <c r="WGX11" s="11"/>
      <c r="WGY11" s="11"/>
      <c r="WGZ11" s="11"/>
      <c r="WHA11" s="11"/>
      <c r="WHB11" s="11"/>
      <c r="WHC11" s="11"/>
      <c r="WHD11" s="11"/>
      <c r="WHE11" s="11"/>
      <c r="WHF11" s="11"/>
      <c r="WHG11" s="11"/>
      <c r="WHH11" s="11"/>
      <c r="WHI11" s="11"/>
      <c r="WHJ11" s="11"/>
      <c r="WHK11" s="11"/>
      <c r="WHL11" s="11"/>
      <c r="WHM11" s="11"/>
      <c r="WHN11" s="11"/>
      <c r="WHO11" s="11"/>
      <c r="WHP11" s="11"/>
      <c r="WHQ11" s="11"/>
      <c r="WHR11" s="11"/>
      <c r="WHS11" s="11"/>
      <c r="WHT11" s="11"/>
      <c r="WHU11" s="11"/>
      <c r="WHV11" s="11"/>
      <c r="WHW11" s="11"/>
      <c r="WHX11" s="11"/>
      <c r="WHY11" s="11"/>
      <c r="WHZ11" s="11"/>
      <c r="WIA11" s="11"/>
      <c r="WIB11" s="11"/>
      <c r="WIC11" s="11"/>
      <c r="WID11" s="11"/>
      <c r="WIE11" s="11"/>
      <c r="WIF11" s="11"/>
      <c r="WIG11" s="11"/>
      <c r="WIH11" s="11"/>
      <c r="WII11" s="11"/>
      <c r="WIJ11" s="11"/>
      <c r="WIK11" s="11"/>
      <c r="WIL11" s="11"/>
      <c r="WIM11" s="11"/>
      <c r="WIN11" s="11"/>
      <c r="WIO11" s="11"/>
      <c r="WIP11" s="11"/>
      <c r="WIQ11" s="11"/>
      <c r="WIR11" s="11"/>
      <c r="WIS11" s="11"/>
      <c r="WIT11" s="11"/>
      <c r="WIU11" s="11"/>
      <c r="WIV11" s="11"/>
      <c r="WIW11" s="11"/>
      <c r="WIX11" s="11"/>
      <c r="WIY11" s="11"/>
      <c r="WIZ11" s="11"/>
      <c r="WJA11" s="11"/>
      <c r="WJB11" s="11"/>
      <c r="WJC11" s="11"/>
      <c r="WJD11" s="11"/>
      <c r="WJE11" s="11"/>
      <c r="WJF11" s="11"/>
      <c r="WJG11" s="11"/>
      <c r="WJH11" s="11"/>
      <c r="WJI11" s="11"/>
      <c r="WJJ11" s="11"/>
      <c r="WJK11" s="11"/>
      <c r="WJL11" s="11"/>
      <c r="WJM11" s="11"/>
      <c r="WJN11" s="11"/>
      <c r="WJO11" s="11"/>
      <c r="WJP11" s="11"/>
      <c r="WJQ11" s="11"/>
      <c r="WJR11" s="11"/>
      <c r="WJS11" s="11"/>
      <c r="WJT11" s="11"/>
      <c r="WJU11" s="11"/>
      <c r="WJV11" s="11"/>
      <c r="WJW11" s="11"/>
      <c r="WJX11" s="11"/>
      <c r="WJY11" s="11"/>
      <c r="WJZ11" s="11"/>
      <c r="WKA11" s="11"/>
      <c r="WKB11" s="11"/>
      <c r="WKC11" s="11"/>
      <c r="WKD11" s="11"/>
      <c r="WKE11" s="11"/>
      <c r="WKF11" s="11"/>
      <c r="WKG11" s="11"/>
      <c r="WKH11" s="11"/>
      <c r="WKI11" s="11"/>
      <c r="WKJ11" s="11"/>
      <c r="WKK11" s="11"/>
      <c r="WKL11" s="11"/>
      <c r="WKM11" s="11"/>
      <c r="WKN11" s="11"/>
      <c r="WKO11" s="11"/>
      <c r="WKP11" s="11"/>
      <c r="WKQ11" s="11"/>
      <c r="WKR11" s="11"/>
      <c r="WKS11" s="11"/>
      <c r="WKT11" s="11"/>
      <c r="WKU11" s="11"/>
      <c r="WKV11" s="11"/>
      <c r="WKW11" s="11"/>
      <c r="WKX11" s="11"/>
      <c r="WKY11" s="11"/>
      <c r="WKZ11" s="11"/>
      <c r="WLA11" s="11"/>
      <c r="WLB11" s="11"/>
      <c r="WLC11" s="11"/>
      <c r="WLD11" s="11"/>
      <c r="WLE11" s="11"/>
      <c r="WLF11" s="11"/>
      <c r="WLG11" s="11"/>
      <c r="WLH11" s="11"/>
      <c r="WLI11" s="11"/>
      <c r="WLJ11" s="11"/>
      <c r="WLK11" s="11"/>
      <c r="WLL11" s="11"/>
      <c r="WLM11" s="11"/>
      <c r="WLN11" s="11"/>
      <c r="WLO11" s="11"/>
      <c r="WLP11" s="11"/>
      <c r="WLQ11" s="11"/>
      <c r="WLR11" s="11"/>
      <c r="WLS11" s="11"/>
      <c r="WLT11" s="11"/>
      <c r="WLU11" s="11"/>
      <c r="WLV11" s="11"/>
      <c r="WLW11" s="11"/>
      <c r="WLX11" s="11"/>
      <c r="WLY11" s="11"/>
      <c r="WLZ11" s="11"/>
      <c r="WMA11" s="11"/>
      <c r="WMB11" s="11"/>
      <c r="WMC11" s="11"/>
      <c r="WMD11" s="11"/>
      <c r="WME11" s="11"/>
      <c r="WMF11" s="11"/>
      <c r="WMG11" s="11"/>
      <c r="WMH11" s="11"/>
      <c r="WMI11" s="11"/>
      <c r="WMJ11" s="11"/>
      <c r="WMK11" s="11"/>
      <c r="WML11" s="11"/>
      <c r="WMM11" s="11"/>
      <c r="WMN11" s="11"/>
      <c r="WMO11" s="11"/>
      <c r="WMP11" s="11"/>
      <c r="WMQ11" s="11"/>
      <c r="WMR11" s="11"/>
      <c r="WMS11" s="11"/>
      <c r="WMT11" s="11"/>
      <c r="WMU11" s="11"/>
      <c r="WMV11" s="11"/>
      <c r="WMW11" s="11"/>
      <c r="WMX11" s="11"/>
      <c r="WMY11" s="11"/>
      <c r="WMZ11" s="11"/>
      <c r="WNA11" s="11"/>
      <c r="WNB11" s="11"/>
      <c r="WNC11" s="11"/>
      <c r="WND11" s="11"/>
      <c r="WNE11" s="11"/>
      <c r="WNF11" s="11"/>
      <c r="WNG11" s="11"/>
      <c r="WNH11" s="11"/>
      <c r="WNI11" s="11"/>
      <c r="WNJ11" s="11"/>
      <c r="WNK11" s="11"/>
      <c r="WNL11" s="11"/>
      <c r="WNM11" s="11"/>
      <c r="WNN11" s="11"/>
      <c r="WNO11" s="11"/>
      <c r="WNP11" s="11"/>
      <c r="WNQ11" s="11"/>
      <c r="WNR11" s="11"/>
      <c r="WNS11" s="11"/>
      <c r="WNT11" s="11"/>
      <c r="WNU11" s="11"/>
      <c r="WNV11" s="11"/>
      <c r="WNW11" s="11"/>
      <c r="WNX11" s="11"/>
      <c r="WNY11" s="11"/>
      <c r="WNZ11" s="11"/>
      <c r="WOA11" s="11"/>
      <c r="WOB11" s="11"/>
      <c r="WOC11" s="11"/>
      <c r="WOD11" s="11"/>
      <c r="WOE11" s="11"/>
      <c r="WOF11" s="11"/>
      <c r="WOG11" s="11"/>
      <c r="WOH11" s="11"/>
      <c r="WOI11" s="11"/>
      <c r="WOJ11" s="11"/>
      <c r="WOK11" s="11"/>
      <c r="WOL11" s="11"/>
      <c r="WOM11" s="11"/>
      <c r="WON11" s="11"/>
      <c r="WOO11" s="11"/>
      <c r="WOP11" s="11"/>
      <c r="WOQ11" s="11"/>
      <c r="WOR11" s="11"/>
      <c r="WOS11" s="11"/>
      <c r="WOT11" s="11"/>
      <c r="WOU11" s="11"/>
      <c r="WOV11" s="11"/>
      <c r="WOW11" s="11"/>
      <c r="WOX11" s="11"/>
      <c r="WOY11" s="11"/>
      <c r="WOZ11" s="11"/>
      <c r="WPA11" s="11"/>
      <c r="WPB11" s="11"/>
      <c r="WPC11" s="11"/>
      <c r="WPD11" s="11"/>
      <c r="WPE11" s="11"/>
      <c r="WPF11" s="11"/>
      <c r="WPG11" s="11"/>
      <c r="WPH11" s="11"/>
      <c r="WPI11" s="11"/>
      <c r="WPJ11" s="11"/>
      <c r="WPK11" s="11"/>
      <c r="WPL11" s="11"/>
      <c r="WPM11" s="11"/>
      <c r="WPN11" s="11"/>
      <c r="WPO11" s="11"/>
      <c r="WPP11" s="11"/>
      <c r="WPQ11" s="11"/>
      <c r="WPR11" s="11"/>
      <c r="WPS11" s="11"/>
      <c r="WPT11" s="11"/>
      <c r="WPU11" s="11"/>
      <c r="WPV11" s="11"/>
      <c r="WPW11" s="11"/>
      <c r="WPX11" s="11"/>
      <c r="WPY11" s="11"/>
      <c r="WPZ11" s="11"/>
      <c r="WQA11" s="11"/>
      <c r="WQB11" s="11"/>
      <c r="WQC11" s="11"/>
      <c r="WQD11" s="11"/>
      <c r="WQE11" s="11"/>
      <c r="WQF11" s="11"/>
      <c r="WQG11" s="11"/>
      <c r="WQH11" s="11"/>
      <c r="WQI11" s="11"/>
      <c r="WQJ11" s="11"/>
      <c r="WQK11" s="11"/>
      <c r="WQL11" s="11"/>
      <c r="WQM11" s="11"/>
      <c r="WQN11" s="11"/>
      <c r="WQO11" s="11"/>
      <c r="WQP11" s="11"/>
      <c r="WQQ11" s="11"/>
      <c r="WQR11" s="11"/>
      <c r="WQS11" s="11"/>
      <c r="WQT11" s="11"/>
      <c r="WQU11" s="11"/>
      <c r="WQV11" s="11"/>
      <c r="WQW11" s="11"/>
      <c r="WQX11" s="11"/>
      <c r="WQY11" s="11"/>
      <c r="WQZ11" s="11"/>
      <c r="WRA11" s="11"/>
      <c r="WRB11" s="11"/>
      <c r="WRC11" s="11"/>
      <c r="WRD11" s="11"/>
      <c r="WRE11" s="11"/>
      <c r="WRF11" s="11"/>
      <c r="WRG11" s="11"/>
      <c r="WRH11" s="11"/>
      <c r="WRI11" s="11"/>
      <c r="WRJ11" s="11"/>
      <c r="WRK11" s="11"/>
      <c r="WRL11" s="11"/>
      <c r="WRM11" s="11"/>
      <c r="WRN11" s="11"/>
      <c r="WRO11" s="11"/>
      <c r="WRP11" s="11"/>
      <c r="WRQ11" s="11"/>
      <c r="WRR11" s="11"/>
      <c r="WRS11" s="11"/>
      <c r="WRT11" s="11"/>
      <c r="WRU11" s="11"/>
      <c r="WRV11" s="11"/>
      <c r="WRW11" s="11"/>
      <c r="WRX11" s="11"/>
      <c r="WRY11" s="11"/>
      <c r="WRZ11" s="11"/>
      <c r="WSA11" s="11"/>
      <c r="WSB11" s="11"/>
      <c r="WSC11" s="11"/>
      <c r="WSD11" s="11"/>
      <c r="WSE11" s="11"/>
      <c r="WSF11" s="11"/>
      <c r="WSG11" s="11"/>
      <c r="WSH11" s="11"/>
      <c r="WSI11" s="11"/>
      <c r="WSJ11" s="11"/>
      <c r="WSK11" s="11"/>
      <c r="WSL11" s="11"/>
      <c r="WSM11" s="11"/>
      <c r="WSN11" s="11"/>
      <c r="WSO11" s="11"/>
      <c r="WSP11" s="11"/>
      <c r="WSQ11" s="11"/>
      <c r="WSR11" s="11"/>
      <c r="WSS11" s="11"/>
      <c r="WST11" s="11"/>
      <c r="WSU11" s="11"/>
      <c r="WSV11" s="11"/>
      <c r="WSW11" s="11"/>
      <c r="WSX11" s="11"/>
      <c r="WSY11" s="11"/>
      <c r="WSZ11" s="11"/>
      <c r="WTA11" s="11"/>
      <c r="WTB11" s="11"/>
      <c r="WTC11" s="11"/>
      <c r="WTD11" s="11"/>
      <c r="WTE11" s="11"/>
      <c r="WTF11" s="11"/>
      <c r="WTG11" s="11"/>
      <c r="WTH11" s="11"/>
      <c r="WTI11" s="11"/>
      <c r="WTJ11" s="11"/>
      <c r="WTK11" s="11"/>
      <c r="WTL11" s="11"/>
      <c r="WTM11" s="11"/>
      <c r="WTN11" s="11"/>
      <c r="WTO11" s="11"/>
      <c r="WTP11" s="11"/>
      <c r="WTQ11" s="11"/>
      <c r="WTR11" s="11"/>
      <c r="WTS11" s="11"/>
      <c r="WTT11" s="11"/>
      <c r="WTU11" s="11"/>
      <c r="WTV11" s="11"/>
      <c r="WTW11" s="11"/>
      <c r="WTX11" s="11"/>
      <c r="WTY11" s="11"/>
      <c r="WTZ11" s="11"/>
      <c r="WUA11" s="11"/>
      <c r="WUB11" s="11"/>
      <c r="WUC11" s="11"/>
      <c r="WUD11" s="11"/>
      <c r="WUE11" s="11"/>
      <c r="WUF11" s="11"/>
      <c r="WUG11" s="11"/>
      <c r="WUH11" s="11"/>
      <c r="WUI11" s="11"/>
      <c r="WUJ11" s="11"/>
      <c r="WUK11" s="11"/>
      <c r="WUL11" s="11"/>
      <c r="WUM11" s="11"/>
      <c r="WUN11" s="11"/>
      <c r="WUO11" s="11"/>
      <c r="WUP11" s="11"/>
      <c r="WUQ11" s="11"/>
      <c r="WUR11" s="11"/>
      <c r="WUS11" s="11"/>
      <c r="WUT11" s="11"/>
      <c r="WUU11" s="11"/>
      <c r="WUV11" s="11"/>
      <c r="WUW11" s="11"/>
      <c r="WUX11" s="11"/>
      <c r="WUY11" s="11"/>
      <c r="WUZ11" s="11"/>
      <c r="WVA11" s="11"/>
      <c r="WVB11" s="11"/>
      <c r="WVC11" s="11"/>
      <c r="WVD11" s="11"/>
      <c r="WVE11" s="11"/>
      <c r="WVF11" s="11"/>
      <c r="WVG11" s="11"/>
      <c r="WVH11" s="11"/>
      <c r="WVI11" s="11"/>
      <c r="WVJ11" s="11"/>
      <c r="WVK11" s="11"/>
      <c r="WVL11" s="11"/>
      <c r="WVM11" s="11"/>
      <c r="WVN11" s="11"/>
      <c r="WVO11" s="11"/>
      <c r="WVP11" s="11"/>
      <c r="WVQ11" s="11"/>
      <c r="WVR11" s="11"/>
      <c r="WVS11" s="11"/>
      <c r="WVT11" s="11"/>
      <c r="WVU11" s="11"/>
      <c r="WVV11" s="11"/>
      <c r="WVW11" s="11"/>
      <c r="WVX11" s="11"/>
      <c r="WVY11" s="11"/>
      <c r="WVZ11" s="11"/>
      <c r="WWA11" s="11"/>
      <c r="WWB11" s="11"/>
      <c r="WWC11" s="11"/>
      <c r="WWD11" s="11"/>
      <c r="WWE11" s="11"/>
      <c r="WWF11" s="11"/>
      <c r="WWG11" s="11"/>
      <c r="WWH11" s="11"/>
      <c r="WWI11" s="11"/>
      <c r="WWJ11" s="11"/>
      <c r="WWK11" s="11"/>
      <c r="WWL11" s="11"/>
      <c r="WWM11" s="11"/>
      <c r="WWN11" s="11"/>
      <c r="WWO11" s="11"/>
      <c r="WWP11" s="11"/>
      <c r="WWQ11" s="11"/>
      <c r="WWR11" s="11"/>
      <c r="WWS11" s="11"/>
      <c r="WWT11" s="11"/>
      <c r="WWU11" s="11"/>
      <c r="WWV11" s="11"/>
      <c r="WWW11" s="11"/>
      <c r="WWX11" s="11"/>
      <c r="WWY11" s="11"/>
      <c r="WWZ11" s="11"/>
      <c r="WXA11" s="11"/>
      <c r="WXB11" s="11"/>
      <c r="WXC11" s="11"/>
      <c r="WXD11" s="11"/>
      <c r="WXE11" s="11"/>
      <c r="WXF11" s="11"/>
      <c r="WXG11" s="11"/>
      <c r="WXH11" s="11"/>
      <c r="WXI11" s="11"/>
      <c r="WXJ11" s="11"/>
      <c r="WXK11" s="11"/>
      <c r="WXL11" s="11"/>
      <c r="WXM11" s="11"/>
      <c r="WXN11" s="11"/>
      <c r="WXO11" s="11"/>
      <c r="WXP11" s="11"/>
      <c r="WXQ11" s="11"/>
      <c r="WXR11" s="11"/>
      <c r="WXS11" s="11"/>
      <c r="WXT11" s="11"/>
      <c r="WXU11" s="11"/>
      <c r="WXV11" s="11"/>
      <c r="WXW11" s="11"/>
      <c r="WXX11" s="11"/>
      <c r="WXY11" s="11"/>
      <c r="WXZ11" s="11"/>
      <c r="WYA11" s="11"/>
      <c r="WYB11" s="11"/>
      <c r="WYC11" s="11"/>
      <c r="WYD11" s="11"/>
      <c r="WYE11" s="11"/>
      <c r="WYF11" s="11"/>
      <c r="WYG11" s="11"/>
      <c r="WYH11" s="11"/>
      <c r="WYI11" s="11"/>
      <c r="WYJ11" s="11"/>
      <c r="WYK11" s="11"/>
      <c r="WYL11" s="11"/>
      <c r="WYM11" s="11"/>
      <c r="WYN11" s="11"/>
      <c r="WYO11" s="11"/>
      <c r="WYP11" s="11"/>
      <c r="WYQ11" s="11"/>
      <c r="WYR11" s="11"/>
      <c r="WYS11" s="11"/>
      <c r="WYT11" s="11"/>
      <c r="WYU11" s="11"/>
      <c r="WYV11" s="11"/>
      <c r="WYW11" s="11"/>
      <c r="WYX11" s="11"/>
      <c r="WYY11" s="11"/>
      <c r="WYZ11" s="11"/>
      <c r="WZA11" s="11"/>
      <c r="WZB11" s="11"/>
      <c r="WZC11" s="11"/>
      <c r="WZD11" s="11"/>
      <c r="WZE11" s="11"/>
      <c r="WZF11" s="11"/>
      <c r="WZG11" s="11"/>
      <c r="WZH11" s="11"/>
      <c r="WZI11" s="11"/>
      <c r="WZJ11" s="11"/>
      <c r="WZK11" s="11"/>
      <c r="WZL11" s="11"/>
      <c r="WZM11" s="11"/>
      <c r="WZN11" s="11"/>
      <c r="WZO11" s="11"/>
      <c r="WZP11" s="11"/>
      <c r="WZQ11" s="11"/>
      <c r="WZR11" s="11"/>
      <c r="WZS11" s="11"/>
      <c r="WZT11" s="11"/>
      <c r="WZU11" s="11"/>
      <c r="WZV11" s="11"/>
      <c r="WZW11" s="11"/>
      <c r="WZX11" s="11"/>
      <c r="WZY11" s="11"/>
      <c r="WZZ11" s="11"/>
      <c r="XAA11" s="11"/>
      <c r="XAB11" s="11"/>
      <c r="XAC11" s="11"/>
      <c r="XAD11" s="11"/>
      <c r="XAE11" s="11"/>
      <c r="XAF11" s="11"/>
      <c r="XAG11" s="11"/>
      <c r="XAH11" s="11"/>
      <c r="XAI11" s="11"/>
      <c r="XAJ11" s="11"/>
      <c r="XAK11" s="11"/>
      <c r="XAL11" s="11"/>
      <c r="XAM11" s="11"/>
      <c r="XAN11" s="11"/>
      <c r="XAO11" s="11"/>
      <c r="XAP11" s="11"/>
      <c r="XAQ11" s="11"/>
      <c r="XAR11" s="11"/>
      <c r="XAS11" s="11"/>
      <c r="XAT11" s="11"/>
      <c r="XAU11" s="11"/>
      <c r="XAV11" s="11"/>
      <c r="XAW11" s="11"/>
      <c r="XAX11" s="11"/>
      <c r="XAY11" s="11"/>
      <c r="XAZ11" s="11"/>
      <c r="XBA11" s="11"/>
      <c r="XBB11" s="11"/>
      <c r="XBC11" s="11"/>
      <c r="XBD11" s="11"/>
      <c r="XBE11" s="11"/>
      <c r="XBF11" s="11"/>
      <c r="XBG11" s="11"/>
      <c r="XBH11" s="11"/>
      <c r="XBI11" s="11"/>
      <c r="XBJ11" s="11"/>
      <c r="XBK11" s="11"/>
      <c r="XBL11" s="11"/>
      <c r="XBM11" s="11"/>
      <c r="XBN11" s="11"/>
      <c r="XBO11" s="11"/>
      <c r="XBP11" s="11"/>
      <c r="XBQ11" s="11"/>
      <c r="XBR11" s="11"/>
      <c r="XBS11" s="11"/>
      <c r="XBT11" s="11"/>
      <c r="XBU11" s="11"/>
      <c r="XBV11" s="11"/>
      <c r="XBW11" s="11"/>
      <c r="XBX11" s="11"/>
      <c r="XBY11" s="11"/>
      <c r="XBZ11" s="11"/>
      <c r="XCA11" s="11"/>
      <c r="XCB11" s="11"/>
      <c r="XCC11" s="11"/>
      <c r="XCD11" s="11"/>
      <c r="XCE11" s="11"/>
      <c r="XCF11" s="11"/>
      <c r="XCG11" s="11"/>
      <c r="XCH11" s="11"/>
      <c r="XCI11" s="11"/>
      <c r="XCJ11" s="11"/>
      <c r="XCK11" s="11"/>
      <c r="XCL11" s="11"/>
      <c r="XCM11" s="11"/>
      <c r="XCN11" s="11"/>
      <c r="XCO11" s="11"/>
      <c r="XCP11" s="11"/>
      <c r="XCQ11" s="11"/>
      <c r="XCR11" s="11"/>
      <c r="XCS11" s="11"/>
      <c r="XCT11" s="11"/>
      <c r="XCU11" s="11"/>
      <c r="XCV11" s="11"/>
      <c r="XCW11" s="11"/>
      <c r="XCX11" s="11"/>
      <c r="XCY11" s="11"/>
      <c r="XCZ11" s="11"/>
      <c r="XDA11" s="11"/>
      <c r="XDB11" s="11"/>
      <c r="XDC11" s="11"/>
      <c r="XDD11" s="11"/>
      <c r="XDE11" s="11"/>
      <c r="XDF11" s="11"/>
      <c r="XDG11" s="11"/>
      <c r="XDH11" s="11"/>
      <c r="XDI11" s="11"/>
      <c r="XDJ11" s="11"/>
      <c r="XDK11" s="11"/>
      <c r="XDL11" s="11"/>
      <c r="XDM11" s="11"/>
      <c r="XDN11" s="11"/>
      <c r="XDO11" s="11"/>
      <c r="XDP11" s="11"/>
      <c r="XDQ11" s="11"/>
      <c r="XDR11" s="11"/>
      <c r="XDS11" s="11"/>
      <c r="XDT11" s="11"/>
      <c r="XDU11" s="11"/>
      <c r="XDV11" s="11"/>
      <c r="XDW11" s="11"/>
      <c r="XDX11" s="11"/>
      <c r="XDY11" s="11"/>
      <c r="XDZ11" s="11"/>
      <c r="XEA11" s="11"/>
      <c r="XEB11" s="11"/>
      <c r="XEC11" s="11"/>
      <c r="XED11" s="11"/>
      <c r="XEE11" s="11"/>
      <c r="XEF11" s="11"/>
      <c r="XEG11" s="11"/>
      <c r="XEH11" s="11"/>
      <c r="XEI11" s="11"/>
      <c r="XEJ11" s="11"/>
      <c r="XEK11" s="11"/>
      <c r="XEL11" s="11"/>
      <c r="XEM11" s="11"/>
      <c r="XEN11" s="11"/>
      <c r="XEO11" s="11"/>
      <c r="XEP11" s="11"/>
      <c r="XEQ11" s="11"/>
      <c r="XER11" s="11"/>
      <c r="XES11" s="11"/>
      <c r="XET11" s="11"/>
      <c r="XEU11" s="11"/>
      <c r="XEV11" s="11"/>
      <c r="XEW11" s="11"/>
      <c r="XEX11" s="11"/>
      <c r="XEY11" s="11"/>
      <c r="XEZ11" s="11"/>
      <c r="XFA11" s="11"/>
      <c r="XFB11" s="11"/>
    </row>
    <row r="12" s="1" customFormat="1" ht="42.95" customHeight="1" spans="1:22 14877:16383">
      <c r="A12" s="29">
        <v>3</v>
      </c>
      <c r="B12" s="28" t="s">
        <v>44</v>
      </c>
      <c r="C12" s="22"/>
      <c r="D12" s="22"/>
      <c r="E12" s="22"/>
      <c r="F12" s="23"/>
      <c r="G12" s="32">
        <f>SUM(G13:G15)</f>
        <v>3085</v>
      </c>
      <c r="H12" s="23"/>
      <c r="I12" s="23"/>
      <c r="J12" s="23"/>
      <c r="K12" s="25"/>
      <c r="L12" s="25"/>
      <c r="M12" s="26"/>
      <c r="N12" s="26"/>
      <c r="O12" s="26"/>
      <c r="P12" s="26"/>
      <c r="Q12" s="26"/>
      <c r="R12" s="26"/>
      <c r="S12" s="22"/>
      <c r="T12" s="22"/>
      <c r="U12" s="22"/>
      <c r="V12" s="27"/>
      <c r="UZE12" s="11"/>
      <c r="UZF12" s="11"/>
      <c r="UZG12" s="11"/>
      <c r="UZH12" s="11"/>
      <c r="UZI12" s="11"/>
      <c r="UZJ12" s="11"/>
      <c r="UZK12" s="11"/>
      <c r="UZL12" s="11"/>
      <c r="UZM12" s="11"/>
      <c r="UZN12" s="11"/>
      <c r="UZO12" s="11"/>
      <c r="UZP12" s="11"/>
      <c r="UZQ12" s="11"/>
      <c r="UZR12" s="11"/>
      <c r="UZS12" s="11"/>
      <c r="UZT12" s="11"/>
      <c r="UZU12" s="11"/>
      <c r="UZV12" s="11"/>
      <c r="UZW12" s="11"/>
      <c r="UZX12" s="11"/>
      <c r="UZY12" s="11"/>
      <c r="UZZ12" s="11"/>
      <c r="VAA12" s="11"/>
      <c r="VAB12" s="11"/>
      <c r="VAC12" s="11"/>
      <c r="VAD12" s="11"/>
      <c r="VAE12" s="11"/>
      <c r="VAF12" s="11"/>
      <c r="VAG12" s="11"/>
      <c r="VAH12" s="11"/>
      <c r="VAI12" s="11"/>
      <c r="VAJ12" s="11"/>
      <c r="VAK12" s="11"/>
      <c r="VAL12" s="11"/>
      <c r="VAM12" s="11"/>
      <c r="VAN12" s="11"/>
      <c r="VAO12" s="11"/>
      <c r="VAP12" s="11"/>
      <c r="VAQ12" s="11"/>
      <c r="VAR12" s="11"/>
      <c r="VAS12" s="11"/>
      <c r="VAT12" s="11"/>
      <c r="VAU12" s="11"/>
      <c r="VAV12" s="11"/>
      <c r="VAW12" s="11"/>
      <c r="VAX12" s="11"/>
      <c r="VAY12" s="11"/>
      <c r="VAZ12" s="11"/>
      <c r="VBA12" s="11"/>
      <c r="VBB12" s="11"/>
      <c r="VBC12" s="11"/>
      <c r="VBD12" s="11"/>
      <c r="VBE12" s="11"/>
      <c r="VBF12" s="11"/>
      <c r="VBG12" s="11"/>
      <c r="VBH12" s="11"/>
      <c r="VBI12" s="11"/>
      <c r="VBJ12" s="11"/>
      <c r="VBK12" s="11"/>
      <c r="VBL12" s="11"/>
      <c r="VBM12" s="11"/>
      <c r="VBN12" s="11"/>
      <c r="VBO12" s="11"/>
      <c r="VBP12" s="11"/>
      <c r="VBQ12" s="11"/>
      <c r="VBR12" s="11"/>
      <c r="VBS12" s="11"/>
      <c r="VBT12" s="11"/>
      <c r="VBU12" s="11"/>
      <c r="VBV12" s="11"/>
      <c r="VBW12" s="11"/>
      <c r="VBX12" s="11"/>
      <c r="VBY12" s="11"/>
      <c r="VBZ12" s="11"/>
      <c r="VCA12" s="11"/>
      <c r="VCB12" s="11"/>
      <c r="VCC12" s="11"/>
      <c r="VCD12" s="11"/>
      <c r="VCE12" s="11"/>
      <c r="VCF12" s="11"/>
      <c r="VCG12" s="11"/>
      <c r="VCH12" s="11"/>
      <c r="VCI12" s="11"/>
      <c r="VCJ12" s="11"/>
      <c r="VCK12" s="11"/>
      <c r="VCL12" s="11"/>
      <c r="VCM12" s="11"/>
      <c r="VCN12" s="11"/>
      <c r="VCO12" s="11"/>
      <c r="VCP12" s="11"/>
      <c r="VCQ12" s="11"/>
      <c r="VCR12" s="11"/>
      <c r="VCS12" s="11"/>
      <c r="VCT12" s="11"/>
      <c r="VCU12" s="11"/>
      <c r="VCV12" s="11"/>
      <c r="VCW12" s="11"/>
      <c r="VCX12" s="11"/>
      <c r="VCY12" s="11"/>
      <c r="VCZ12" s="11"/>
      <c r="VDA12" s="11"/>
      <c r="VDB12" s="11"/>
      <c r="VDC12" s="11"/>
      <c r="VDD12" s="11"/>
      <c r="VDE12" s="11"/>
      <c r="VDF12" s="11"/>
      <c r="VDG12" s="11"/>
      <c r="VDH12" s="11"/>
      <c r="VDI12" s="11"/>
      <c r="VDJ12" s="11"/>
      <c r="VDK12" s="11"/>
      <c r="VDL12" s="11"/>
      <c r="VDM12" s="11"/>
      <c r="VDN12" s="11"/>
      <c r="VDO12" s="11"/>
      <c r="VDP12" s="11"/>
      <c r="VDQ12" s="11"/>
      <c r="VDR12" s="11"/>
      <c r="VDS12" s="11"/>
      <c r="VDT12" s="11"/>
      <c r="VDU12" s="11"/>
      <c r="VDV12" s="11"/>
      <c r="VDW12" s="11"/>
      <c r="VDX12" s="11"/>
      <c r="VDY12" s="11"/>
      <c r="VDZ12" s="11"/>
      <c r="VEA12" s="11"/>
      <c r="VEB12" s="11"/>
      <c r="VEC12" s="11"/>
      <c r="VED12" s="11"/>
      <c r="VEE12" s="11"/>
      <c r="VEF12" s="11"/>
      <c r="VEG12" s="11"/>
      <c r="VEH12" s="11"/>
      <c r="VEI12" s="11"/>
      <c r="VEJ12" s="11"/>
      <c r="VEK12" s="11"/>
      <c r="VEL12" s="11"/>
      <c r="VEM12" s="11"/>
      <c r="VEN12" s="11"/>
      <c r="VEO12" s="11"/>
      <c r="VEP12" s="11"/>
      <c r="VEQ12" s="11"/>
      <c r="VER12" s="11"/>
      <c r="VES12" s="11"/>
      <c r="VET12" s="11"/>
      <c r="VEU12" s="11"/>
      <c r="VEV12" s="11"/>
      <c r="VEW12" s="11"/>
      <c r="VEX12" s="11"/>
      <c r="VEY12" s="11"/>
      <c r="VEZ12" s="11"/>
      <c r="VFA12" s="11"/>
      <c r="VFB12" s="11"/>
      <c r="VFC12" s="11"/>
      <c r="VFD12" s="11"/>
      <c r="VFE12" s="11"/>
      <c r="VFF12" s="11"/>
      <c r="VFG12" s="11"/>
      <c r="VFH12" s="11"/>
      <c r="VFI12" s="11"/>
      <c r="VFJ12" s="11"/>
      <c r="VFK12" s="11"/>
      <c r="VFL12" s="11"/>
      <c r="VFM12" s="11"/>
      <c r="VFN12" s="11"/>
      <c r="VFO12" s="11"/>
      <c r="VFP12" s="11"/>
      <c r="VFQ12" s="11"/>
      <c r="VFR12" s="11"/>
      <c r="VFS12" s="11"/>
      <c r="VFT12" s="11"/>
      <c r="VFU12" s="11"/>
      <c r="VFV12" s="11"/>
      <c r="VFW12" s="11"/>
      <c r="VFX12" s="11"/>
      <c r="VFY12" s="11"/>
      <c r="VFZ12" s="11"/>
      <c r="VGA12" s="11"/>
      <c r="VGB12" s="11"/>
      <c r="VGC12" s="11"/>
      <c r="VGD12" s="11"/>
      <c r="VGE12" s="11"/>
      <c r="VGF12" s="11"/>
      <c r="VGG12" s="11"/>
      <c r="VGH12" s="11"/>
      <c r="VGI12" s="11"/>
      <c r="VGJ12" s="11"/>
      <c r="VGK12" s="11"/>
      <c r="VGL12" s="11"/>
      <c r="VGM12" s="11"/>
      <c r="VGN12" s="11"/>
      <c r="VGO12" s="11"/>
      <c r="VGP12" s="11"/>
      <c r="VGQ12" s="11"/>
      <c r="VGR12" s="11"/>
      <c r="VGS12" s="11"/>
      <c r="VGT12" s="11"/>
      <c r="VGU12" s="11"/>
      <c r="VGV12" s="11"/>
      <c r="VGW12" s="11"/>
      <c r="VGX12" s="11"/>
      <c r="VGY12" s="11"/>
      <c r="VGZ12" s="11"/>
      <c r="VHA12" s="11"/>
      <c r="VHB12" s="11"/>
      <c r="VHC12" s="11"/>
      <c r="VHD12" s="11"/>
      <c r="VHE12" s="11"/>
      <c r="VHF12" s="11"/>
      <c r="VHG12" s="11"/>
      <c r="VHH12" s="11"/>
      <c r="VHI12" s="11"/>
      <c r="VHJ12" s="11"/>
      <c r="VHK12" s="11"/>
      <c r="VHL12" s="11"/>
      <c r="VHM12" s="11"/>
      <c r="VHN12" s="11"/>
      <c r="VHO12" s="11"/>
      <c r="VHP12" s="11"/>
      <c r="VHQ12" s="11"/>
      <c r="VHR12" s="11"/>
      <c r="VHS12" s="11"/>
      <c r="VHT12" s="11"/>
      <c r="VHU12" s="11"/>
      <c r="VHV12" s="11"/>
      <c r="VHW12" s="11"/>
      <c r="VHX12" s="11"/>
      <c r="VHY12" s="11"/>
      <c r="VHZ12" s="11"/>
      <c r="VIA12" s="11"/>
      <c r="VIB12" s="11"/>
      <c r="VIC12" s="11"/>
      <c r="VID12" s="11"/>
      <c r="VIE12" s="11"/>
      <c r="VIF12" s="11"/>
      <c r="VIG12" s="11"/>
      <c r="VIH12" s="11"/>
      <c r="VII12" s="11"/>
      <c r="VIJ12" s="11"/>
      <c r="VIK12" s="11"/>
      <c r="VIL12" s="11"/>
      <c r="VIM12" s="11"/>
      <c r="VIN12" s="11"/>
      <c r="VIO12" s="11"/>
      <c r="VIP12" s="11"/>
      <c r="VIQ12" s="11"/>
      <c r="VIR12" s="11"/>
      <c r="VIS12" s="11"/>
      <c r="VIT12" s="11"/>
      <c r="VIU12" s="11"/>
      <c r="VIV12" s="11"/>
      <c r="VIW12" s="11"/>
      <c r="VIX12" s="11"/>
      <c r="VIY12" s="11"/>
      <c r="VIZ12" s="11"/>
      <c r="VJA12" s="11"/>
      <c r="VJB12" s="11"/>
      <c r="VJC12" s="11"/>
      <c r="VJD12" s="11"/>
      <c r="VJE12" s="11"/>
      <c r="VJF12" s="11"/>
      <c r="VJG12" s="11"/>
      <c r="VJH12" s="11"/>
      <c r="VJI12" s="11"/>
      <c r="VJJ12" s="11"/>
      <c r="VJK12" s="11"/>
      <c r="VJL12" s="11"/>
      <c r="VJM12" s="11"/>
      <c r="VJN12" s="11"/>
      <c r="VJO12" s="11"/>
      <c r="VJP12" s="11"/>
      <c r="VJQ12" s="11"/>
      <c r="VJR12" s="11"/>
      <c r="VJS12" s="11"/>
      <c r="VJT12" s="11"/>
      <c r="VJU12" s="11"/>
      <c r="VJV12" s="11"/>
      <c r="VJW12" s="11"/>
      <c r="VJX12" s="11"/>
      <c r="VJY12" s="11"/>
      <c r="VJZ12" s="11"/>
      <c r="VKA12" s="11"/>
      <c r="VKB12" s="11"/>
      <c r="VKC12" s="11"/>
      <c r="VKD12" s="11"/>
      <c r="VKE12" s="11"/>
      <c r="VKF12" s="11"/>
      <c r="VKG12" s="11"/>
      <c r="VKH12" s="11"/>
      <c r="VKI12" s="11"/>
      <c r="VKJ12" s="11"/>
      <c r="VKK12" s="11"/>
      <c r="VKL12" s="11"/>
      <c r="VKM12" s="11"/>
      <c r="VKN12" s="11"/>
      <c r="VKO12" s="11"/>
      <c r="VKP12" s="11"/>
      <c r="VKQ12" s="11"/>
      <c r="VKR12" s="11"/>
      <c r="VKS12" s="11"/>
      <c r="VKT12" s="11"/>
      <c r="VKU12" s="11"/>
      <c r="VKV12" s="11"/>
      <c r="VKW12" s="11"/>
      <c r="VKX12" s="11"/>
      <c r="VKY12" s="11"/>
      <c r="VKZ12" s="11"/>
      <c r="VLA12" s="11"/>
      <c r="VLB12" s="11"/>
      <c r="VLC12" s="11"/>
      <c r="VLD12" s="11"/>
      <c r="VLE12" s="11"/>
      <c r="VLF12" s="11"/>
      <c r="VLG12" s="11"/>
      <c r="VLH12" s="11"/>
      <c r="VLI12" s="11"/>
      <c r="VLJ12" s="11"/>
      <c r="VLK12" s="11"/>
      <c r="VLL12" s="11"/>
      <c r="VLM12" s="11"/>
      <c r="VLN12" s="11"/>
      <c r="VLO12" s="11"/>
      <c r="VLP12" s="11"/>
      <c r="VLQ12" s="11"/>
      <c r="VLR12" s="11"/>
      <c r="VLS12" s="11"/>
      <c r="VLT12" s="11"/>
      <c r="VLU12" s="11"/>
      <c r="VLV12" s="11"/>
      <c r="VLW12" s="11"/>
      <c r="VLX12" s="11"/>
      <c r="VLY12" s="11"/>
      <c r="VLZ12" s="11"/>
      <c r="VMA12" s="11"/>
      <c r="VMB12" s="11"/>
      <c r="VMC12" s="11"/>
      <c r="VMD12" s="11"/>
      <c r="VME12" s="11"/>
      <c r="VMF12" s="11"/>
      <c r="VMG12" s="11"/>
      <c r="VMH12" s="11"/>
      <c r="VMI12" s="11"/>
      <c r="VMJ12" s="11"/>
      <c r="VMK12" s="11"/>
      <c r="VML12" s="11"/>
      <c r="VMM12" s="11"/>
      <c r="VMN12" s="11"/>
      <c r="VMO12" s="11"/>
      <c r="VMP12" s="11"/>
      <c r="VMQ12" s="11"/>
      <c r="VMR12" s="11"/>
      <c r="VMS12" s="11"/>
      <c r="VMT12" s="11"/>
      <c r="VMU12" s="11"/>
      <c r="VMV12" s="11"/>
      <c r="VMW12" s="11"/>
      <c r="VMX12" s="11"/>
      <c r="VMY12" s="11"/>
      <c r="VMZ12" s="11"/>
      <c r="VNA12" s="11"/>
      <c r="VNB12" s="11"/>
      <c r="VNC12" s="11"/>
      <c r="VND12" s="11"/>
      <c r="VNE12" s="11"/>
      <c r="VNF12" s="11"/>
      <c r="VNG12" s="11"/>
      <c r="VNH12" s="11"/>
      <c r="VNI12" s="11"/>
      <c r="VNJ12" s="11"/>
      <c r="VNK12" s="11"/>
      <c r="VNL12" s="11"/>
      <c r="VNM12" s="11"/>
      <c r="VNN12" s="11"/>
      <c r="VNO12" s="11"/>
      <c r="VNP12" s="11"/>
      <c r="VNQ12" s="11"/>
      <c r="VNR12" s="11"/>
      <c r="VNS12" s="11"/>
      <c r="VNT12" s="11"/>
      <c r="VNU12" s="11"/>
      <c r="VNV12" s="11"/>
      <c r="VNW12" s="11"/>
      <c r="VNX12" s="11"/>
      <c r="VNY12" s="11"/>
      <c r="VNZ12" s="11"/>
      <c r="VOA12" s="11"/>
      <c r="VOB12" s="11"/>
      <c r="VOC12" s="11"/>
      <c r="VOD12" s="11"/>
      <c r="VOE12" s="11"/>
      <c r="VOF12" s="11"/>
      <c r="VOG12" s="11"/>
      <c r="VOH12" s="11"/>
      <c r="VOI12" s="11"/>
      <c r="VOJ12" s="11"/>
      <c r="VOK12" s="11"/>
      <c r="VOL12" s="11"/>
      <c r="VOM12" s="11"/>
      <c r="VON12" s="11"/>
      <c r="VOO12" s="11"/>
      <c r="VOP12" s="11"/>
      <c r="VOQ12" s="11"/>
      <c r="VOR12" s="11"/>
      <c r="VOS12" s="11"/>
      <c r="VOT12" s="11"/>
      <c r="VOU12" s="11"/>
      <c r="VOV12" s="11"/>
      <c r="VOW12" s="11"/>
      <c r="VOX12" s="11"/>
      <c r="VOY12" s="11"/>
      <c r="VOZ12" s="11"/>
      <c r="VPA12" s="11"/>
      <c r="VPB12" s="11"/>
      <c r="VPC12" s="11"/>
      <c r="VPD12" s="11"/>
      <c r="VPE12" s="11"/>
      <c r="VPF12" s="11"/>
      <c r="VPG12" s="11"/>
      <c r="VPH12" s="11"/>
      <c r="VPI12" s="11"/>
      <c r="VPJ12" s="11"/>
      <c r="VPK12" s="11"/>
      <c r="VPL12" s="11"/>
      <c r="VPM12" s="11"/>
      <c r="VPN12" s="11"/>
      <c r="VPO12" s="11"/>
      <c r="VPP12" s="11"/>
      <c r="VPQ12" s="11"/>
      <c r="VPR12" s="11"/>
      <c r="VPS12" s="11"/>
      <c r="VPT12" s="11"/>
      <c r="VPU12" s="11"/>
      <c r="VPV12" s="11"/>
      <c r="VPW12" s="11"/>
      <c r="VPX12" s="11"/>
      <c r="VPY12" s="11"/>
      <c r="VPZ12" s="11"/>
      <c r="VQA12" s="11"/>
      <c r="VQB12" s="11"/>
      <c r="VQC12" s="11"/>
      <c r="VQD12" s="11"/>
      <c r="VQE12" s="11"/>
      <c r="VQF12" s="11"/>
      <c r="VQG12" s="11"/>
      <c r="VQH12" s="11"/>
      <c r="VQI12" s="11"/>
      <c r="VQJ12" s="11"/>
      <c r="VQK12" s="11"/>
      <c r="VQL12" s="11"/>
      <c r="VQM12" s="11"/>
      <c r="VQN12" s="11"/>
      <c r="VQO12" s="11"/>
      <c r="VQP12" s="11"/>
      <c r="VQQ12" s="11"/>
      <c r="VQR12" s="11"/>
      <c r="VQS12" s="11"/>
      <c r="VQT12" s="11"/>
      <c r="VQU12" s="11"/>
      <c r="VQV12" s="11"/>
      <c r="VQW12" s="11"/>
      <c r="VQX12" s="11"/>
      <c r="VQY12" s="11"/>
      <c r="VQZ12" s="11"/>
      <c r="VRA12" s="11"/>
      <c r="VRB12" s="11"/>
      <c r="VRC12" s="11"/>
      <c r="VRD12" s="11"/>
      <c r="VRE12" s="11"/>
      <c r="VRF12" s="11"/>
      <c r="VRG12" s="11"/>
      <c r="VRH12" s="11"/>
      <c r="VRI12" s="11"/>
      <c r="VRJ12" s="11"/>
      <c r="VRK12" s="11"/>
      <c r="VRL12" s="11"/>
      <c r="VRM12" s="11"/>
      <c r="VRN12" s="11"/>
      <c r="VRO12" s="11"/>
      <c r="VRP12" s="11"/>
      <c r="VRQ12" s="11"/>
      <c r="VRR12" s="11"/>
      <c r="VRS12" s="11"/>
      <c r="VRT12" s="11"/>
      <c r="VRU12" s="11"/>
      <c r="VRV12" s="11"/>
      <c r="VRW12" s="11"/>
      <c r="VRX12" s="11"/>
      <c r="VRY12" s="11"/>
      <c r="VRZ12" s="11"/>
      <c r="VSA12" s="11"/>
      <c r="VSB12" s="11"/>
      <c r="VSC12" s="11"/>
      <c r="VSD12" s="11"/>
      <c r="VSE12" s="11"/>
      <c r="VSF12" s="11"/>
      <c r="VSG12" s="11"/>
      <c r="VSH12" s="11"/>
      <c r="VSI12" s="11"/>
      <c r="VSJ12" s="11"/>
      <c r="VSK12" s="11"/>
      <c r="VSL12" s="11"/>
      <c r="VSM12" s="11"/>
      <c r="VSN12" s="11"/>
      <c r="VSO12" s="11"/>
      <c r="VSP12" s="11"/>
      <c r="VSQ12" s="11"/>
      <c r="VSR12" s="11"/>
      <c r="VSS12" s="11"/>
      <c r="VST12" s="11"/>
      <c r="VSU12" s="11"/>
      <c r="VSV12" s="11"/>
      <c r="VSW12" s="11"/>
      <c r="VSX12" s="11"/>
      <c r="VSY12" s="11"/>
      <c r="VSZ12" s="11"/>
      <c r="VTA12" s="11"/>
      <c r="VTB12" s="11"/>
      <c r="VTC12" s="11"/>
      <c r="VTD12" s="11"/>
      <c r="VTE12" s="11"/>
      <c r="VTF12" s="11"/>
      <c r="VTG12" s="11"/>
      <c r="VTH12" s="11"/>
      <c r="VTI12" s="11"/>
      <c r="VTJ12" s="11"/>
      <c r="VTK12" s="11"/>
      <c r="VTL12" s="11"/>
      <c r="VTM12" s="11"/>
      <c r="VTN12" s="11"/>
      <c r="VTO12" s="11"/>
      <c r="VTP12" s="11"/>
      <c r="VTQ12" s="11"/>
      <c r="VTR12" s="11"/>
      <c r="VTS12" s="11"/>
      <c r="VTT12" s="11"/>
      <c r="VTU12" s="11"/>
      <c r="VTV12" s="11"/>
      <c r="VTW12" s="11"/>
      <c r="VTX12" s="11"/>
      <c r="VTY12" s="11"/>
      <c r="VTZ12" s="11"/>
      <c r="VUA12" s="11"/>
      <c r="VUB12" s="11"/>
      <c r="VUC12" s="11"/>
      <c r="VUD12" s="11"/>
      <c r="VUE12" s="11"/>
      <c r="VUF12" s="11"/>
      <c r="VUG12" s="11"/>
      <c r="VUH12" s="11"/>
      <c r="VUI12" s="11"/>
      <c r="VUJ12" s="11"/>
      <c r="VUK12" s="11"/>
      <c r="VUL12" s="11"/>
      <c r="VUM12" s="11"/>
      <c r="VUN12" s="11"/>
      <c r="VUO12" s="11"/>
      <c r="VUP12" s="11"/>
      <c r="VUQ12" s="11"/>
      <c r="VUR12" s="11"/>
      <c r="VUS12" s="11"/>
      <c r="VUT12" s="11"/>
      <c r="VUU12" s="11"/>
      <c r="VUV12" s="11"/>
      <c r="VUW12" s="11"/>
      <c r="VUX12" s="11"/>
      <c r="VUY12" s="11"/>
      <c r="VUZ12" s="11"/>
      <c r="VVA12" s="11"/>
      <c r="VVB12" s="11"/>
      <c r="VVC12" s="11"/>
      <c r="VVD12" s="11"/>
      <c r="VVE12" s="11"/>
      <c r="VVF12" s="11"/>
      <c r="VVG12" s="11"/>
      <c r="VVH12" s="11"/>
      <c r="VVI12" s="11"/>
      <c r="VVJ12" s="11"/>
      <c r="VVK12" s="11"/>
      <c r="VVL12" s="11"/>
      <c r="VVM12" s="11"/>
      <c r="VVN12" s="11"/>
      <c r="VVO12" s="11"/>
      <c r="VVP12" s="11"/>
      <c r="VVQ12" s="11"/>
      <c r="VVR12" s="11"/>
      <c r="VVS12" s="11"/>
      <c r="VVT12" s="11"/>
      <c r="VVU12" s="11"/>
      <c r="VVV12" s="11"/>
      <c r="VVW12" s="11"/>
      <c r="VVX12" s="11"/>
      <c r="VVY12" s="11"/>
      <c r="VVZ12" s="11"/>
      <c r="VWA12" s="11"/>
      <c r="VWB12" s="11"/>
      <c r="VWC12" s="11"/>
      <c r="VWD12" s="11"/>
      <c r="VWE12" s="11"/>
      <c r="VWF12" s="11"/>
      <c r="VWG12" s="11"/>
      <c r="VWH12" s="11"/>
      <c r="VWI12" s="11"/>
      <c r="VWJ12" s="11"/>
      <c r="VWK12" s="11"/>
      <c r="VWL12" s="11"/>
      <c r="VWM12" s="11"/>
      <c r="VWN12" s="11"/>
      <c r="VWO12" s="11"/>
      <c r="VWP12" s="11"/>
      <c r="VWQ12" s="11"/>
      <c r="VWR12" s="11"/>
      <c r="VWS12" s="11"/>
      <c r="VWT12" s="11"/>
      <c r="VWU12" s="11"/>
      <c r="VWV12" s="11"/>
      <c r="VWW12" s="11"/>
      <c r="VWX12" s="11"/>
      <c r="VWY12" s="11"/>
      <c r="VWZ12" s="11"/>
      <c r="VXA12" s="11"/>
      <c r="VXB12" s="11"/>
      <c r="VXC12" s="11"/>
      <c r="VXD12" s="11"/>
      <c r="VXE12" s="11"/>
      <c r="VXF12" s="11"/>
      <c r="VXG12" s="11"/>
      <c r="VXH12" s="11"/>
      <c r="VXI12" s="11"/>
      <c r="VXJ12" s="11"/>
      <c r="VXK12" s="11"/>
      <c r="VXL12" s="11"/>
      <c r="VXM12" s="11"/>
      <c r="VXN12" s="11"/>
      <c r="VXO12" s="11"/>
      <c r="VXP12" s="11"/>
      <c r="VXQ12" s="11"/>
      <c r="VXR12" s="11"/>
      <c r="VXS12" s="11"/>
      <c r="VXT12" s="11"/>
      <c r="VXU12" s="11"/>
      <c r="VXV12" s="11"/>
      <c r="VXW12" s="11"/>
      <c r="VXX12" s="11"/>
      <c r="VXY12" s="11"/>
      <c r="VXZ12" s="11"/>
      <c r="VYA12" s="11"/>
      <c r="VYB12" s="11"/>
      <c r="VYC12" s="11"/>
      <c r="VYD12" s="11"/>
      <c r="VYE12" s="11"/>
      <c r="VYF12" s="11"/>
      <c r="VYG12" s="11"/>
      <c r="VYH12" s="11"/>
      <c r="VYI12" s="11"/>
      <c r="VYJ12" s="11"/>
      <c r="VYK12" s="11"/>
      <c r="VYL12" s="11"/>
      <c r="VYM12" s="11"/>
      <c r="VYN12" s="11"/>
      <c r="VYO12" s="11"/>
      <c r="VYP12" s="11"/>
      <c r="VYQ12" s="11"/>
      <c r="VYR12" s="11"/>
      <c r="VYS12" s="11"/>
      <c r="VYT12" s="11"/>
      <c r="VYU12" s="11"/>
      <c r="VYV12" s="11"/>
      <c r="VYW12" s="11"/>
      <c r="VYX12" s="11"/>
      <c r="VYY12" s="11"/>
      <c r="VYZ12" s="11"/>
      <c r="VZA12" s="11"/>
      <c r="VZB12" s="11"/>
      <c r="VZC12" s="11"/>
      <c r="VZD12" s="11"/>
      <c r="VZE12" s="11"/>
      <c r="VZF12" s="11"/>
      <c r="VZG12" s="11"/>
      <c r="VZH12" s="11"/>
      <c r="VZI12" s="11"/>
      <c r="VZJ12" s="11"/>
      <c r="VZK12" s="11"/>
      <c r="VZL12" s="11"/>
      <c r="VZM12" s="11"/>
      <c r="VZN12" s="11"/>
      <c r="VZO12" s="11"/>
      <c r="VZP12" s="11"/>
      <c r="VZQ12" s="11"/>
      <c r="VZR12" s="11"/>
      <c r="VZS12" s="11"/>
      <c r="VZT12" s="11"/>
      <c r="VZU12" s="11"/>
      <c r="VZV12" s="11"/>
      <c r="VZW12" s="11"/>
      <c r="VZX12" s="11"/>
      <c r="VZY12" s="11"/>
      <c r="VZZ12" s="11"/>
      <c r="WAA12" s="11"/>
      <c r="WAB12" s="11"/>
      <c r="WAC12" s="11"/>
      <c r="WAD12" s="11"/>
      <c r="WAE12" s="11"/>
      <c r="WAF12" s="11"/>
      <c r="WAG12" s="11"/>
      <c r="WAH12" s="11"/>
      <c r="WAI12" s="11"/>
      <c r="WAJ12" s="11"/>
      <c r="WAK12" s="11"/>
      <c r="WAL12" s="11"/>
      <c r="WAM12" s="11"/>
      <c r="WAN12" s="11"/>
      <c r="WAO12" s="11"/>
      <c r="WAP12" s="11"/>
      <c r="WAQ12" s="11"/>
      <c r="WAR12" s="11"/>
      <c r="WAS12" s="11"/>
      <c r="WAT12" s="11"/>
      <c r="WAU12" s="11"/>
      <c r="WAV12" s="11"/>
      <c r="WAW12" s="11"/>
      <c r="WAX12" s="11"/>
      <c r="WAY12" s="11"/>
      <c r="WAZ12" s="11"/>
      <c r="WBA12" s="11"/>
      <c r="WBB12" s="11"/>
      <c r="WBC12" s="11"/>
      <c r="WBD12" s="11"/>
      <c r="WBE12" s="11"/>
      <c r="WBF12" s="11"/>
      <c r="WBG12" s="11"/>
      <c r="WBH12" s="11"/>
      <c r="WBI12" s="11"/>
      <c r="WBJ12" s="11"/>
      <c r="WBK12" s="11"/>
      <c r="WBL12" s="11"/>
      <c r="WBM12" s="11"/>
      <c r="WBN12" s="11"/>
      <c r="WBO12" s="11"/>
      <c r="WBP12" s="11"/>
      <c r="WBQ12" s="11"/>
      <c r="WBR12" s="11"/>
      <c r="WBS12" s="11"/>
      <c r="WBT12" s="11"/>
      <c r="WBU12" s="11"/>
      <c r="WBV12" s="11"/>
      <c r="WBW12" s="11"/>
      <c r="WBX12" s="11"/>
      <c r="WBY12" s="11"/>
      <c r="WBZ12" s="11"/>
      <c r="WCA12" s="11"/>
      <c r="WCB12" s="11"/>
      <c r="WCC12" s="11"/>
      <c r="WCD12" s="11"/>
      <c r="WCE12" s="11"/>
      <c r="WCF12" s="11"/>
      <c r="WCG12" s="11"/>
      <c r="WCH12" s="11"/>
      <c r="WCI12" s="11"/>
      <c r="WCJ12" s="11"/>
      <c r="WCK12" s="11"/>
      <c r="WCL12" s="11"/>
      <c r="WCM12" s="11"/>
      <c r="WCN12" s="11"/>
      <c r="WCO12" s="11"/>
      <c r="WCP12" s="11"/>
      <c r="WCQ12" s="11"/>
      <c r="WCR12" s="11"/>
      <c r="WCS12" s="11"/>
      <c r="WCT12" s="11"/>
      <c r="WCU12" s="11"/>
      <c r="WCV12" s="11"/>
      <c r="WCW12" s="11"/>
      <c r="WCX12" s="11"/>
      <c r="WCY12" s="11"/>
      <c r="WCZ12" s="11"/>
      <c r="WDA12" s="11"/>
      <c r="WDB12" s="11"/>
      <c r="WDC12" s="11"/>
      <c r="WDD12" s="11"/>
      <c r="WDE12" s="11"/>
      <c r="WDF12" s="11"/>
      <c r="WDG12" s="11"/>
      <c r="WDH12" s="11"/>
      <c r="WDI12" s="11"/>
      <c r="WDJ12" s="11"/>
      <c r="WDK12" s="11"/>
      <c r="WDL12" s="11"/>
      <c r="WDM12" s="11"/>
      <c r="WDN12" s="11"/>
      <c r="WDO12" s="11"/>
      <c r="WDP12" s="11"/>
      <c r="WDQ12" s="11"/>
      <c r="WDR12" s="11"/>
      <c r="WDS12" s="11"/>
      <c r="WDT12" s="11"/>
      <c r="WDU12" s="11"/>
      <c r="WDV12" s="11"/>
      <c r="WDW12" s="11"/>
      <c r="WDX12" s="11"/>
      <c r="WDY12" s="11"/>
      <c r="WDZ12" s="11"/>
      <c r="WEA12" s="11"/>
      <c r="WEB12" s="11"/>
      <c r="WEC12" s="11"/>
      <c r="WED12" s="11"/>
      <c r="WEE12" s="11"/>
      <c r="WEF12" s="11"/>
      <c r="WEG12" s="11"/>
      <c r="WEH12" s="11"/>
      <c r="WEI12" s="11"/>
      <c r="WEJ12" s="11"/>
      <c r="WEK12" s="11"/>
      <c r="WEL12" s="11"/>
      <c r="WEM12" s="11"/>
      <c r="WEN12" s="11"/>
      <c r="WEO12" s="11"/>
      <c r="WEP12" s="11"/>
      <c r="WEQ12" s="11"/>
      <c r="WER12" s="11"/>
      <c r="WES12" s="11"/>
      <c r="WET12" s="11"/>
      <c r="WEU12" s="11"/>
      <c r="WEV12" s="11"/>
      <c r="WEW12" s="11"/>
      <c r="WEX12" s="11"/>
      <c r="WEY12" s="11"/>
      <c r="WEZ12" s="11"/>
      <c r="WFA12" s="11"/>
      <c r="WFB12" s="11"/>
      <c r="WFC12" s="11"/>
      <c r="WFD12" s="11"/>
      <c r="WFE12" s="11"/>
      <c r="WFF12" s="11"/>
      <c r="WFG12" s="11"/>
      <c r="WFH12" s="11"/>
      <c r="WFI12" s="11"/>
      <c r="WFJ12" s="11"/>
      <c r="WFK12" s="11"/>
      <c r="WFL12" s="11"/>
      <c r="WFM12" s="11"/>
      <c r="WFN12" s="11"/>
      <c r="WFO12" s="11"/>
      <c r="WFP12" s="11"/>
      <c r="WFQ12" s="11"/>
      <c r="WFR12" s="11"/>
      <c r="WFS12" s="11"/>
      <c r="WFT12" s="11"/>
      <c r="WFU12" s="11"/>
      <c r="WFV12" s="11"/>
      <c r="WFW12" s="11"/>
      <c r="WFX12" s="11"/>
      <c r="WFY12" s="11"/>
      <c r="WFZ12" s="11"/>
      <c r="WGA12" s="11"/>
      <c r="WGB12" s="11"/>
      <c r="WGC12" s="11"/>
      <c r="WGD12" s="11"/>
      <c r="WGE12" s="11"/>
      <c r="WGF12" s="11"/>
      <c r="WGG12" s="11"/>
      <c r="WGH12" s="11"/>
      <c r="WGI12" s="11"/>
      <c r="WGJ12" s="11"/>
      <c r="WGK12" s="11"/>
      <c r="WGL12" s="11"/>
      <c r="WGM12" s="11"/>
      <c r="WGN12" s="11"/>
      <c r="WGO12" s="11"/>
      <c r="WGP12" s="11"/>
      <c r="WGQ12" s="11"/>
      <c r="WGR12" s="11"/>
      <c r="WGS12" s="11"/>
      <c r="WGT12" s="11"/>
      <c r="WGU12" s="11"/>
      <c r="WGV12" s="11"/>
      <c r="WGW12" s="11"/>
      <c r="WGX12" s="11"/>
      <c r="WGY12" s="11"/>
      <c r="WGZ12" s="11"/>
      <c r="WHA12" s="11"/>
      <c r="WHB12" s="11"/>
      <c r="WHC12" s="11"/>
      <c r="WHD12" s="11"/>
      <c r="WHE12" s="11"/>
      <c r="WHF12" s="11"/>
      <c r="WHG12" s="11"/>
      <c r="WHH12" s="11"/>
      <c r="WHI12" s="11"/>
      <c r="WHJ12" s="11"/>
      <c r="WHK12" s="11"/>
      <c r="WHL12" s="11"/>
      <c r="WHM12" s="11"/>
      <c r="WHN12" s="11"/>
      <c r="WHO12" s="11"/>
      <c r="WHP12" s="11"/>
      <c r="WHQ12" s="11"/>
      <c r="WHR12" s="11"/>
      <c r="WHS12" s="11"/>
      <c r="WHT12" s="11"/>
      <c r="WHU12" s="11"/>
      <c r="WHV12" s="11"/>
      <c r="WHW12" s="11"/>
      <c r="WHX12" s="11"/>
      <c r="WHY12" s="11"/>
      <c r="WHZ12" s="11"/>
      <c r="WIA12" s="11"/>
      <c r="WIB12" s="11"/>
      <c r="WIC12" s="11"/>
      <c r="WID12" s="11"/>
      <c r="WIE12" s="11"/>
      <c r="WIF12" s="11"/>
      <c r="WIG12" s="11"/>
      <c r="WIH12" s="11"/>
      <c r="WII12" s="11"/>
      <c r="WIJ12" s="11"/>
      <c r="WIK12" s="11"/>
      <c r="WIL12" s="11"/>
      <c r="WIM12" s="11"/>
      <c r="WIN12" s="11"/>
      <c r="WIO12" s="11"/>
      <c r="WIP12" s="11"/>
      <c r="WIQ12" s="11"/>
      <c r="WIR12" s="11"/>
      <c r="WIS12" s="11"/>
      <c r="WIT12" s="11"/>
      <c r="WIU12" s="11"/>
      <c r="WIV12" s="11"/>
      <c r="WIW12" s="11"/>
      <c r="WIX12" s="11"/>
      <c r="WIY12" s="11"/>
      <c r="WIZ12" s="11"/>
      <c r="WJA12" s="11"/>
      <c r="WJB12" s="11"/>
      <c r="WJC12" s="11"/>
      <c r="WJD12" s="11"/>
      <c r="WJE12" s="11"/>
      <c r="WJF12" s="11"/>
      <c r="WJG12" s="11"/>
      <c r="WJH12" s="11"/>
      <c r="WJI12" s="11"/>
      <c r="WJJ12" s="11"/>
      <c r="WJK12" s="11"/>
      <c r="WJL12" s="11"/>
      <c r="WJM12" s="11"/>
      <c r="WJN12" s="11"/>
      <c r="WJO12" s="11"/>
      <c r="WJP12" s="11"/>
      <c r="WJQ12" s="11"/>
      <c r="WJR12" s="11"/>
      <c r="WJS12" s="11"/>
      <c r="WJT12" s="11"/>
      <c r="WJU12" s="11"/>
      <c r="WJV12" s="11"/>
      <c r="WJW12" s="11"/>
      <c r="WJX12" s="11"/>
      <c r="WJY12" s="11"/>
      <c r="WJZ12" s="11"/>
      <c r="WKA12" s="11"/>
      <c r="WKB12" s="11"/>
      <c r="WKC12" s="11"/>
      <c r="WKD12" s="11"/>
      <c r="WKE12" s="11"/>
      <c r="WKF12" s="11"/>
      <c r="WKG12" s="11"/>
      <c r="WKH12" s="11"/>
      <c r="WKI12" s="11"/>
      <c r="WKJ12" s="11"/>
      <c r="WKK12" s="11"/>
      <c r="WKL12" s="11"/>
      <c r="WKM12" s="11"/>
      <c r="WKN12" s="11"/>
      <c r="WKO12" s="11"/>
      <c r="WKP12" s="11"/>
      <c r="WKQ12" s="11"/>
      <c r="WKR12" s="11"/>
      <c r="WKS12" s="11"/>
      <c r="WKT12" s="11"/>
      <c r="WKU12" s="11"/>
      <c r="WKV12" s="11"/>
      <c r="WKW12" s="11"/>
      <c r="WKX12" s="11"/>
      <c r="WKY12" s="11"/>
      <c r="WKZ12" s="11"/>
      <c r="WLA12" s="11"/>
      <c r="WLB12" s="11"/>
      <c r="WLC12" s="11"/>
      <c r="WLD12" s="11"/>
      <c r="WLE12" s="11"/>
      <c r="WLF12" s="11"/>
      <c r="WLG12" s="11"/>
      <c r="WLH12" s="11"/>
      <c r="WLI12" s="11"/>
      <c r="WLJ12" s="11"/>
      <c r="WLK12" s="11"/>
      <c r="WLL12" s="11"/>
      <c r="WLM12" s="11"/>
      <c r="WLN12" s="11"/>
      <c r="WLO12" s="11"/>
      <c r="WLP12" s="11"/>
      <c r="WLQ12" s="11"/>
      <c r="WLR12" s="11"/>
      <c r="WLS12" s="11"/>
      <c r="WLT12" s="11"/>
      <c r="WLU12" s="11"/>
      <c r="WLV12" s="11"/>
      <c r="WLW12" s="11"/>
      <c r="WLX12" s="11"/>
      <c r="WLY12" s="11"/>
      <c r="WLZ12" s="11"/>
      <c r="WMA12" s="11"/>
      <c r="WMB12" s="11"/>
      <c r="WMC12" s="11"/>
      <c r="WMD12" s="11"/>
      <c r="WME12" s="11"/>
      <c r="WMF12" s="11"/>
      <c r="WMG12" s="11"/>
      <c r="WMH12" s="11"/>
      <c r="WMI12" s="11"/>
      <c r="WMJ12" s="11"/>
      <c r="WMK12" s="11"/>
      <c r="WML12" s="11"/>
      <c r="WMM12" s="11"/>
      <c r="WMN12" s="11"/>
      <c r="WMO12" s="11"/>
      <c r="WMP12" s="11"/>
      <c r="WMQ12" s="11"/>
      <c r="WMR12" s="11"/>
      <c r="WMS12" s="11"/>
      <c r="WMT12" s="11"/>
      <c r="WMU12" s="11"/>
      <c r="WMV12" s="11"/>
      <c r="WMW12" s="11"/>
      <c r="WMX12" s="11"/>
      <c r="WMY12" s="11"/>
      <c r="WMZ12" s="11"/>
      <c r="WNA12" s="11"/>
      <c r="WNB12" s="11"/>
      <c r="WNC12" s="11"/>
      <c r="WND12" s="11"/>
      <c r="WNE12" s="11"/>
      <c r="WNF12" s="11"/>
      <c r="WNG12" s="11"/>
      <c r="WNH12" s="11"/>
      <c r="WNI12" s="11"/>
      <c r="WNJ12" s="11"/>
      <c r="WNK12" s="11"/>
      <c r="WNL12" s="11"/>
      <c r="WNM12" s="11"/>
      <c r="WNN12" s="11"/>
      <c r="WNO12" s="11"/>
      <c r="WNP12" s="11"/>
      <c r="WNQ12" s="11"/>
      <c r="WNR12" s="11"/>
      <c r="WNS12" s="11"/>
      <c r="WNT12" s="11"/>
      <c r="WNU12" s="11"/>
      <c r="WNV12" s="11"/>
      <c r="WNW12" s="11"/>
      <c r="WNX12" s="11"/>
      <c r="WNY12" s="11"/>
      <c r="WNZ12" s="11"/>
      <c r="WOA12" s="11"/>
      <c r="WOB12" s="11"/>
      <c r="WOC12" s="11"/>
      <c r="WOD12" s="11"/>
      <c r="WOE12" s="11"/>
      <c r="WOF12" s="11"/>
      <c r="WOG12" s="11"/>
      <c r="WOH12" s="11"/>
      <c r="WOI12" s="11"/>
      <c r="WOJ12" s="11"/>
      <c r="WOK12" s="11"/>
      <c r="WOL12" s="11"/>
      <c r="WOM12" s="11"/>
      <c r="WON12" s="11"/>
      <c r="WOO12" s="11"/>
      <c r="WOP12" s="11"/>
      <c r="WOQ12" s="11"/>
      <c r="WOR12" s="11"/>
      <c r="WOS12" s="11"/>
      <c r="WOT12" s="11"/>
      <c r="WOU12" s="11"/>
      <c r="WOV12" s="11"/>
      <c r="WOW12" s="11"/>
      <c r="WOX12" s="11"/>
      <c r="WOY12" s="11"/>
      <c r="WOZ12" s="11"/>
      <c r="WPA12" s="11"/>
      <c r="WPB12" s="11"/>
      <c r="WPC12" s="11"/>
      <c r="WPD12" s="11"/>
      <c r="WPE12" s="11"/>
      <c r="WPF12" s="11"/>
      <c r="WPG12" s="11"/>
      <c r="WPH12" s="11"/>
      <c r="WPI12" s="11"/>
      <c r="WPJ12" s="11"/>
      <c r="WPK12" s="11"/>
      <c r="WPL12" s="11"/>
      <c r="WPM12" s="11"/>
      <c r="WPN12" s="11"/>
      <c r="WPO12" s="11"/>
      <c r="WPP12" s="11"/>
      <c r="WPQ12" s="11"/>
      <c r="WPR12" s="11"/>
      <c r="WPS12" s="11"/>
      <c r="WPT12" s="11"/>
      <c r="WPU12" s="11"/>
      <c r="WPV12" s="11"/>
      <c r="WPW12" s="11"/>
      <c r="WPX12" s="11"/>
      <c r="WPY12" s="11"/>
      <c r="WPZ12" s="11"/>
      <c r="WQA12" s="11"/>
      <c r="WQB12" s="11"/>
      <c r="WQC12" s="11"/>
      <c r="WQD12" s="11"/>
      <c r="WQE12" s="11"/>
      <c r="WQF12" s="11"/>
      <c r="WQG12" s="11"/>
      <c r="WQH12" s="11"/>
      <c r="WQI12" s="11"/>
      <c r="WQJ12" s="11"/>
      <c r="WQK12" s="11"/>
      <c r="WQL12" s="11"/>
      <c r="WQM12" s="11"/>
      <c r="WQN12" s="11"/>
      <c r="WQO12" s="11"/>
      <c r="WQP12" s="11"/>
      <c r="WQQ12" s="11"/>
      <c r="WQR12" s="11"/>
      <c r="WQS12" s="11"/>
      <c r="WQT12" s="11"/>
      <c r="WQU12" s="11"/>
      <c r="WQV12" s="11"/>
      <c r="WQW12" s="11"/>
      <c r="WQX12" s="11"/>
      <c r="WQY12" s="11"/>
      <c r="WQZ12" s="11"/>
      <c r="WRA12" s="11"/>
      <c r="WRB12" s="11"/>
      <c r="WRC12" s="11"/>
      <c r="WRD12" s="11"/>
      <c r="WRE12" s="11"/>
      <c r="WRF12" s="11"/>
      <c r="WRG12" s="11"/>
      <c r="WRH12" s="11"/>
      <c r="WRI12" s="11"/>
      <c r="WRJ12" s="11"/>
      <c r="WRK12" s="11"/>
      <c r="WRL12" s="11"/>
      <c r="WRM12" s="11"/>
      <c r="WRN12" s="11"/>
      <c r="WRO12" s="11"/>
      <c r="WRP12" s="11"/>
      <c r="WRQ12" s="11"/>
      <c r="WRR12" s="11"/>
      <c r="WRS12" s="11"/>
      <c r="WRT12" s="11"/>
      <c r="WRU12" s="11"/>
      <c r="WRV12" s="11"/>
      <c r="WRW12" s="11"/>
      <c r="WRX12" s="11"/>
      <c r="WRY12" s="11"/>
      <c r="WRZ12" s="11"/>
      <c r="WSA12" s="11"/>
      <c r="WSB12" s="11"/>
      <c r="WSC12" s="11"/>
      <c r="WSD12" s="11"/>
      <c r="WSE12" s="11"/>
      <c r="WSF12" s="11"/>
      <c r="WSG12" s="11"/>
      <c r="WSH12" s="11"/>
      <c r="WSI12" s="11"/>
      <c r="WSJ12" s="11"/>
      <c r="WSK12" s="11"/>
      <c r="WSL12" s="11"/>
      <c r="WSM12" s="11"/>
      <c r="WSN12" s="11"/>
      <c r="WSO12" s="11"/>
      <c r="WSP12" s="11"/>
      <c r="WSQ12" s="11"/>
      <c r="WSR12" s="11"/>
      <c r="WSS12" s="11"/>
      <c r="WST12" s="11"/>
      <c r="WSU12" s="11"/>
      <c r="WSV12" s="11"/>
      <c r="WSW12" s="11"/>
      <c r="WSX12" s="11"/>
      <c r="WSY12" s="11"/>
      <c r="WSZ12" s="11"/>
      <c r="WTA12" s="11"/>
      <c r="WTB12" s="11"/>
      <c r="WTC12" s="11"/>
      <c r="WTD12" s="11"/>
      <c r="WTE12" s="11"/>
      <c r="WTF12" s="11"/>
      <c r="WTG12" s="11"/>
      <c r="WTH12" s="11"/>
      <c r="WTI12" s="11"/>
      <c r="WTJ12" s="11"/>
      <c r="WTK12" s="11"/>
      <c r="WTL12" s="11"/>
      <c r="WTM12" s="11"/>
      <c r="WTN12" s="11"/>
      <c r="WTO12" s="11"/>
      <c r="WTP12" s="11"/>
      <c r="WTQ12" s="11"/>
      <c r="WTR12" s="11"/>
      <c r="WTS12" s="11"/>
      <c r="WTT12" s="11"/>
      <c r="WTU12" s="11"/>
      <c r="WTV12" s="11"/>
      <c r="WTW12" s="11"/>
      <c r="WTX12" s="11"/>
      <c r="WTY12" s="11"/>
      <c r="WTZ12" s="11"/>
      <c r="WUA12" s="11"/>
      <c r="WUB12" s="11"/>
      <c r="WUC12" s="11"/>
      <c r="WUD12" s="11"/>
      <c r="WUE12" s="11"/>
      <c r="WUF12" s="11"/>
      <c r="WUG12" s="11"/>
      <c r="WUH12" s="11"/>
      <c r="WUI12" s="11"/>
      <c r="WUJ12" s="11"/>
      <c r="WUK12" s="11"/>
      <c r="WUL12" s="11"/>
      <c r="WUM12" s="11"/>
      <c r="WUN12" s="11"/>
      <c r="WUO12" s="11"/>
      <c r="WUP12" s="11"/>
      <c r="WUQ12" s="11"/>
      <c r="WUR12" s="11"/>
      <c r="WUS12" s="11"/>
      <c r="WUT12" s="11"/>
      <c r="WUU12" s="11"/>
      <c r="WUV12" s="11"/>
      <c r="WUW12" s="11"/>
      <c r="WUX12" s="11"/>
      <c r="WUY12" s="11"/>
      <c r="WUZ12" s="11"/>
      <c r="WVA12" s="11"/>
      <c r="WVB12" s="11"/>
      <c r="WVC12" s="11"/>
      <c r="WVD12" s="11"/>
      <c r="WVE12" s="11"/>
      <c r="WVF12" s="11"/>
      <c r="WVG12" s="11"/>
      <c r="WVH12" s="11"/>
      <c r="WVI12" s="11"/>
      <c r="WVJ12" s="11"/>
      <c r="WVK12" s="11"/>
      <c r="WVL12" s="11"/>
      <c r="WVM12" s="11"/>
      <c r="WVN12" s="11"/>
      <c r="WVO12" s="11"/>
      <c r="WVP12" s="11"/>
      <c r="WVQ12" s="11"/>
      <c r="WVR12" s="11"/>
      <c r="WVS12" s="11"/>
      <c r="WVT12" s="11"/>
      <c r="WVU12" s="11"/>
      <c r="WVV12" s="11"/>
      <c r="WVW12" s="11"/>
      <c r="WVX12" s="11"/>
      <c r="WVY12" s="11"/>
      <c r="WVZ12" s="11"/>
      <c r="WWA12" s="11"/>
      <c r="WWB12" s="11"/>
      <c r="WWC12" s="11"/>
      <c r="WWD12" s="11"/>
      <c r="WWE12" s="11"/>
      <c r="WWF12" s="11"/>
      <c r="WWG12" s="11"/>
      <c r="WWH12" s="11"/>
      <c r="WWI12" s="11"/>
      <c r="WWJ12" s="11"/>
      <c r="WWK12" s="11"/>
      <c r="WWL12" s="11"/>
      <c r="WWM12" s="11"/>
      <c r="WWN12" s="11"/>
      <c r="WWO12" s="11"/>
      <c r="WWP12" s="11"/>
      <c r="WWQ12" s="11"/>
      <c r="WWR12" s="11"/>
      <c r="WWS12" s="11"/>
      <c r="WWT12" s="11"/>
      <c r="WWU12" s="11"/>
      <c r="WWV12" s="11"/>
      <c r="WWW12" s="11"/>
      <c r="WWX12" s="11"/>
      <c r="WWY12" s="11"/>
      <c r="WWZ12" s="11"/>
      <c r="WXA12" s="11"/>
      <c r="WXB12" s="11"/>
      <c r="WXC12" s="11"/>
      <c r="WXD12" s="11"/>
      <c r="WXE12" s="11"/>
      <c r="WXF12" s="11"/>
      <c r="WXG12" s="11"/>
      <c r="WXH12" s="11"/>
      <c r="WXI12" s="11"/>
      <c r="WXJ12" s="11"/>
      <c r="WXK12" s="11"/>
      <c r="WXL12" s="11"/>
      <c r="WXM12" s="11"/>
      <c r="WXN12" s="11"/>
      <c r="WXO12" s="11"/>
      <c r="WXP12" s="11"/>
      <c r="WXQ12" s="11"/>
      <c r="WXR12" s="11"/>
      <c r="WXS12" s="11"/>
      <c r="WXT12" s="11"/>
      <c r="WXU12" s="11"/>
      <c r="WXV12" s="11"/>
      <c r="WXW12" s="11"/>
      <c r="WXX12" s="11"/>
      <c r="WXY12" s="11"/>
      <c r="WXZ12" s="11"/>
      <c r="WYA12" s="11"/>
      <c r="WYB12" s="11"/>
      <c r="WYC12" s="11"/>
      <c r="WYD12" s="11"/>
      <c r="WYE12" s="11"/>
      <c r="WYF12" s="11"/>
      <c r="WYG12" s="11"/>
      <c r="WYH12" s="11"/>
      <c r="WYI12" s="11"/>
      <c r="WYJ12" s="11"/>
      <c r="WYK12" s="11"/>
      <c r="WYL12" s="11"/>
      <c r="WYM12" s="11"/>
      <c r="WYN12" s="11"/>
      <c r="WYO12" s="11"/>
      <c r="WYP12" s="11"/>
      <c r="WYQ12" s="11"/>
      <c r="WYR12" s="11"/>
      <c r="WYS12" s="11"/>
      <c r="WYT12" s="11"/>
      <c r="WYU12" s="11"/>
      <c r="WYV12" s="11"/>
      <c r="WYW12" s="11"/>
      <c r="WYX12" s="11"/>
      <c r="WYY12" s="11"/>
      <c r="WYZ12" s="11"/>
      <c r="WZA12" s="11"/>
      <c r="WZB12" s="11"/>
      <c r="WZC12" s="11"/>
      <c r="WZD12" s="11"/>
      <c r="WZE12" s="11"/>
      <c r="WZF12" s="11"/>
      <c r="WZG12" s="11"/>
      <c r="WZH12" s="11"/>
      <c r="WZI12" s="11"/>
      <c r="WZJ12" s="11"/>
      <c r="WZK12" s="11"/>
      <c r="WZL12" s="11"/>
      <c r="WZM12" s="11"/>
      <c r="WZN12" s="11"/>
      <c r="WZO12" s="11"/>
      <c r="WZP12" s="11"/>
      <c r="WZQ12" s="11"/>
      <c r="WZR12" s="11"/>
      <c r="WZS12" s="11"/>
      <c r="WZT12" s="11"/>
      <c r="WZU12" s="11"/>
      <c r="WZV12" s="11"/>
      <c r="WZW12" s="11"/>
      <c r="WZX12" s="11"/>
      <c r="WZY12" s="11"/>
      <c r="WZZ12" s="11"/>
      <c r="XAA12" s="11"/>
      <c r="XAB12" s="11"/>
      <c r="XAC12" s="11"/>
      <c r="XAD12" s="11"/>
      <c r="XAE12" s="11"/>
      <c r="XAF12" s="11"/>
      <c r="XAG12" s="11"/>
      <c r="XAH12" s="11"/>
      <c r="XAI12" s="11"/>
      <c r="XAJ12" s="11"/>
      <c r="XAK12" s="11"/>
      <c r="XAL12" s="11"/>
      <c r="XAM12" s="11"/>
      <c r="XAN12" s="11"/>
      <c r="XAO12" s="11"/>
      <c r="XAP12" s="11"/>
      <c r="XAQ12" s="11"/>
      <c r="XAR12" s="11"/>
      <c r="XAS12" s="11"/>
      <c r="XAT12" s="11"/>
      <c r="XAU12" s="11"/>
      <c r="XAV12" s="11"/>
      <c r="XAW12" s="11"/>
      <c r="XAX12" s="11"/>
      <c r="XAY12" s="11"/>
      <c r="XAZ12" s="11"/>
      <c r="XBA12" s="11"/>
      <c r="XBB12" s="11"/>
      <c r="XBC12" s="11"/>
      <c r="XBD12" s="11"/>
      <c r="XBE12" s="11"/>
      <c r="XBF12" s="11"/>
      <c r="XBG12" s="11"/>
      <c r="XBH12" s="11"/>
      <c r="XBI12" s="11"/>
      <c r="XBJ12" s="11"/>
      <c r="XBK12" s="11"/>
      <c r="XBL12" s="11"/>
      <c r="XBM12" s="11"/>
      <c r="XBN12" s="11"/>
      <c r="XBO12" s="11"/>
      <c r="XBP12" s="11"/>
      <c r="XBQ12" s="11"/>
      <c r="XBR12" s="11"/>
      <c r="XBS12" s="11"/>
      <c r="XBT12" s="11"/>
      <c r="XBU12" s="11"/>
      <c r="XBV12" s="11"/>
      <c r="XBW12" s="11"/>
      <c r="XBX12" s="11"/>
      <c r="XBY12" s="11"/>
      <c r="XBZ12" s="11"/>
      <c r="XCA12" s="11"/>
      <c r="XCB12" s="11"/>
      <c r="XCC12" s="11"/>
      <c r="XCD12" s="11"/>
      <c r="XCE12" s="11"/>
      <c r="XCF12" s="11"/>
      <c r="XCG12" s="11"/>
      <c r="XCH12" s="11"/>
      <c r="XCI12" s="11"/>
      <c r="XCJ12" s="11"/>
      <c r="XCK12" s="11"/>
      <c r="XCL12" s="11"/>
      <c r="XCM12" s="11"/>
      <c r="XCN12" s="11"/>
      <c r="XCO12" s="11"/>
      <c r="XCP12" s="11"/>
      <c r="XCQ12" s="11"/>
      <c r="XCR12" s="11"/>
      <c r="XCS12" s="11"/>
      <c r="XCT12" s="11"/>
      <c r="XCU12" s="11"/>
      <c r="XCV12" s="11"/>
      <c r="XCW12" s="11"/>
      <c r="XCX12" s="11"/>
      <c r="XCY12" s="11"/>
      <c r="XCZ12" s="11"/>
      <c r="XDA12" s="11"/>
      <c r="XDB12" s="11"/>
      <c r="XDC12" s="11"/>
      <c r="XDD12" s="11"/>
      <c r="XDE12" s="11"/>
      <c r="XDF12" s="11"/>
      <c r="XDG12" s="11"/>
      <c r="XDH12" s="11"/>
      <c r="XDI12" s="11"/>
      <c r="XDJ12" s="11"/>
      <c r="XDK12" s="11"/>
      <c r="XDL12" s="11"/>
      <c r="XDM12" s="11"/>
      <c r="XDN12" s="11"/>
      <c r="XDO12" s="11"/>
      <c r="XDP12" s="11"/>
      <c r="XDQ12" s="11"/>
      <c r="XDR12" s="11"/>
      <c r="XDS12" s="11"/>
      <c r="XDT12" s="11"/>
      <c r="XDU12" s="11"/>
      <c r="XDV12" s="11"/>
      <c r="XDW12" s="11"/>
      <c r="XDX12" s="11"/>
      <c r="XDY12" s="11"/>
      <c r="XDZ12" s="11"/>
      <c r="XEA12" s="11"/>
      <c r="XEB12" s="11"/>
      <c r="XEC12" s="11"/>
      <c r="XED12" s="11"/>
      <c r="XEE12" s="11"/>
      <c r="XEF12" s="11"/>
      <c r="XEG12" s="11"/>
      <c r="XEH12" s="11"/>
      <c r="XEI12" s="11"/>
      <c r="XEJ12" s="11"/>
      <c r="XEK12" s="11"/>
      <c r="XEL12" s="11"/>
      <c r="XEM12" s="11"/>
      <c r="XEN12" s="11"/>
      <c r="XEO12" s="11"/>
      <c r="XEP12" s="11"/>
      <c r="XEQ12" s="11"/>
      <c r="XER12" s="11"/>
      <c r="XES12" s="11"/>
      <c r="XET12" s="11"/>
      <c r="XEU12" s="11"/>
      <c r="XEV12" s="11"/>
      <c r="XEW12" s="11"/>
      <c r="XEX12" s="11"/>
      <c r="XEY12" s="11"/>
      <c r="XEZ12" s="11"/>
      <c r="XFA12" s="11"/>
      <c r="XFB12" s="11"/>
    </row>
    <row r="13" s="1" customFormat="1" ht="108" customHeight="1" spans="1:22 14877:16383">
      <c r="A13" s="33" t="s">
        <v>45</v>
      </c>
      <c r="B13" s="30" t="s">
        <v>46</v>
      </c>
      <c r="C13" s="30" t="s">
        <v>31</v>
      </c>
      <c r="D13" s="22" t="s">
        <v>32</v>
      </c>
      <c r="E13" s="30" t="s">
        <v>33</v>
      </c>
      <c r="F13" s="31" t="s">
        <v>47</v>
      </c>
      <c r="G13" s="32">
        <v>2600</v>
      </c>
      <c r="H13" s="31" t="s">
        <v>48</v>
      </c>
      <c r="I13" s="31" t="s">
        <v>49</v>
      </c>
      <c r="J13" s="31" t="s">
        <v>50</v>
      </c>
      <c r="K13" s="25">
        <v>20</v>
      </c>
      <c r="L13" s="25">
        <v>40</v>
      </c>
      <c r="M13" s="26">
        <v>0.11</v>
      </c>
      <c r="N13" s="26">
        <v>0.02</v>
      </c>
      <c r="O13" s="26">
        <v>0.09</v>
      </c>
      <c r="P13" s="26">
        <v>0.304</v>
      </c>
      <c r="Q13" s="26">
        <v>0.042</v>
      </c>
      <c r="R13" s="26">
        <v>0.262</v>
      </c>
      <c r="S13" s="30" t="s">
        <v>38</v>
      </c>
      <c r="T13" s="30" t="s">
        <v>51</v>
      </c>
      <c r="U13" s="22">
        <v>2025.11</v>
      </c>
      <c r="V13" s="27"/>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c r="XEV13" s="11"/>
      <c r="XEW13" s="11"/>
      <c r="XEX13" s="11"/>
      <c r="XEY13" s="11"/>
      <c r="XEZ13" s="11"/>
      <c r="XFA13" s="11"/>
      <c r="XFB13" s="11"/>
    </row>
    <row r="14" s="1" customFormat="1" ht="111" customHeight="1" spans="1:22 14877:16383">
      <c r="A14" s="33" t="s">
        <v>52</v>
      </c>
      <c r="B14" s="30" t="s">
        <v>53</v>
      </c>
      <c r="C14" s="30" t="s">
        <v>31</v>
      </c>
      <c r="D14" s="22" t="s">
        <v>32</v>
      </c>
      <c r="E14" s="30" t="s">
        <v>54</v>
      </c>
      <c r="F14" s="31" t="s">
        <v>55</v>
      </c>
      <c r="G14" s="32">
        <v>85</v>
      </c>
      <c r="H14" s="31" t="s">
        <v>35</v>
      </c>
      <c r="I14" s="31" t="s">
        <v>56</v>
      </c>
      <c r="J14" s="31" t="s">
        <v>57</v>
      </c>
      <c r="K14" s="25">
        <v>1</v>
      </c>
      <c r="L14" s="25">
        <v>1</v>
      </c>
      <c r="M14" s="26">
        <v>0.0024</v>
      </c>
      <c r="N14" s="26">
        <v>0.0008</v>
      </c>
      <c r="O14" s="26">
        <v>0.0016</v>
      </c>
      <c r="P14" s="26">
        <v>0.0096</v>
      </c>
      <c r="Q14" s="26">
        <v>0.0032</v>
      </c>
      <c r="R14" s="26">
        <v>0.0064</v>
      </c>
      <c r="S14" s="30" t="s">
        <v>38</v>
      </c>
      <c r="T14" s="30" t="s">
        <v>58</v>
      </c>
      <c r="U14" s="22">
        <v>2025.11</v>
      </c>
      <c r="V14" s="27"/>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c r="XEV14" s="11"/>
      <c r="XEW14" s="11"/>
      <c r="XEX14" s="11"/>
      <c r="XEY14" s="11"/>
      <c r="XEZ14" s="11"/>
      <c r="XFA14" s="11"/>
      <c r="XFB14" s="11"/>
    </row>
    <row r="15" s="1" customFormat="1" ht="166" customHeight="1" spans="1:22 14877:16383">
      <c r="A15" s="33" t="s">
        <v>59</v>
      </c>
      <c r="B15" s="30" t="s">
        <v>60</v>
      </c>
      <c r="C15" s="30" t="s">
        <v>31</v>
      </c>
      <c r="D15" s="22" t="s">
        <v>32</v>
      </c>
      <c r="E15" s="30" t="s">
        <v>61</v>
      </c>
      <c r="F15" s="31" t="s">
        <v>62</v>
      </c>
      <c r="G15" s="32">
        <v>400</v>
      </c>
      <c r="H15" s="31" t="s">
        <v>35</v>
      </c>
      <c r="I15" s="31" t="s">
        <v>63</v>
      </c>
      <c r="J15" s="31" t="s">
        <v>64</v>
      </c>
      <c r="K15" s="25">
        <v>1</v>
      </c>
      <c r="L15" s="25">
        <v>5</v>
      </c>
      <c r="M15" s="26">
        <v>0.009</v>
      </c>
      <c r="N15" s="26">
        <v>0.001</v>
      </c>
      <c r="O15" s="26">
        <v>0.008</v>
      </c>
      <c r="P15" s="26">
        <v>0.04</v>
      </c>
      <c r="Q15" s="26">
        <v>0.0036</v>
      </c>
      <c r="R15" s="26">
        <v>0.0364</v>
      </c>
      <c r="S15" s="30" t="s">
        <v>38</v>
      </c>
      <c r="T15" s="30" t="s">
        <v>51</v>
      </c>
      <c r="U15" s="22">
        <v>2025.11</v>
      </c>
      <c r="V15" s="27"/>
      <c r="UZE15" s="11"/>
      <c r="UZF15" s="11"/>
      <c r="UZG15" s="11"/>
      <c r="UZH15" s="11"/>
      <c r="UZI15" s="11"/>
      <c r="UZJ15" s="11"/>
      <c r="UZK15" s="11"/>
      <c r="UZL15" s="11"/>
      <c r="UZM15" s="11"/>
      <c r="UZN15" s="11"/>
      <c r="UZO15" s="11"/>
      <c r="UZP15" s="11"/>
      <c r="UZQ15" s="11"/>
      <c r="UZR15" s="11"/>
      <c r="UZS15" s="11"/>
      <c r="UZT15" s="11"/>
      <c r="UZU15" s="11"/>
      <c r="UZV15" s="11"/>
      <c r="UZW15" s="11"/>
      <c r="UZX15" s="11"/>
      <c r="UZY15" s="11"/>
      <c r="UZZ15" s="11"/>
      <c r="VAA15" s="11"/>
      <c r="VAB15" s="11"/>
      <c r="VAC15" s="11"/>
      <c r="VAD15" s="11"/>
      <c r="VAE15" s="11"/>
      <c r="VAF15" s="11"/>
      <c r="VAG15" s="11"/>
      <c r="VAH15" s="11"/>
      <c r="VAI15" s="11"/>
      <c r="VAJ15" s="11"/>
      <c r="VAK15" s="11"/>
      <c r="VAL15" s="11"/>
      <c r="VAM15" s="11"/>
      <c r="VAN15" s="11"/>
      <c r="VAO15" s="11"/>
      <c r="VAP15" s="11"/>
      <c r="VAQ15" s="11"/>
      <c r="VAR15" s="11"/>
      <c r="VAS15" s="11"/>
      <c r="VAT15" s="11"/>
      <c r="VAU15" s="11"/>
      <c r="VAV15" s="11"/>
      <c r="VAW15" s="11"/>
      <c r="VAX15" s="11"/>
      <c r="VAY15" s="11"/>
      <c r="VAZ15" s="11"/>
      <c r="VBA15" s="11"/>
      <c r="VBB15" s="11"/>
      <c r="VBC15" s="11"/>
      <c r="VBD15" s="11"/>
      <c r="VBE15" s="11"/>
      <c r="VBF15" s="11"/>
      <c r="VBG15" s="11"/>
      <c r="VBH15" s="11"/>
      <c r="VBI15" s="11"/>
      <c r="VBJ15" s="11"/>
      <c r="VBK15" s="11"/>
      <c r="VBL15" s="11"/>
      <c r="VBM15" s="11"/>
      <c r="VBN15" s="11"/>
      <c r="VBO15" s="11"/>
      <c r="VBP15" s="11"/>
      <c r="VBQ15" s="11"/>
      <c r="VBR15" s="11"/>
      <c r="VBS15" s="11"/>
      <c r="VBT15" s="11"/>
      <c r="VBU15" s="11"/>
      <c r="VBV15" s="11"/>
      <c r="VBW15" s="11"/>
      <c r="VBX15" s="11"/>
      <c r="VBY15" s="11"/>
      <c r="VBZ15" s="11"/>
      <c r="VCA15" s="11"/>
      <c r="VCB15" s="11"/>
      <c r="VCC15" s="11"/>
      <c r="VCD15" s="11"/>
      <c r="VCE15" s="11"/>
      <c r="VCF15" s="11"/>
      <c r="VCG15" s="11"/>
      <c r="VCH15" s="11"/>
      <c r="VCI15" s="11"/>
      <c r="VCJ15" s="11"/>
      <c r="VCK15" s="11"/>
      <c r="VCL15" s="11"/>
      <c r="VCM15" s="11"/>
      <c r="VCN15" s="11"/>
      <c r="VCO15" s="11"/>
      <c r="VCP15" s="11"/>
      <c r="VCQ15" s="11"/>
      <c r="VCR15" s="11"/>
      <c r="VCS15" s="11"/>
      <c r="VCT15" s="11"/>
      <c r="VCU15" s="11"/>
      <c r="VCV15" s="11"/>
      <c r="VCW15" s="11"/>
      <c r="VCX15" s="11"/>
      <c r="VCY15" s="11"/>
      <c r="VCZ15" s="11"/>
      <c r="VDA15" s="11"/>
      <c r="VDB15" s="11"/>
      <c r="VDC15" s="11"/>
      <c r="VDD15" s="11"/>
      <c r="VDE15" s="11"/>
      <c r="VDF15" s="11"/>
      <c r="VDG15" s="11"/>
      <c r="VDH15" s="11"/>
      <c r="VDI15" s="11"/>
      <c r="VDJ15" s="11"/>
      <c r="VDK15" s="11"/>
      <c r="VDL15" s="11"/>
      <c r="VDM15" s="11"/>
      <c r="VDN15" s="11"/>
      <c r="VDO15" s="11"/>
      <c r="VDP15" s="11"/>
      <c r="VDQ15" s="11"/>
      <c r="VDR15" s="11"/>
      <c r="VDS15" s="11"/>
      <c r="VDT15" s="11"/>
      <c r="VDU15" s="11"/>
      <c r="VDV15" s="11"/>
      <c r="VDW15" s="11"/>
      <c r="VDX15" s="11"/>
      <c r="VDY15" s="11"/>
      <c r="VDZ15" s="11"/>
      <c r="VEA15" s="11"/>
      <c r="VEB15" s="11"/>
      <c r="VEC15" s="11"/>
      <c r="VED15" s="11"/>
      <c r="VEE15" s="11"/>
      <c r="VEF15" s="11"/>
      <c r="VEG15" s="11"/>
      <c r="VEH15" s="11"/>
      <c r="VEI15" s="11"/>
      <c r="VEJ15" s="11"/>
      <c r="VEK15" s="11"/>
      <c r="VEL15" s="11"/>
      <c r="VEM15" s="11"/>
      <c r="VEN15" s="11"/>
      <c r="VEO15" s="11"/>
      <c r="VEP15" s="11"/>
      <c r="VEQ15" s="11"/>
      <c r="VER15" s="11"/>
      <c r="VES15" s="11"/>
      <c r="VET15" s="11"/>
      <c r="VEU15" s="11"/>
      <c r="VEV15" s="11"/>
      <c r="VEW15" s="11"/>
      <c r="VEX15" s="11"/>
      <c r="VEY15" s="11"/>
      <c r="VEZ15" s="11"/>
      <c r="VFA15" s="11"/>
      <c r="VFB15" s="11"/>
      <c r="VFC15" s="11"/>
      <c r="VFD15" s="11"/>
      <c r="VFE15" s="11"/>
      <c r="VFF15" s="11"/>
      <c r="VFG15" s="11"/>
      <c r="VFH15" s="11"/>
      <c r="VFI15" s="11"/>
      <c r="VFJ15" s="11"/>
      <c r="VFK15" s="11"/>
      <c r="VFL15" s="11"/>
      <c r="VFM15" s="11"/>
      <c r="VFN15" s="11"/>
      <c r="VFO15" s="11"/>
      <c r="VFP15" s="11"/>
      <c r="VFQ15" s="11"/>
      <c r="VFR15" s="11"/>
      <c r="VFS15" s="11"/>
      <c r="VFT15" s="11"/>
      <c r="VFU15" s="11"/>
      <c r="VFV15" s="11"/>
      <c r="VFW15" s="11"/>
      <c r="VFX15" s="11"/>
      <c r="VFY15" s="11"/>
      <c r="VFZ15" s="11"/>
      <c r="VGA15" s="11"/>
      <c r="VGB15" s="11"/>
      <c r="VGC15" s="11"/>
      <c r="VGD15" s="11"/>
      <c r="VGE15" s="11"/>
      <c r="VGF15" s="11"/>
      <c r="VGG15" s="11"/>
      <c r="VGH15" s="11"/>
      <c r="VGI15" s="11"/>
      <c r="VGJ15" s="11"/>
      <c r="VGK15" s="11"/>
      <c r="VGL15" s="11"/>
      <c r="VGM15" s="11"/>
      <c r="VGN15" s="11"/>
      <c r="VGO15" s="11"/>
      <c r="VGP15" s="11"/>
      <c r="VGQ15" s="11"/>
      <c r="VGR15" s="11"/>
      <c r="VGS15" s="11"/>
      <c r="VGT15" s="11"/>
      <c r="VGU15" s="11"/>
      <c r="VGV15" s="11"/>
      <c r="VGW15" s="11"/>
      <c r="VGX15" s="11"/>
      <c r="VGY15" s="11"/>
      <c r="VGZ15" s="11"/>
      <c r="VHA15" s="11"/>
      <c r="VHB15" s="11"/>
      <c r="VHC15" s="11"/>
      <c r="VHD15" s="11"/>
      <c r="VHE15" s="11"/>
      <c r="VHF15" s="11"/>
      <c r="VHG15" s="11"/>
      <c r="VHH15" s="11"/>
      <c r="VHI15" s="11"/>
      <c r="VHJ15" s="11"/>
      <c r="VHK15" s="11"/>
      <c r="VHL15" s="11"/>
      <c r="VHM15" s="11"/>
      <c r="VHN15" s="11"/>
      <c r="VHO15" s="11"/>
      <c r="VHP15" s="11"/>
      <c r="VHQ15" s="11"/>
      <c r="VHR15" s="11"/>
      <c r="VHS15" s="11"/>
      <c r="VHT15" s="11"/>
      <c r="VHU15" s="11"/>
      <c r="VHV15" s="11"/>
      <c r="VHW15" s="11"/>
      <c r="VHX15" s="11"/>
      <c r="VHY15" s="11"/>
      <c r="VHZ15" s="11"/>
      <c r="VIA15" s="11"/>
      <c r="VIB15" s="11"/>
      <c r="VIC15" s="11"/>
      <c r="VID15" s="11"/>
      <c r="VIE15" s="11"/>
      <c r="VIF15" s="11"/>
      <c r="VIG15" s="11"/>
      <c r="VIH15" s="11"/>
      <c r="VII15" s="11"/>
      <c r="VIJ15" s="11"/>
      <c r="VIK15" s="11"/>
      <c r="VIL15" s="11"/>
      <c r="VIM15" s="11"/>
      <c r="VIN15" s="11"/>
      <c r="VIO15" s="11"/>
      <c r="VIP15" s="11"/>
      <c r="VIQ15" s="11"/>
      <c r="VIR15" s="11"/>
      <c r="VIS15" s="11"/>
      <c r="VIT15" s="11"/>
      <c r="VIU15" s="11"/>
      <c r="VIV15" s="11"/>
      <c r="VIW15" s="11"/>
      <c r="VIX15" s="11"/>
      <c r="VIY15" s="11"/>
      <c r="VIZ15" s="11"/>
      <c r="VJA15" s="11"/>
      <c r="VJB15" s="11"/>
      <c r="VJC15" s="11"/>
      <c r="VJD15" s="11"/>
      <c r="VJE15" s="11"/>
      <c r="VJF15" s="11"/>
      <c r="VJG15" s="11"/>
      <c r="VJH15" s="11"/>
      <c r="VJI15" s="11"/>
      <c r="VJJ15" s="11"/>
      <c r="VJK15" s="11"/>
      <c r="VJL15" s="11"/>
      <c r="VJM15" s="11"/>
      <c r="VJN15" s="11"/>
      <c r="VJO15" s="11"/>
      <c r="VJP15" s="11"/>
      <c r="VJQ15" s="11"/>
      <c r="VJR15" s="11"/>
      <c r="VJS15" s="11"/>
      <c r="VJT15" s="11"/>
      <c r="VJU15" s="11"/>
      <c r="VJV15" s="11"/>
      <c r="VJW15" s="11"/>
      <c r="VJX15" s="11"/>
      <c r="VJY15" s="11"/>
      <c r="VJZ15" s="11"/>
      <c r="VKA15" s="11"/>
      <c r="VKB15" s="11"/>
      <c r="VKC15" s="11"/>
      <c r="VKD15" s="11"/>
      <c r="VKE15" s="11"/>
      <c r="VKF15" s="11"/>
      <c r="VKG15" s="11"/>
      <c r="VKH15" s="11"/>
      <c r="VKI15" s="11"/>
      <c r="VKJ15" s="11"/>
      <c r="VKK15" s="11"/>
      <c r="VKL15" s="11"/>
      <c r="VKM15" s="11"/>
      <c r="VKN15" s="11"/>
      <c r="VKO15" s="11"/>
      <c r="VKP15" s="11"/>
      <c r="VKQ15" s="11"/>
      <c r="VKR15" s="11"/>
      <c r="VKS15" s="11"/>
      <c r="VKT15" s="11"/>
      <c r="VKU15" s="11"/>
      <c r="VKV15" s="11"/>
      <c r="VKW15" s="11"/>
      <c r="VKX15" s="11"/>
      <c r="VKY15" s="11"/>
      <c r="VKZ15" s="11"/>
      <c r="VLA15" s="11"/>
      <c r="VLB15" s="11"/>
      <c r="VLC15" s="11"/>
      <c r="VLD15" s="11"/>
      <c r="VLE15" s="11"/>
      <c r="VLF15" s="11"/>
      <c r="VLG15" s="11"/>
      <c r="VLH15" s="11"/>
      <c r="VLI15" s="11"/>
      <c r="VLJ15" s="11"/>
      <c r="VLK15" s="11"/>
      <c r="VLL15" s="11"/>
      <c r="VLM15" s="11"/>
      <c r="VLN15" s="11"/>
      <c r="VLO15" s="11"/>
      <c r="VLP15" s="11"/>
      <c r="VLQ15" s="11"/>
      <c r="VLR15" s="11"/>
      <c r="VLS15" s="11"/>
      <c r="VLT15" s="11"/>
      <c r="VLU15" s="11"/>
      <c r="VLV15" s="11"/>
      <c r="VLW15" s="11"/>
      <c r="VLX15" s="11"/>
      <c r="VLY15" s="11"/>
      <c r="VLZ15" s="11"/>
      <c r="VMA15" s="11"/>
      <c r="VMB15" s="11"/>
      <c r="VMC15" s="11"/>
      <c r="VMD15" s="11"/>
      <c r="VME15" s="11"/>
      <c r="VMF15" s="11"/>
      <c r="VMG15" s="11"/>
      <c r="VMH15" s="11"/>
      <c r="VMI15" s="11"/>
      <c r="VMJ15" s="11"/>
      <c r="VMK15" s="11"/>
      <c r="VML15" s="11"/>
      <c r="VMM15" s="11"/>
      <c r="VMN15" s="11"/>
      <c r="VMO15" s="11"/>
      <c r="VMP15" s="11"/>
      <c r="VMQ15" s="11"/>
      <c r="VMR15" s="11"/>
      <c r="VMS15" s="11"/>
      <c r="VMT15" s="11"/>
      <c r="VMU15" s="11"/>
      <c r="VMV15" s="11"/>
      <c r="VMW15" s="11"/>
      <c r="VMX15" s="11"/>
      <c r="VMY15" s="11"/>
      <c r="VMZ15" s="11"/>
      <c r="VNA15" s="11"/>
      <c r="VNB15" s="11"/>
      <c r="VNC15" s="11"/>
      <c r="VND15" s="11"/>
      <c r="VNE15" s="11"/>
      <c r="VNF15" s="11"/>
      <c r="VNG15" s="11"/>
      <c r="VNH15" s="11"/>
      <c r="VNI15" s="11"/>
      <c r="VNJ15" s="11"/>
      <c r="VNK15" s="11"/>
      <c r="VNL15" s="11"/>
      <c r="VNM15" s="11"/>
      <c r="VNN15" s="11"/>
      <c r="VNO15" s="11"/>
      <c r="VNP15" s="11"/>
      <c r="VNQ15" s="11"/>
      <c r="VNR15" s="11"/>
      <c r="VNS15" s="11"/>
      <c r="VNT15" s="11"/>
      <c r="VNU15" s="11"/>
      <c r="VNV15" s="11"/>
      <c r="VNW15" s="11"/>
      <c r="VNX15" s="11"/>
      <c r="VNY15" s="11"/>
      <c r="VNZ15" s="11"/>
      <c r="VOA15" s="11"/>
      <c r="VOB15" s="11"/>
      <c r="VOC15" s="11"/>
      <c r="VOD15" s="11"/>
      <c r="VOE15" s="11"/>
      <c r="VOF15" s="11"/>
      <c r="VOG15" s="11"/>
      <c r="VOH15" s="11"/>
      <c r="VOI15" s="11"/>
      <c r="VOJ15" s="11"/>
      <c r="VOK15" s="11"/>
      <c r="VOL15" s="11"/>
      <c r="VOM15" s="11"/>
      <c r="VON15" s="11"/>
      <c r="VOO15" s="11"/>
      <c r="VOP15" s="11"/>
      <c r="VOQ15" s="11"/>
      <c r="VOR15" s="11"/>
      <c r="VOS15" s="11"/>
      <c r="VOT15" s="11"/>
      <c r="VOU15" s="11"/>
      <c r="VOV15" s="11"/>
      <c r="VOW15" s="11"/>
      <c r="VOX15" s="11"/>
      <c r="VOY15" s="11"/>
      <c r="VOZ15" s="11"/>
      <c r="VPA15" s="11"/>
      <c r="VPB15" s="11"/>
      <c r="VPC15" s="11"/>
      <c r="VPD15" s="11"/>
      <c r="VPE15" s="11"/>
      <c r="VPF15" s="11"/>
      <c r="VPG15" s="11"/>
      <c r="VPH15" s="11"/>
      <c r="VPI15" s="11"/>
      <c r="VPJ15" s="11"/>
      <c r="VPK15" s="11"/>
      <c r="VPL15" s="11"/>
      <c r="VPM15" s="11"/>
      <c r="VPN15" s="11"/>
      <c r="VPO15" s="11"/>
      <c r="VPP15" s="11"/>
      <c r="VPQ15" s="11"/>
      <c r="VPR15" s="11"/>
      <c r="VPS15" s="11"/>
      <c r="VPT15" s="11"/>
      <c r="VPU15" s="11"/>
      <c r="VPV15" s="11"/>
      <c r="VPW15" s="11"/>
      <c r="VPX15" s="11"/>
      <c r="VPY15" s="11"/>
      <c r="VPZ15" s="11"/>
      <c r="VQA15" s="11"/>
      <c r="VQB15" s="11"/>
      <c r="VQC15" s="11"/>
      <c r="VQD15" s="11"/>
      <c r="VQE15" s="11"/>
      <c r="VQF15" s="11"/>
      <c r="VQG15" s="11"/>
      <c r="VQH15" s="11"/>
      <c r="VQI15" s="11"/>
      <c r="VQJ15" s="11"/>
      <c r="VQK15" s="11"/>
      <c r="VQL15" s="11"/>
      <c r="VQM15" s="11"/>
      <c r="VQN15" s="11"/>
      <c r="VQO15" s="11"/>
      <c r="VQP15" s="11"/>
      <c r="VQQ15" s="11"/>
      <c r="VQR15" s="11"/>
      <c r="VQS15" s="11"/>
      <c r="VQT15" s="11"/>
      <c r="VQU15" s="11"/>
      <c r="VQV15" s="11"/>
      <c r="VQW15" s="11"/>
      <c r="VQX15" s="11"/>
      <c r="VQY15" s="11"/>
      <c r="VQZ15" s="11"/>
      <c r="VRA15" s="11"/>
      <c r="VRB15" s="11"/>
      <c r="VRC15" s="11"/>
      <c r="VRD15" s="11"/>
      <c r="VRE15" s="11"/>
      <c r="VRF15" s="11"/>
      <c r="VRG15" s="11"/>
      <c r="VRH15" s="11"/>
      <c r="VRI15" s="11"/>
      <c r="VRJ15" s="11"/>
      <c r="VRK15" s="11"/>
      <c r="VRL15" s="11"/>
      <c r="VRM15" s="11"/>
      <c r="VRN15" s="11"/>
      <c r="VRO15" s="11"/>
      <c r="VRP15" s="11"/>
      <c r="VRQ15" s="11"/>
      <c r="VRR15" s="11"/>
      <c r="VRS15" s="11"/>
      <c r="VRT15" s="11"/>
      <c r="VRU15" s="11"/>
      <c r="VRV15" s="11"/>
      <c r="VRW15" s="11"/>
      <c r="VRX15" s="11"/>
      <c r="VRY15" s="11"/>
      <c r="VRZ15" s="11"/>
      <c r="VSA15" s="11"/>
      <c r="VSB15" s="11"/>
      <c r="VSC15" s="11"/>
      <c r="VSD15" s="11"/>
      <c r="VSE15" s="11"/>
      <c r="VSF15" s="11"/>
      <c r="VSG15" s="11"/>
      <c r="VSH15" s="11"/>
      <c r="VSI15" s="11"/>
      <c r="VSJ15" s="11"/>
      <c r="VSK15" s="11"/>
      <c r="VSL15" s="11"/>
      <c r="VSM15" s="11"/>
      <c r="VSN15" s="11"/>
      <c r="VSO15" s="11"/>
      <c r="VSP15" s="11"/>
      <c r="VSQ15" s="11"/>
      <c r="VSR15" s="11"/>
      <c r="VSS15" s="11"/>
      <c r="VST15" s="11"/>
      <c r="VSU15" s="11"/>
      <c r="VSV15" s="11"/>
      <c r="VSW15" s="11"/>
      <c r="VSX15" s="11"/>
      <c r="VSY15" s="11"/>
      <c r="VSZ15" s="11"/>
      <c r="VTA15" s="11"/>
      <c r="VTB15" s="11"/>
      <c r="VTC15" s="11"/>
      <c r="VTD15" s="11"/>
      <c r="VTE15" s="11"/>
      <c r="VTF15" s="11"/>
      <c r="VTG15" s="11"/>
      <c r="VTH15" s="11"/>
      <c r="VTI15" s="11"/>
      <c r="VTJ15" s="11"/>
      <c r="VTK15" s="11"/>
      <c r="VTL15" s="11"/>
      <c r="VTM15" s="11"/>
      <c r="VTN15" s="11"/>
      <c r="VTO15" s="11"/>
      <c r="VTP15" s="11"/>
      <c r="VTQ15" s="11"/>
      <c r="VTR15" s="11"/>
      <c r="VTS15" s="11"/>
      <c r="VTT15" s="11"/>
      <c r="VTU15" s="11"/>
      <c r="VTV15" s="11"/>
      <c r="VTW15" s="11"/>
      <c r="VTX15" s="11"/>
      <c r="VTY15" s="11"/>
      <c r="VTZ15" s="11"/>
      <c r="VUA15" s="11"/>
      <c r="VUB15" s="11"/>
      <c r="VUC15" s="11"/>
      <c r="VUD15" s="11"/>
      <c r="VUE15" s="11"/>
      <c r="VUF15" s="11"/>
      <c r="VUG15" s="11"/>
      <c r="VUH15" s="11"/>
      <c r="VUI15" s="11"/>
      <c r="VUJ15" s="11"/>
      <c r="VUK15" s="11"/>
      <c r="VUL15" s="11"/>
      <c r="VUM15" s="11"/>
      <c r="VUN15" s="11"/>
      <c r="VUO15" s="11"/>
      <c r="VUP15" s="11"/>
      <c r="VUQ15" s="11"/>
      <c r="VUR15" s="11"/>
      <c r="VUS15" s="11"/>
      <c r="VUT15" s="11"/>
      <c r="VUU15" s="11"/>
      <c r="VUV15" s="11"/>
      <c r="VUW15" s="11"/>
      <c r="VUX15" s="11"/>
      <c r="VUY15" s="11"/>
      <c r="VUZ15" s="11"/>
      <c r="VVA15" s="11"/>
      <c r="VVB15" s="11"/>
      <c r="VVC15" s="11"/>
      <c r="VVD15" s="11"/>
      <c r="VVE15" s="11"/>
      <c r="VVF15" s="11"/>
      <c r="VVG15" s="11"/>
      <c r="VVH15" s="11"/>
      <c r="VVI15" s="11"/>
      <c r="VVJ15" s="11"/>
      <c r="VVK15" s="11"/>
      <c r="VVL15" s="11"/>
      <c r="VVM15" s="11"/>
      <c r="VVN15" s="11"/>
      <c r="VVO15" s="11"/>
      <c r="VVP15" s="11"/>
      <c r="VVQ15" s="11"/>
      <c r="VVR15" s="11"/>
      <c r="VVS15" s="11"/>
      <c r="VVT15" s="11"/>
      <c r="VVU15" s="11"/>
      <c r="VVV15" s="11"/>
      <c r="VVW15" s="11"/>
      <c r="VVX15" s="11"/>
      <c r="VVY15" s="11"/>
      <c r="VVZ15" s="11"/>
      <c r="VWA15" s="11"/>
      <c r="VWB15" s="11"/>
      <c r="VWC15" s="11"/>
      <c r="VWD15" s="11"/>
      <c r="VWE15" s="11"/>
      <c r="VWF15" s="11"/>
      <c r="VWG15" s="11"/>
      <c r="VWH15" s="11"/>
      <c r="VWI15" s="11"/>
      <c r="VWJ15" s="11"/>
      <c r="VWK15" s="11"/>
      <c r="VWL15" s="11"/>
      <c r="VWM15" s="11"/>
      <c r="VWN15" s="11"/>
      <c r="VWO15" s="11"/>
      <c r="VWP15" s="11"/>
      <c r="VWQ15" s="11"/>
      <c r="VWR15" s="11"/>
      <c r="VWS15" s="11"/>
      <c r="VWT15" s="11"/>
      <c r="VWU15" s="11"/>
      <c r="VWV15" s="11"/>
      <c r="VWW15" s="11"/>
      <c r="VWX15" s="11"/>
      <c r="VWY15" s="11"/>
      <c r="VWZ15" s="11"/>
      <c r="VXA15" s="11"/>
      <c r="VXB15" s="11"/>
      <c r="VXC15" s="11"/>
      <c r="VXD15" s="11"/>
      <c r="VXE15" s="11"/>
      <c r="VXF15" s="11"/>
      <c r="VXG15" s="11"/>
      <c r="VXH15" s="11"/>
      <c r="VXI15" s="11"/>
      <c r="VXJ15" s="11"/>
      <c r="VXK15" s="11"/>
      <c r="VXL15" s="11"/>
      <c r="VXM15" s="11"/>
      <c r="VXN15" s="11"/>
      <c r="VXO15" s="11"/>
      <c r="VXP15" s="11"/>
      <c r="VXQ15" s="11"/>
      <c r="VXR15" s="11"/>
      <c r="VXS15" s="11"/>
      <c r="VXT15" s="11"/>
      <c r="VXU15" s="11"/>
      <c r="VXV15" s="11"/>
      <c r="VXW15" s="11"/>
      <c r="VXX15" s="11"/>
      <c r="VXY15" s="11"/>
      <c r="VXZ15" s="11"/>
      <c r="VYA15" s="11"/>
      <c r="VYB15" s="11"/>
      <c r="VYC15" s="11"/>
      <c r="VYD15" s="11"/>
      <c r="VYE15" s="11"/>
      <c r="VYF15" s="11"/>
      <c r="VYG15" s="11"/>
      <c r="VYH15" s="11"/>
      <c r="VYI15" s="11"/>
      <c r="VYJ15" s="11"/>
      <c r="VYK15" s="11"/>
      <c r="VYL15" s="11"/>
      <c r="VYM15" s="11"/>
      <c r="VYN15" s="11"/>
      <c r="VYO15" s="11"/>
      <c r="VYP15" s="11"/>
      <c r="VYQ15" s="11"/>
      <c r="VYR15" s="11"/>
      <c r="VYS15" s="11"/>
      <c r="VYT15" s="11"/>
      <c r="VYU15" s="11"/>
      <c r="VYV15" s="11"/>
      <c r="VYW15" s="11"/>
      <c r="VYX15" s="11"/>
      <c r="VYY15" s="11"/>
      <c r="VYZ15" s="11"/>
      <c r="VZA15" s="11"/>
      <c r="VZB15" s="11"/>
      <c r="VZC15" s="11"/>
      <c r="VZD15" s="11"/>
      <c r="VZE15" s="11"/>
      <c r="VZF15" s="11"/>
      <c r="VZG15" s="11"/>
      <c r="VZH15" s="11"/>
      <c r="VZI15" s="11"/>
      <c r="VZJ15" s="11"/>
      <c r="VZK15" s="11"/>
      <c r="VZL15" s="11"/>
      <c r="VZM15" s="11"/>
      <c r="VZN15" s="11"/>
      <c r="VZO15" s="11"/>
      <c r="VZP15" s="11"/>
      <c r="VZQ15" s="11"/>
      <c r="VZR15" s="11"/>
      <c r="VZS15" s="11"/>
      <c r="VZT15" s="11"/>
      <c r="VZU15" s="11"/>
      <c r="VZV15" s="11"/>
      <c r="VZW15" s="11"/>
      <c r="VZX15" s="11"/>
      <c r="VZY15" s="11"/>
      <c r="VZZ15" s="11"/>
      <c r="WAA15" s="11"/>
      <c r="WAB15" s="11"/>
      <c r="WAC15" s="11"/>
      <c r="WAD15" s="11"/>
      <c r="WAE15" s="11"/>
      <c r="WAF15" s="11"/>
      <c r="WAG15" s="11"/>
      <c r="WAH15" s="11"/>
      <c r="WAI15" s="11"/>
      <c r="WAJ15" s="11"/>
      <c r="WAK15" s="11"/>
      <c r="WAL15" s="11"/>
      <c r="WAM15" s="11"/>
      <c r="WAN15" s="11"/>
      <c r="WAO15" s="11"/>
      <c r="WAP15" s="11"/>
      <c r="WAQ15" s="11"/>
      <c r="WAR15" s="11"/>
      <c r="WAS15" s="11"/>
      <c r="WAT15" s="11"/>
      <c r="WAU15" s="11"/>
      <c r="WAV15" s="11"/>
      <c r="WAW15" s="11"/>
      <c r="WAX15" s="11"/>
      <c r="WAY15" s="11"/>
      <c r="WAZ15" s="11"/>
      <c r="WBA15" s="11"/>
      <c r="WBB15" s="11"/>
      <c r="WBC15" s="11"/>
      <c r="WBD15" s="11"/>
      <c r="WBE15" s="11"/>
      <c r="WBF15" s="11"/>
      <c r="WBG15" s="11"/>
      <c r="WBH15" s="11"/>
      <c r="WBI15" s="11"/>
      <c r="WBJ15" s="11"/>
      <c r="WBK15" s="11"/>
      <c r="WBL15" s="11"/>
      <c r="WBM15" s="11"/>
      <c r="WBN15" s="11"/>
      <c r="WBO15" s="11"/>
      <c r="WBP15" s="11"/>
      <c r="WBQ15" s="11"/>
      <c r="WBR15" s="11"/>
      <c r="WBS15" s="11"/>
      <c r="WBT15" s="11"/>
      <c r="WBU15" s="11"/>
      <c r="WBV15" s="11"/>
      <c r="WBW15" s="11"/>
      <c r="WBX15" s="11"/>
      <c r="WBY15" s="11"/>
      <c r="WBZ15" s="11"/>
      <c r="WCA15" s="11"/>
      <c r="WCB15" s="11"/>
      <c r="WCC15" s="11"/>
      <c r="WCD15" s="11"/>
      <c r="WCE15" s="11"/>
      <c r="WCF15" s="11"/>
      <c r="WCG15" s="11"/>
      <c r="WCH15" s="11"/>
      <c r="WCI15" s="11"/>
      <c r="WCJ15" s="11"/>
      <c r="WCK15" s="11"/>
      <c r="WCL15" s="11"/>
      <c r="WCM15" s="11"/>
      <c r="WCN15" s="11"/>
      <c r="WCO15" s="11"/>
      <c r="WCP15" s="11"/>
      <c r="WCQ15" s="11"/>
      <c r="WCR15" s="11"/>
      <c r="WCS15" s="11"/>
      <c r="WCT15" s="11"/>
      <c r="WCU15" s="11"/>
      <c r="WCV15" s="11"/>
      <c r="WCW15" s="11"/>
      <c r="WCX15" s="11"/>
      <c r="WCY15" s="11"/>
      <c r="WCZ15" s="11"/>
      <c r="WDA15" s="11"/>
      <c r="WDB15" s="11"/>
      <c r="WDC15" s="11"/>
      <c r="WDD15" s="11"/>
      <c r="WDE15" s="11"/>
      <c r="WDF15" s="11"/>
      <c r="WDG15" s="11"/>
      <c r="WDH15" s="11"/>
      <c r="WDI15" s="11"/>
      <c r="WDJ15" s="11"/>
      <c r="WDK15" s="11"/>
      <c r="WDL15" s="11"/>
      <c r="WDM15" s="11"/>
      <c r="WDN15" s="11"/>
      <c r="WDO15" s="11"/>
      <c r="WDP15" s="11"/>
      <c r="WDQ15" s="11"/>
      <c r="WDR15" s="11"/>
      <c r="WDS15" s="11"/>
      <c r="WDT15" s="11"/>
      <c r="WDU15" s="11"/>
      <c r="WDV15" s="11"/>
      <c r="WDW15" s="11"/>
      <c r="WDX15" s="11"/>
      <c r="WDY15" s="11"/>
      <c r="WDZ15" s="11"/>
      <c r="WEA15" s="11"/>
      <c r="WEB15" s="11"/>
      <c r="WEC15" s="11"/>
      <c r="WED15" s="11"/>
      <c r="WEE15" s="11"/>
      <c r="WEF15" s="11"/>
      <c r="WEG15" s="11"/>
      <c r="WEH15" s="11"/>
      <c r="WEI15" s="11"/>
      <c r="WEJ15" s="11"/>
      <c r="WEK15" s="11"/>
      <c r="WEL15" s="11"/>
      <c r="WEM15" s="11"/>
      <c r="WEN15" s="11"/>
      <c r="WEO15" s="11"/>
      <c r="WEP15" s="11"/>
      <c r="WEQ15" s="11"/>
      <c r="WER15" s="11"/>
      <c r="WES15" s="11"/>
      <c r="WET15" s="11"/>
      <c r="WEU15" s="11"/>
      <c r="WEV15" s="11"/>
      <c r="WEW15" s="11"/>
      <c r="WEX15" s="11"/>
      <c r="WEY15" s="11"/>
      <c r="WEZ15" s="11"/>
      <c r="WFA15" s="11"/>
      <c r="WFB15" s="11"/>
      <c r="WFC15" s="11"/>
      <c r="WFD15" s="11"/>
      <c r="WFE15" s="11"/>
      <c r="WFF15" s="11"/>
      <c r="WFG15" s="11"/>
      <c r="WFH15" s="11"/>
      <c r="WFI15" s="11"/>
      <c r="WFJ15" s="11"/>
      <c r="WFK15" s="11"/>
      <c r="WFL15" s="11"/>
      <c r="WFM15" s="11"/>
      <c r="WFN15" s="11"/>
      <c r="WFO15" s="11"/>
      <c r="WFP15" s="11"/>
      <c r="WFQ15" s="11"/>
      <c r="WFR15" s="11"/>
      <c r="WFS15" s="11"/>
      <c r="WFT15" s="11"/>
      <c r="WFU15" s="11"/>
      <c r="WFV15" s="11"/>
      <c r="WFW15" s="11"/>
      <c r="WFX15" s="11"/>
      <c r="WFY15" s="11"/>
      <c r="WFZ15" s="11"/>
      <c r="WGA15" s="11"/>
      <c r="WGB15" s="11"/>
      <c r="WGC15" s="11"/>
      <c r="WGD15" s="11"/>
      <c r="WGE15" s="11"/>
      <c r="WGF15" s="11"/>
      <c r="WGG15" s="11"/>
      <c r="WGH15" s="11"/>
      <c r="WGI15" s="11"/>
      <c r="WGJ15" s="11"/>
      <c r="WGK15" s="11"/>
      <c r="WGL15" s="11"/>
      <c r="WGM15" s="11"/>
      <c r="WGN15" s="11"/>
      <c r="WGO15" s="11"/>
      <c r="WGP15" s="11"/>
      <c r="WGQ15" s="11"/>
      <c r="WGR15" s="11"/>
      <c r="WGS15" s="11"/>
      <c r="WGT15" s="11"/>
      <c r="WGU15" s="11"/>
      <c r="WGV15" s="11"/>
      <c r="WGW15" s="11"/>
      <c r="WGX15" s="11"/>
      <c r="WGY15" s="11"/>
      <c r="WGZ15" s="11"/>
      <c r="WHA15" s="11"/>
      <c r="WHB15" s="11"/>
      <c r="WHC15" s="11"/>
      <c r="WHD15" s="11"/>
      <c r="WHE15" s="11"/>
      <c r="WHF15" s="11"/>
      <c r="WHG15" s="11"/>
      <c r="WHH15" s="11"/>
      <c r="WHI15" s="11"/>
      <c r="WHJ15" s="11"/>
      <c r="WHK15" s="11"/>
      <c r="WHL15" s="11"/>
      <c r="WHM15" s="11"/>
      <c r="WHN15" s="11"/>
      <c r="WHO15" s="11"/>
      <c r="WHP15" s="11"/>
      <c r="WHQ15" s="11"/>
      <c r="WHR15" s="11"/>
      <c r="WHS15" s="11"/>
      <c r="WHT15" s="11"/>
      <c r="WHU15" s="11"/>
      <c r="WHV15" s="11"/>
      <c r="WHW15" s="11"/>
      <c r="WHX15" s="11"/>
      <c r="WHY15" s="11"/>
      <c r="WHZ15" s="11"/>
      <c r="WIA15" s="11"/>
      <c r="WIB15" s="11"/>
      <c r="WIC15" s="11"/>
      <c r="WID15" s="11"/>
      <c r="WIE15" s="11"/>
      <c r="WIF15" s="11"/>
      <c r="WIG15" s="11"/>
      <c r="WIH15" s="11"/>
      <c r="WII15" s="11"/>
      <c r="WIJ15" s="11"/>
      <c r="WIK15" s="11"/>
      <c r="WIL15" s="11"/>
      <c r="WIM15" s="11"/>
      <c r="WIN15" s="11"/>
      <c r="WIO15" s="11"/>
      <c r="WIP15" s="11"/>
      <c r="WIQ15" s="11"/>
      <c r="WIR15" s="11"/>
      <c r="WIS15" s="11"/>
      <c r="WIT15" s="11"/>
      <c r="WIU15" s="11"/>
      <c r="WIV15" s="11"/>
      <c r="WIW15" s="11"/>
      <c r="WIX15" s="11"/>
      <c r="WIY15" s="11"/>
      <c r="WIZ15" s="11"/>
      <c r="WJA15" s="11"/>
      <c r="WJB15" s="11"/>
      <c r="WJC15" s="11"/>
      <c r="WJD15" s="11"/>
      <c r="WJE15" s="11"/>
      <c r="WJF15" s="11"/>
      <c r="WJG15" s="11"/>
      <c r="WJH15" s="11"/>
      <c r="WJI15" s="11"/>
      <c r="WJJ15" s="11"/>
      <c r="WJK15" s="11"/>
      <c r="WJL15" s="11"/>
      <c r="WJM15" s="11"/>
      <c r="WJN15" s="11"/>
      <c r="WJO15" s="11"/>
      <c r="WJP15" s="11"/>
      <c r="WJQ15" s="11"/>
      <c r="WJR15" s="11"/>
      <c r="WJS15" s="11"/>
      <c r="WJT15" s="11"/>
      <c r="WJU15" s="11"/>
      <c r="WJV15" s="11"/>
      <c r="WJW15" s="11"/>
      <c r="WJX15" s="11"/>
      <c r="WJY15" s="11"/>
      <c r="WJZ15" s="11"/>
      <c r="WKA15" s="11"/>
      <c r="WKB15" s="11"/>
      <c r="WKC15" s="11"/>
      <c r="WKD15" s="11"/>
      <c r="WKE15" s="11"/>
      <c r="WKF15" s="11"/>
      <c r="WKG15" s="11"/>
      <c r="WKH15" s="11"/>
      <c r="WKI15" s="11"/>
      <c r="WKJ15" s="11"/>
      <c r="WKK15" s="11"/>
      <c r="WKL15" s="11"/>
      <c r="WKM15" s="11"/>
      <c r="WKN15" s="11"/>
      <c r="WKO15" s="11"/>
      <c r="WKP15" s="11"/>
      <c r="WKQ15" s="11"/>
      <c r="WKR15" s="11"/>
      <c r="WKS15" s="11"/>
      <c r="WKT15" s="11"/>
      <c r="WKU15" s="11"/>
      <c r="WKV15" s="11"/>
      <c r="WKW15" s="11"/>
      <c r="WKX15" s="11"/>
      <c r="WKY15" s="11"/>
      <c r="WKZ15" s="11"/>
      <c r="WLA15" s="11"/>
      <c r="WLB15" s="11"/>
      <c r="WLC15" s="11"/>
      <c r="WLD15" s="11"/>
      <c r="WLE15" s="11"/>
      <c r="WLF15" s="11"/>
      <c r="WLG15" s="11"/>
      <c r="WLH15" s="11"/>
      <c r="WLI15" s="11"/>
      <c r="WLJ15" s="11"/>
      <c r="WLK15" s="11"/>
      <c r="WLL15" s="11"/>
      <c r="WLM15" s="11"/>
      <c r="WLN15" s="11"/>
      <c r="WLO15" s="11"/>
      <c r="WLP15" s="11"/>
      <c r="WLQ15" s="11"/>
      <c r="WLR15" s="11"/>
      <c r="WLS15" s="11"/>
      <c r="WLT15" s="11"/>
      <c r="WLU15" s="11"/>
      <c r="WLV15" s="11"/>
      <c r="WLW15" s="11"/>
      <c r="WLX15" s="11"/>
      <c r="WLY15" s="11"/>
      <c r="WLZ15" s="11"/>
      <c r="WMA15" s="11"/>
      <c r="WMB15" s="11"/>
      <c r="WMC15" s="11"/>
      <c r="WMD15" s="11"/>
      <c r="WME15" s="11"/>
      <c r="WMF15" s="11"/>
      <c r="WMG15" s="11"/>
      <c r="WMH15" s="11"/>
      <c r="WMI15" s="11"/>
      <c r="WMJ15" s="11"/>
      <c r="WMK15" s="11"/>
      <c r="WML15" s="11"/>
      <c r="WMM15" s="11"/>
      <c r="WMN15" s="11"/>
      <c r="WMO15" s="11"/>
      <c r="WMP15" s="11"/>
      <c r="WMQ15" s="11"/>
      <c r="WMR15" s="11"/>
      <c r="WMS15" s="11"/>
      <c r="WMT15" s="11"/>
      <c r="WMU15" s="11"/>
      <c r="WMV15" s="11"/>
      <c r="WMW15" s="11"/>
      <c r="WMX15" s="11"/>
      <c r="WMY15" s="11"/>
      <c r="WMZ15" s="11"/>
      <c r="WNA15" s="11"/>
      <c r="WNB15" s="11"/>
      <c r="WNC15" s="11"/>
      <c r="WND15" s="11"/>
      <c r="WNE15" s="11"/>
      <c r="WNF15" s="11"/>
      <c r="WNG15" s="11"/>
      <c r="WNH15" s="11"/>
      <c r="WNI15" s="11"/>
      <c r="WNJ15" s="11"/>
      <c r="WNK15" s="11"/>
      <c r="WNL15" s="11"/>
      <c r="WNM15" s="11"/>
      <c r="WNN15" s="11"/>
      <c r="WNO15" s="11"/>
      <c r="WNP15" s="11"/>
      <c r="WNQ15" s="11"/>
      <c r="WNR15" s="11"/>
      <c r="WNS15" s="11"/>
      <c r="WNT15" s="11"/>
      <c r="WNU15" s="11"/>
      <c r="WNV15" s="11"/>
      <c r="WNW15" s="11"/>
      <c r="WNX15" s="11"/>
      <c r="WNY15" s="11"/>
      <c r="WNZ15" s="11"/>
      <c r="WOA15" s="11"/>
      <c r="WOB15" s="11"/>
      <c r="WOC15" s="11"/>
      <c r="WOD15" s="11"/>
      <c r="WOE15" s="11"/>
      <c r="WOF15" s="11"/>
      <c r="WOG15" s="11"/>
      <c r="WOH15" s="11"/>
      <c r="WOI15" s="11"/>
      <c r="WOJ15" s="11"/>
      <c r="WOK15" s="11"/>
      <c r="WOL15" s="11"/>
      <c r="WOM15" s="11"/>
      <c r="WON15" s="11"/>
      <c r="WOO15" s="11"/>
      <c r="WOP15" s="11"/>
      <c r="WOQ15" s="11"/>
      <c r="WOR15" s="11"/>
      <c r="WOS15" s="11"/>
      <c r="WOT15" s="11"/>
      <c r="WOU15" s="11"/>
      <c r="WOV15" s="11"/>
      <c r="WOW15" s="11"/>
      <c r="WOX15" s="11"/>
      <c r="WOY15" s="11"/>
      <c r="WOZ15" s="11"/>
      <c r="WPA15" s="11"/>
      <c r="WPB15" s="11"/>
      <c r="WPC15" s="11"/>
      <c r="WPD15" s="11"/>
      <c r="WPE15" s="11"/>
      <c r="WPF15" s="11"/>
      <c r="WPG15" s="11"/>
      <c r="WPH15" s="11"/>
      <c r="WPI15" s="11"/>
      <c r="WPJ15" s="11"/>
      <c r="WPK15" s="11"/>
      <c r="WPL15" s="11"/>
      <c r="WPM15" s="11"/>
      <c r="WPN15" s="11"/>
      <c r="WPO15" s="11"/>
      <c r="WPP15" s="11"/>
      <c r="WPQ15" s="11"/>
      <c r="WPR15" s="11"/>
      <c r="WPS15" s="11"/>
      <c r="WPT15" s="11"/>
      <c r="WPU15" s="11"/>
      <c r="WPV15" s="11"/>
      <c r="WPW15" s="11"/>
      <c r="WPX15" s="11"/>
      <c r="WPY15" s="11"/>
      <c r="WPZ15" s="11"/>
      <c r="WQA15" s="11"/>
      <c r="WQB15" s="11"/>
      <c r="WQC15" s="11"/>
      <c r="WQD15" s="11"/>
      <c r="WQE15" s="11"/>
      <c r="WQF15" s="11"/>
      <c r="WQG15" s="11"/>
      <c r="WQH15" s="11"/>
      <c r="WQI15" s="11"/>
      <c r="WQJ15" s="11"/>
      <c r="WQK15" s="11"/>
      <c r="WQL15" s="11"/>
      <c r="WQM15" s="11"/>
      <c r="WQN15" s="11"/>
      <c r="WQO15" s="11"/>
      <c r="WQP15" s="11"/>
      <c r="WQQ15" s="11"/>
      <c r="WQR15" s="11"/>
      <c r="WQS15" s="11"/>
      <c r="WQT15" s="11"/>
      <c r="WQU15" s="11"/>
      <c r="WQV15" s="11"/>
      <c r="WQW15" s="11"/>
      <c r="WQX15" s="11"/>
      <c r="WQY15" s="11"/>
      <c r="WQZ15" s="11"/>
      <c r="WRA15" s="11"/>
      <c r="WRB15" s="11"/>
      <c r="WRC15" s="11"/>
      <c r="WRD15" s="11"/>
      <c r="WRE15" s="11"/>
      <c r="WRF15" s="11"/>
      <c r="WRG15" s="11"/>
      <c r="WRH15" s="11"/>
      <c r="WRI15" s="11"/>
      <c r="WRJ15" s="11"/>
      <c r="WRK15" s="11"/>
      <c r="WRL15" s="11"/>
      <c r="WRM15" s="11"/>
      <c r="WRN15" s="11"/>
      <c r="WRO15" s="11"/>
      <c r="WRP15" s="11"/>
      <c r="WRQ15" s="11"/>
      <c r="WRR15" s="11"/>
      <c r="WRS15" s="11"/>
      <c r="WRT15" s="11"/>
      <c r="WRU15" s="11"/>
      <c r="WRV15" s="11"/>
      <c r="WRW15" s="11"/>
      <c r="WRX15" s="11"/>
      <c r="WRY15" s="11"/>
      <c r="WRZ15" s="11"/>
      <c r="WSA15" s="11"/>
      <c r="WSB15" s="11"/>
      <c r="WSC15" s="11"/>
      <c r="WSD15" s="11"/>
      <c r="WSE15" s="11"/>
      <c r="WSF15" s="11"/>
      <c r="WSG15" s="11"/>
      <c r="WSH15" s="11"/>
      <c r="WSI15" s="11"/>
      <c r="WSJ15" s="11"/>
      <c r="WSK15" s="11"/>
      <c r="WSL15" s="11"/>
      <c r="WSM15" s="11"/>
      <c r="WSN15" s="11"/>
      <c r="WSO15" s="11"/>
      <c r="WSP15" s="11"/>
      <c r="WSQ15" s="11"/>
      <c r="WSR15" s="11"/>
      <c r="WSS15" s="11"/>
      <c r="WST15" s="11"/>
      <c r="WSU15" s="11"/>
      <c r="WSV15" s="11"/>
      <c r="WSW15" s="11"/>
      <c r="WSX15" s="11"/>
      <c r="WSY15" s="11"/>
      <c r="WSZ15" s="11"/>
      <c r="WTA15" s="11"/>
      <c r="WTB15" s="11"/>
      <c r="WTC15" s="11"/>
      <c r="WTD15" s="11"/>
      <c r="WTE15" s="11"/>
      <c r="WTF15" s="11"/>
      <c r="WTG15" s="11"/>
      <c r="WTH15" s="11"/>
      <c r="WTI15" s="11"/>
      <c r="WTJ15" s="11"/>
      <c r="WTK15" s="11"/>
      <c r="WTL15" s="11"/>
      <c r="WTM15" s="11"/>
      <c r="WTN15" s="11"/>
      <c r="WTO15" s="11"/>
      <c r="WTP15" s="11"/>
      <c r="WTQ15" s="11"/>
      <c r="WTR15" s="11"/>
      <c r="WTS15" s="11"/>
      <c r="WTT15" s="11"/>
      <c r="WTU15" s="11"/>
      <c r="WTV15" s="11"/>
      <c r="WTW15" s="11"/>
      <c r="WTX15" s="11"/>
      <c r="WTY15" s="11"/>
      <c r="WTZ15" s="11"/>
      <c r="WUA15" s="11"/>
      <c r="WUB15" s="11"/>
      <c r="WUC15" s="11"/>
      <c r="WUD15" s="11"/>
      <c r="WUE15" s="11"/>
      <c r="WUF15" s="11"/>
      <c r="WUG15" s="11"/>
      <c r="WUH15" s="11"/>
      <c r="WUI15" s="11"/>
      <c r="WUJ15" s="11"/>
      <c r="WUK15" s="11"/>
      <c r="WUL15" s="11"/>
      <c r="WUM15" s="11"/>
      <c r="WUN15" s="11"/>
      <c r="WUO15" s="11"/>
      <c r="WUP15" s="11"/>
      <c r="WUQ15" s="11"/>
      <c r="WUR15" s="11"/>
      <c r="WUS15" s="11"/>
      <c r="WUT15" s="11"/>
      <c r="WUU15" s="11"/>
      <c r="WUV15" s="11"/>
      <c r="WUW15" s="11"/>
      <c r="WUX15" s="11"/>
      <c r="WUY15" s="11"/>
      <c r="WUZ15" s="11"/>
      <c r="WVA15" s="11"/>
      <c r="WVB15" s="11"/>
      <c r="WVC15" s="11"/>
      <c r="WVD15" s="11"/>
      <c r="WVE15" s="11"/>
      <c r="WVF15" s="11"/>
      <c r="WVG15" s="11"/>
      <c r="WVH15" s="11"/>
      <c r="WVI15" s="11"/>
      <c r="WVJ15" s="11"/>
      <c r="WVK15" s="11"/>
      <c r="WVL15" s="11"/>
      <c r="WVM15" s="11"/>
      <c r="WVN15" s="11"/>
      <c r="WVO15" s="11"/>
      <c r="WVP15" s="11"/>
      <c r="WVQ15" s="11"/>
      <c r="WVR15" s="11"/>
      <c r="WVS15" s="11"/>
      <c r="WVT15" s="11"/>
      <c r="WVU15" s="11"/>
      <c r="WVV15" s="11"/>
      <c r="WVW15" s="11"/>
      <c r="WVX15" s="11"/>
      <c r="WVY15" s="11"/>
      <c r="WVZ15" s="11"/>
      <c r="WWA15" s="11"/>
      <c r="WWB15" s="11"/>
      <c r="WWC15" s="11"/>
      <c r="WWD15" s="11"/>
      <c r="WWE15" s="11"/>
      <c r="WWF15" s="11"/>
      <c r="WWG15" s="11"/>
      <c r="WWH15" s="11"/>
      <c r="WWI15" s="11"/>
      <c r="WWJ15" s="11"/>
      <c r="WWK15" s="11"/>
      <c r="WWL15" s="11"/>
      <c r="WWM15" s="11"/>
      <c r="WWN15" s="11"/>
      <c r="WWO15" s="11"/>
      <c r="WWP15" s="11"/>
      <c r="WWQ15" s="11"/>
      <c r="WWR15" s="11"/>
      <c r="WWS15" s="11"/>
      <c r="WWT15" s="11"/>
      <c r="WWU15" s="11"/>
      <c r="WWV15" s="11"/>
      <c r="WWW15" s="11"/>
      <c r="WWX15" s="11"/>
      <c r="WWY15" s="11"/>
      <c r="WWZ15" s="11"/>
      <c r="WXA15" s="11"/>
      <c r="WXB15" s="11"/>
      <c r="WXC15" s="11"/>
      <c r="WXD15" s="11"/>
      <c r="WXE15" s="11"/>
      <c r="WXF15" s="11"/>
      <c r="WXG15" s="11"/>
      <c r="WXH15" s="11"/>
      <c r="WXI15" s="11"/>
      <c r="WXJ15" s="11"/>
      <c r="WXK15" s="11"/>
      <c r="WXL15" s="11"/>
      <c r="WXM15" s="11"/>
      <c r="WXN15" s="11"/>
      <c r="WXO15" s="11"/>
      <c r="WXP15" s="11"/>
      <c r="WXQ15" s="11"/>
      <c r="WXR15" s="11"/>
      <c r="WXS15" s="11"/>
      <c r="WXT15" s="11"/>
      <c r="WXU15" s="11"/>
      <c r="WXV15" s="11"/>
      <c r="WXW15" s="11"/>
      <c r="WXX15" s="11"/>
      <c r="WXY15" s="11"/>
      <c r="WXZ15" s="11"/>
      <c r="WYA15" s="11"/>
      <c r="WYB15" s="11"/>
      <c r="WYC15" s="11"/>
      <c r="WYD15" s="11"/>
      <c r="WYE15" s="11"/>
      <c r="WYF15" s="11"/>
      <c r="WYG15" s="11"/>
      <c r="WYH15" s="11"/>
      <c r="WYI15" s="11"/>
      <c r="WYJ15" s="11"/>
      <c r="WYK15" s="11"/>
      <c r="WYL15" s="11"/>
      <c r="WYM15" s="11"/>
      <c r="WYN15" s="11"/>
      <c r="WYO15" s="11"/>
      <c r="WYP15" s="11"/>
      <c r="WYQ15" s="11"/>
      <c r="WYR15" s="11"/>
      <c r="WYS15" s="11"/>
      <c r="WYT15" s="11"/>
      <c r="WYU15" s="11"/>
      <c r="WYV15" s="11"/>
      <c r="WYW15" s="11"/>
      <c r="WYX15" s="11"/>
      <c r="WYY15" s="11"/>
      <c r="WYZ15" s="11"/>
      <c r="WZA15" s="11"/>
      <c r="WZB15" s="11"/>
      <c r="WZC15" s="11"/>
      <c r="WZD15" s="11"/>
      <c r="WZE15" s="11"/>
      <c r="WZF15" s="11"/>
      <c r="WZG15" s="11"/>
      <c r="WZH15" s="11"/>
      <c r="WZI15" s="11"/>
      <c r="WZJ15" s="11"/>
      <c r="WZK15" s="11"/>
      <c r="WZL15" s="11"/>
      <c r="WZM15" s="11"/>
      <c r="WZN15" s="11"/>
      <c r="WZO15" s="11"/>
      <c r="WZP15" s="11"/>
      <c r="WZQ15" s="11"/>
      <c r="WZR15" s="11"/>
      <c r="WZS15" s="11"/>
      <c r="WZT15" s="11"/>
      <c r="WZU15" s="11"/>
      <c r="WZV15" s="11"/>
      <c r="WZW15" s="11"/>
      <c r="WZX15" s="11"/>
      <c r="WZY15" s="11"/>
      <c r="WZZ15" s="11"/>
      <c r="XAA15" s="11"/>
      <c r="XAB15" s="11"/>
      <c r="XAC15" s="11"/>
      <c r="XAD15" s="11"/>
      <c r="XAE15" s="11"/>
      <c r="XAF15" s="11"/>
      <c r="XAG15" s="11"/>
      <c r="XAH15" s="11"/>
      <c r="XAI15" s="11"/>
      <c r="XAJ15" s="11"/>
      <c r="XAK15" s="11"/>
      <c r="XAL15" s="11"/>
      <c r="XAM15" s="11"/>
      <c r="XAN15" s="11"/>
      <c r="XAO15" s="11"/>
      <c r="XAP15" s="11"/>
      <c r="XAQ15" s="11"/>
      <c r="XAR15" s="11"/>
      <c r="XAS15" s="11"/>
      <c r="XAT15" s="11"/>
      <c r="XAU15" s="11"/>
      <c r="XAV15" s="11"/>
      <c r="XAW15" s="11"/>
      <c r="XAX15" s="11"/>
      <c r="XAY15" s="11"/>
      <c r="XAZ15" s="11"/>
      <c r="XBA15" s="11"/>
      <c r="XBB15" s="11"/>
      <c r="XBC15" s="11"/>
      <c r="XBD15" s="11"/>
      <c r="XBE15" s="11"/>
      <c r="XBF15" s="11"/>
      <c r="XBG15" s="11"/>
      <c r="XBH15" s="11"/>
      <c r="XBI15" s="11"/>
      <c r="XBJ15" s="11"/>
      <c r="XBK15" s="11"/>
      <c r="XBL15" s="11"/>
      <c r="XBM15" s="11"/>
      <c r="XBN15" s="11"/>
      <c r="XBO15" s="11"/>
      <c r="XBP15" s="11"/>
      <c r="XBQ15" s="11"/>
      <c r="XBR15" s="11"/>
      <c r="XBS15" s="11"/>
      <c r="XBT15" s="11"/>
      <c r="XBU15" s="11"/>
      <c r="XBV15" s="11"/>
      <c r="XBW15" s="11"/>
      <c r="XBX15" s="11"/>
      <c r="XBY15" s="11"/>
      <c r="XBZ15" s="11"/>
      <c r="XCA15" s="11"/>
      <c r="XCB15" s="11"/>
      <c r="XCC15" s="11"/>
      <c r="XCD15" s="11"/>
      <c r="XCE15" s="11"/>
      <c r="XCF15" s="11"/>
      <c r="XCG15" s="11"/>
      <c r="XCH15" s="11"/>
      <c r="XCI15" s="11"/>
      <c r="XCJ15" s="11"/>
      <c r="XCK15" s="11"/>
      <c r="XCL15" s="11"/>
      <c r="XCM15" s="11"/>
      <c r="XCN15" s="11"/>
      <c r="XCO15" s="11"/>
      <c r="XCP15" s="11"/>
      <c r="XCQ15" s="11"/>
      <c r="XCR15" s="11"/>
      <c r="XCS15" s="11"/>
      <c r="XCT15" s="11"/>
      <c r="XCU15" s="11"/>
      <c r="XCV15" s="11"/>
      <c r="XCW15" s="11"/>
      <c r="XCX15" s="11"/>
      <c r="XCY15" s="11"/>
      <c r="XCZ15" s="11"/>
      <c r="XDA15" s="11"/>
      <c r="XDB15" s="11"/>
      <c r="XDC15" s="11"/>
      <c r="XDD15" s="11"/>
      <c r="XDE15" s="11"/>
      <c r="XDF15" s="11"/>
      <c r="XDG15" s="11"/>
      <c r="XDH15" s="11"/>
      <c r="XDI15" s="11"/>
      <c r="XDJ15" s="11"/>
      <c r="XDK15" s="11"/>
      <c r="XDL15" s="11"/>
      <c r="XDM15" s="11"/>
      <c r="XDN15" s="11"/>
      <c r="XDO15" s="11"/>
      <c r="XDP15" s="11"/>
      <c r="XDQ15" s="11"/>
      <c r="XDR15" s="11"/>
      <c r="XDS15" s="11"/>
      <c r="XDT15" s="11"/>
      <c r="XDU15" s="11"/>
      <c r="XDV15" s="11"/>
      <c r="XDW15" s="11"/>
      <c r="XDX15" s="11"/>
      <c r="XDY15" s="11"/>
      <c r="XDZ15" s="11"/>
      <c r="XEA15" s="11"/>
      <c r="XEB15" s="11"/>
      <c r="XEC15" s="11"/>
      <c r="XED15" s="11"/>
      <c r="XEE15" s="11"/>
      <c r="XEF15" s="11"/>
      <c r="XEG15" s="11"/>
      <c r="XEH15" s="11"/>
      <c r="XEI15" s="11"/>
      <c r="XEJ15" s="11"/>
      <c r="XEK15" s="11"/>
      <c r="XEL15" s="11"/>
      <c r="XEM15" s="11"/>
      <c r="XEN15" s="11"/>
      <c r="XEO15" s="11"/>
      <c r="XEP15" s="11"/>
      <c r="XEQ15" s="11"/>
      <c r="XER15" s="11"/>
      <c r="XES15" s="11"/>
      <c r="XET15" s="11"/>
      <c r="XEU15" s="11"/>
      <c r="XEV15" s="11"/>
      <c r="XEW15" s="11"/>
      <c r="XEX15" s="11"/>
      <c r="XEY15" s="11"/>
      <c r="XEZ15" s="11"/>
      <c r="XFA15" s="11"/>
      <c r="XFB15" s="11"/>
    </row>
    <row r="16" s="1" customFormat="1" ht="30" customHeight="1" spans="1:22 14877:16383">
      <c r="A16" s="29">
        <v>4</v>
      </c>
      <c r="B16" s="28" t="s">
        <v>65</v>
      </c>
      <c r="C16" s="22"/>
      <c r="D16" s="22"/>
      <c r="E16" s="22"/>
      <c r="F16" s="23"/>
      <c r="G16" s="24">
        <f>SUM(G17:G38)</f>
        <v>5051.6</v>
      </c>
      <c r="H16" s="23"/>
      <c r="I16" s="23"/>
      <c r="J16" s="23"/>
      <c r="K16" s="25"/>
      <c r="L16" s="25"/>
      <c r="M16" s="26"/>
      <c r="N16" s="26"/>
      <c r="O16" s="26"/>
      <c r="P16" s="26"/>
      <c r="Q16" s="26"/>
      <c r="R16" s="26"/>
      <c r="S16" s="22"/>
      <c r="T16" s="22"/>
      <c r="U16" s="22"/>
      <c r="V16" s="27"/>
      <c r="UZE16" s="11"/>
      <c r="UZF16" s="11"/>
      <c r="UZG16" s="11"/>
      <c r="UZH16" s="11"/>
      <c r="UZI16" s="11"/>
      <c r="UZJ16" s="11"/>
      <c r="UZK16" s="11"/>
      <c r="UZL16" s="11"/>
      <c r="UZM16" s="11"/>
      <c r="UZN16" s="11"/>
      <c r="UZO16" s="11"/>
      <c r="UZP16" s="11"/>
      <c r="UZQ16" s="11"/>
      <c r="UZR16" s="11"/>
      <c r="UZS16" s="11"/>
      <c r="UZT16" s="11"/>
      <c r="UZU16" s="11"/>
      <c r="UZV16" s="11"/>
      <c r="UZW16" s="11"/>
      <c r="UZX16" s="11"/>
      <c r="UZY16" s="11"/>
      <c r="UZZ16" s="11"/>
      <c r="VAA16" s="11"/>
      <c r="VAB16" s="11"/>
      <c r="VAC16" s="11"/>
      <c r="VAD16" s="11"/>
      <c r="VAE16" s="11"/>
      <c r="VAF16" s="11"/>
      <c r="VAG16" s="11"/>
      <c r="VAH16" s="11"/>
      <c r="VAI16" s="11"/>
      <c r="VAJ16" s="11"/>
      <c r="VAK16" s="11"/>
      <c r="VAL16" s="11"/>
      <c r="VAM16" s="11"/>
      <c r="VAN16" s="11"/>
      <c r="VAO16" s="11"/>
      <c r="VAP16" s="11"/>
      <c r="VAQ16" s="11"/>
      <c r="VAR16" s="11"/>
      <c r="VAS16" s="11"/>
      <c r="VAT16" s="11"/>
      <c r="VAU16" s="11"/>
      <c r="VAV16" s="11"/>
      <c r="VAW16" s="11"/>
      <c r="VAX16" s="11"/>
      <c r="VAY16" s="11"/>
      <c r="VAZ16" s="11"/>
      <c r="VBA16" s="11"/>
      <c r="VBB16" s="11"/>
      <c r="VBC16" s="11"/>
      <c r="VBD16" s="11"/>
      <c r="VBE16" s="11"/>
      <c r="VBF16" s="11"/>
      <c r="VBG16" s="11"/>
      <c r="VBH16" s="11"/>
      <c r="VBI16" s="11"/>
      <c r="VBJ16" s="11"/>
      <c r="VBK16" s="11"/>
      <c r="VBL16" s="11"/>
      <c r="VBM16" s="11"/>
      <c r="VBN16" s="11"/>
      <c r="VBO16" s="11"/>
      <c r="VBP16" s="11"/>
      <c r="VBQ16" s="11"/>
      <c r="VBR16" s="11"/>
      <c r="VBS16" s="11"/>
      <c r="VBT16" s="11"/>
      <c r="VBU16" s="11"/>
      <c r="VBV16" s="11"/>
      <c r="VBW16" s="11"/>
      <c r="VBX16" s="11"/>
      <c r="VBY16" s="11"/>
      <c r="VBZ16" s="11"/>
      <c r="VCA16" s="11"/>
      <c r="VCB16" s="11"/>
      <c r="VCC16" s="11"/>
      <c r="VCD16" s="11"/>
      <c r="VCE16" s="11"/>
      <c r="VCF16" s="11"/>
      <c r="VCG16" s="11"/>
      <c r="VCH16" s="11"/>
      <c r="VCI16" s="11"/>
      <c r="VCJ16" s="11"/>
      <c r="VCK16" s="11"/>
      <c r="VCL16" s="11"/>
      <c r="VCM16" s="11"/>
      <c r="VCN16" s="11"/>
      <c r="VCO16" s="11"/>
      <c r="VCP16" s="11"/>
      <c r="VCQ16" s="11"/>
      <c r="VCR16" s="11"/>
      <c r="VCS16" s="11"/>
      <c r="VCT16" s="11"/>
      <c r="VCU16" s="11"/>
      <c r="VCV16" s="11"/>
      <c r="VCW16" s="11"/>
      <c r="VCX16" s="11"/>
      <c r="VCY16" s="11"/>
      <c r="VCZ16" s="11"/>
      <c r="VDA16" s="11"/>
      <c r="VDB16" s="11"/>
      <c r="VDC16" s="11"/>
      <c r="VDD16" s="11"/>
      <c r="VDE16" s="11"/>
      <c r="VDF16" s="11"/>
      <c r="VDG16" s="11"/>
      <c r="VDH16" s="11"/>
      <c r="VDI16" s="11"/>
      <c r="VDJ16" s="11"/>
      <c r="VDK16" s="11"/>
      <c r="VDL16" s="11"/>
      <c r="VDM16" s="11"/>
      <c r="VDN16" s="11"/>
      <c r="VDO16" s="11"/>
      <c r="VDP16" s="11"/>
      <c r="VDQ16" s="11"/>
      <c r="VDR16" s="11"/>
      <c r="VDS16" s="11"/>
      <c r="VDT16" s="11"/>
      <c r="VDU16" s="11"/>
      <c r="VDV16" s="11"/>
      <c r="VDW16" s="11"/>
      <c r="VDX16" s="11"/>
      <c r="VDY16" s="11"/>
      <c r="VDZ16" s="11"/>
      <c r="VEA16" s="11"/>
      <c r="VEB16" s="11"/>
      <c r="VEC16" s="11"/>
      <c r="VED16" s="11"/>
      <c r="VEE16" s="11"/>
      <c r="VEF16" s="11"/>
      <c r="VEG16" s="11"/>
      <c r="VEH16" s="11"/>
      <c r="VEI16" s="11"/>
      <c r="VEJ16" s="11"/>
      <c r="VEK16" s="11"/>
      <c r="VEL16" s="11"/>
      <c r="VEM16" s="11"/>
      <c r="VEN16" s="11"/>
      <c r="VEO16" s="11"/>
      <c r="VEP16" s="11"/>
      <c r="VEQ16" s="11"/>
      <c r="VER16" s="11"/>
      <c r="VES16" s="11"/>
      <c r="VET16" s="11"/>
      <c r="VEU16" s="11"/>
      <c r="VEV16" s="11"/>
      <c r="VEW16" s="11"/>
      <c r="VEX16" s="11"/>
      <c r="VEY16" s="11"/>
      <c r="VEZ16" s="11"/>
      <c r="VFA16" s="11"/>
      <c r="VFB16" s="11"/>
      <c r="VFC16" s="11"/>
      <c r="VFD16" s="11"/>
      <c r="VFE16" s="11"/>
      <c r="VFF16" s="11"/>
      <c r="VFG16" s="11"/>
      <c r="VFH16" s="11"/>
      <c r="VFI16" s="11"/>
      <c r="VFJ16" s="11"/>
      <c r="VFK16" s="11"/>
      <c r="VFL16" s="11"/>
      <c r="VFM16" s="11"/>
      <c r="VFN16" s="11"/>
      <c r="VFO16" s="11"/>
      <c r="VFP16" s="11"/>
      <c r="VFQ16" s="11"/>
      <c r="VFR16" s="11"/>
      <c r="VFS16" s="11"/>
      <c r="VFT16" s="11"/>
      <c r="VFU16" s="11"/>
      <c r="VFV16" s="11"/>
      <c r="VFW16" s="11"/>
      <c r="VFX16" s="11"/>
      <c r="VFY16" s="11"/>
      <c r="VFZ16" s="11"/>
      <c r="VGA16" s="11"/>
      <c r="VGB16" s="11"/>
      <c r="VGC16" s="11"/>
      <c r="VGD16" s="11"/>
      <c r="VGE16" s="11"/>
      <c r="VGF16" s="11"/>
      <c r="VGG16" s="11"/>
      <c r="VGH16" s="11"/>
      <c r="VGI16" s="11"/>
      <c r="VGJ16" s="11"/>
      <c r="VGK16" s="11"/>
      <c r="VGL16" s="11"/>
      <c r="VGM16" s="11"/>
      <c r="VGN16" s="11"/>
      <c r="VGO16" s="11"/>
      <c r="VGP16" s="11"/>
      <c r="VGQ16" s="11"/>
      <c r="VGR16" s="11"/>
      <c r="VGS16" s="11"/>
      <c r="VGT16" s="11"/>
      <c r="VGU16" s="11"/>
      <c r="VGV16" s="11"/>
      <c r="VGW16" s="11"/>
      <c r="VGX16" s="11"/>
      <c r="VGY16" s="11"/>
      <c r="VGZ16" s="11"/>
      <c r="VHA16" s="11"/>
      <c r="VHB16" s="11"/>
      <c r="VHC16" s="11"/>
      <c r="VHD16" s="11"/>
      <c r="VHE16" s="11"/>
      <c r="VHF16" s="11"/>
      <c r="VHG16" s="11"/>
      <c r="VHH16" s="11"/>
      <c r="VHI16" s="11"/>
      <c r="VHJ16" s="11"/>
      <c r="VHK16" s="11"/>
      <c r="VHL16" s="11"/>
      <c r="VHM16" s="11"/>
      <c r="VHN16" s="11"/>
      <c r="VHO16" s="11"/>
      <c r="VHP16" s="11"/>
      <c r="VHQ16" s="11"/>
      <c r="VHR16" s="11"/>
      <c r="VHS16" s="11"/>
      <c r="VHT16" s="11"/>
      <c r="VHU16" s="11"/>
      <c r="VHV16" s="11"/>
      <c r="VHW16" s="11"/>
      <c r="VHX16" s="11"/>
      <c r="VHY16" s="11"/>
      <c r="VHZ16" s="11"/>
      <c r="VIA16" s="11"/>
      <c r="VIB16" s="11"/>
      <c r="VIC16" s="11"/>
      <c r="VID16" s="11"/>
      <c r="VIE16" s="11"/>
      <c r="VIF16" s="11"/>
      <c r="VIG16" s="11"/>
      <c r="VIH16" s="11"/>
      <c r="VII16" s="11"/>
      <c r="VIJ16" s="11"/>
      <c r="VIK16" s="11"/>
      <c r="VIL16" s="11"/>
      <c r="VIM16" s="11"/>
      <c r="VIN16" s="11"/>
      <c r="VIO16" s="11"/>
      <c r="VIP16" s="11"/>
      <c r="VIQ16" s="11"/>
      <c r="VIR16" s="11"/>
      <c r="VIS16" s="11"/>
      <c r="VIT16" s="11"/>
      <c r="VIU16" s="11"/>
      <c r="VIV16" s="11"/>
      <c r="VIW16" s="11"/>
      <c r="VIX16" s="11"/>
      <c r="VIY16" s="11"/>
      <c r="VIZ16" s="11"/>
      <c r="VJA16" s="11"/>
      <c r="VJB16" s="11"/>
      <c r="VJC16" s="11"/>
      <c r="VJD16" s="11"/>
      <c r="VJE16" s="11"/>
      <c r="VJF16" s="11"/>
      <c r="VJG16" s="11"/>
      <c r="VJH16" s="11"/>
      <c r="VJI16" s="11"/>
      <c r="VJJ16" s="11"/>
      <c r="VJK16" s="11"/>
      <c r="VJL16" s="11"/>
      <c r="VJM16" s="11"/>
      <c r="VJN16" s="11"/>
      <c r="VJO16" s="11"/>
      <c r="VJP16" s="11"/>
      <c r="VJQ16" s="11"/>
      <c r="VJR16" s="11"/>
      <c r="VJS16" s="11"/>
      <c r="VJT16" s="11"/>
      <c r="VJU16" s="11"/>
      <c r="VJV16" s="11"/>
      <c r="VJW16" s="11"/>
      <c r="VJX16" s="11"/>
      <c r="VJY16" s="11"/>
      <c r="VJZ16" s="11"/>
      <c r="VKA16" s="11"/>
      <c r="VKB16" s="11"/>
      <c r="VKC16" s="11"/>
      <c r="VKD16" s="11"/>
      <c r="VKE16" s="11"/>
      <c r="VKF16" s="11"/>
      <c r="VKG16" s="11"/>
      <c r="VKH16" s="11"/>
      <c r="VKI16" s="11"/>
      <c r="VKJ16" s="11"/>
      <c r="VKK16" s="11"/>
      <c r="VKL16" s="11"/>
      <c r="VKM16" s="11"/>
      <c r="VKN16" s="11"/>
      <c r="VKO16" s="11"/>
      <c r="VKP16" s="11"/>
      <c r="VKQ16" s="11"/>
      <c r="VKR16" s="11"/>
      <c r="VKS16" s="11"/>
      <c r="VKT16" s="11"/>
      <c r="VKU16" s="11"/>
      <c r="VKV16" s="11"/>
      <c r="VKW16" s="11"/>
      <c r="VKX16" s="11"/>
      <c r="VKY16" s="11"/>
      <c r="VKZ16" s="11"/>
      <c r="VLA16" s="11"/>
      <c r="VLB16" s="11"/>
      <c r="VLC16" s="11"/>
      <c r="VLD16" s="11"/>
      <c r="VLE16" s="11"/>
      <c r="VLF16" s="11"/>
      <c r="VLG16" s="11"/>
      <c r="VLH16" s="11"/>
      <c r="VLI16" s="11"/>
      <c r="VLJ16" s="11"/>
      <c r="VLK16" s="11"/>
      <c r="VLL16" s="11"/>
      <c r="VLM16" s="11"/>
      <c r="VLN16" s="11"/>
      <c r="VLO16" s="11"/>
      <c r="VLP16" s="11"/>
      <c r="VLQ16" s="11"/>
      <c r="VLR16" s="11"/>
      <c r="VLS16" s="11"/>
      <c r="VLT16" s="11"/>
      <c r="VLU16" s="11"/>
      <c r="VLV16" s="11"/>
      <c r="VLW16" s="11"/>
      <c r="VLX16" s="11"/>
      <c r="VLY16" s="11"/>
      <c r="VLZ16" s="11"/>
      <c r="VMA16" s="11"/>
      <c r="VMB16" s="11"/>
      <c r="VMC16" s="11"/>
      <c r="VMD16" s="11"/>
      <c r="VME16" s="11"/>
      <c r="VMF16" s="11"/>
      <c r="VMG16" s="11"/>
      <c r="VMH16" s="11"/>
      <c r="VMI16" s="11"/>
      <c r="VMJ16" s="11"/>
      <c r="VMK16" s="11"/>
      <c r="VML16" s="11"/>
      <c r="VMM16" s="11"/>
      <c r="VMN16" s="11"/>
      <c r="VMO16" s="11"/>
      <c r="VMP16" s="11"/>
      <c r="VMQ16" s="11"/>
      <c r="VMR16" s="11"/>
      <c r="VMS16" s="11"/>
      <c r="VMT16" s="11"/>
      <c r="VMU16" s="11"/>
      <c r="VMV16" s="11"/>
      <c r="VMW16" s="11"/>
      <c r="VMX16" s="11"/>
      <c r="VMY16" s="11"/>
      <c r="VMZ16" s="11"/>
      <c r="VNA16" s="11"/>
      <c r="VNB16" s="11"/>
      <c r="VNC16" s="11"/>
      <c r="VND16" s="11"/>
      <c r="VNE16" s="11"/>
      <c r="VNF16" s="11"/>
      <c r="VNG16" s="11"/>
      <c r="VNH16" s="11"/>
      <c r="VNI16" s="11"/>
      <c r="VNJ16" s="11"/>
      <c r="VNK16" s="11"/>
      <c r="VNL16" s="11"/>
      <c r="VNM16" s="11"/>
      <c r="VNN16" s="11"/>
      <c r="VNO16" s="11"/>
      <c r="VNP16" s="11"/>
      <c r="VNQ16" s="11"/>
      <c r="VNR16" s="11"/>
      <c r="VNS16" s="11"/>
      <c r="VNT16" s="11"/>
      <c r="VNU16" s="11"/>
      <c r="VNV16" s="11"/>
      <c r="VNW16" s="11"/>
      <c r="VNX16" s="11"/>
      <c r="VNY16" s="11"/>
      <c r="VNZ16" s="11"/>
      <c r="VOA16" s="11"/>
      <c r="VOB16" s="11"/>
      <c r="VOC16" s="11"/>
      <c r="VOD16" s="11"/>
      <c r="VOE16" s="11"/>
      <c r="VOF16" s="11"/>
      <c r="VOG16" s="11"/>
      <c r="VOH16" s="11"/>
      <c r="VOI16" s="11"/>
      <c r="VOJ16" s="11"/>
      <c r="VOK16" s="11"/>
      <c r="VOL16" s="11"/>
      <c r="VOM16" s="11"/>
      <c r="VON16" s="11"/>
      <c r="VOO16" s="11"/>
      <c r="VOP16" s="11"/>
      <c r="VOQ16" s="11"/>
      <c r="VOR16" s="11"/>
      <c r="VOS16" s="11"/>
      <c r="VOT16" s="11"/>
      <c r="VOU16" s="11"/>
      <c r="VOV16" s="11"/>
      <c r="VOW16" s="11"/>
      <c r="VOX16" s="11"/>
      <c r="VOY16" s="11"/>
      <c r="VOZ16" s="11"/>
      <c r="VPA16" s="11"/>
      <c r="VPB16" s="11"/>
      <c r="VPC16" s="11"/>
      <c r="VPD16" s="11"/>
      <c r="VPE16" s="11"/>
      <c r="VPF16" s="11"/>
      <c r="VPG16" s="11"/>
      <c r="VPH16" s="11"/>
      <c r="VPI16" s="11"/>
      <c r="VPJ16" s="11"/>
      <c r="VPK16" s="11"/>
      <c r="VPL16" s="11"/>
      <c r="VPM16" s="11"/>
      <c r="VPN16" s="11"/>
      <c r="VPO16" s="11"/>
      <c r="VPP16" s="11"/>
      <c r="VPQ16" s="11"/>
      <c r="VPR16" s="11"/>
      <c r="VPS16" s="11"/>
      <c r="VPT16" s="11"/>
      <c r="VPU16" s="11"/>
      <c r="VPV16" s="11"/>
      <c r="VPW16" s="11"/>
      <c r="VPX16" s="11"/>
      <c r="VPY16" s="11"/>
      <c r="VPZ16" s="11"/>
      <c r="VQA16" s="11"/>
      <c r="VQB16" s="11"/>
      <c r="VQC16" s="11"/>
      <c r="VQD16" s="11"/>
      <c r="VQE16" s="11"/>
      <c r="VQF16" s="11"/>
      <c r="VQG16" s="11"/>
      <c r="VQH16" s="11"/>
      <c r="VQI16" s="11"/>
      <c r="VQJ16" s="11"/>
      <c r="VQK16" s="11"/>
      <c r="VQL16" s="11"/>
      <c r="VQM16" s="11"/>
      <c r="VQN16" s="11"/>
      <c r="VQO16" s="11"/>
      <c r="VQP16" s="11"/>
      <c r="VQQ16" s="11"/>
      <c r="VQR16" s="11"/>
      <c r="VQS16" s="11"/>
      <c r="VQT16" s="11"/>
      <c r="VQU16" s="11"/>
      <c r="VQV16" s="11"/>
      <c r="VQW16" s="11"/>
      <c r="VQX16" s="11"/>
      <c r="VQY16" s="11"/>
      <c r="VQZ16" s="11"/>
      <c r="VRA16" s="11"/>
      <c r="VRB16" s="11"/>
      <c r="VRC16" s="11"/>
      <c r="VRD16" s="11"/>
      <c r="VRE16" s="11"/>
      <c r="VRF16" s="11"/>
      <c r="VRG16" s="11"/>
      <c r="VRH16" s="11"/>
      <c r="VRI16" s="11"/>
      <c r="VRJ16" s="11"/>
      <c r="VRK16" s="11"/>
      <c r="VRL16" s="11"/>
      <c r="VRM16" s="11"/>
      <c r="VRN16" s="11"/>
      <c r="VRO16" s="11"/>
      <c r="VRP16" s="11"/>
      <c r="VRQ16" s="11"/>
      <c r="VRR16" s="11"/>
      <c r="VRS16" s="11"/>
      <c r="VRT16" s="11"/>
      <c r="VRU16" s="11"/>
      <c r="VRV16" s="11"/>
      <c r="VRW16" s="11"/>
      <c r="VRX16" s="11"/>
      <c r="VRY16" s="11"/>
      <c r="VRZ16" s="11"/>
      <c r="VSA16" s="11"/>
      <c r="VSB16" s="11"/>
      <c r="VSC16" s="11"/>
      <c r="VSD16" s="11"/>
      <c r="VSE16" s="11"/>
      <c r="VSF16" s="11"/>
      <c r="VSG16" s="11"/>
      <c r="VSH16" s="11"/>
      <c r="VSI16" s="11"/>
      <c r="VSJ16" s="11"/>
      <c r="VSK16" s="11"/>
      <c r="VSL16" s="11"/>
      <c r="VSM16" s="11"/>
      <c r="VSN16" s="11"/>
      <c r="VSO16" s="11"/>
      <c r="VSP16" s="11"/>
      <c r="VSQ16" s="11"/>
      <c r="VSR16" s="11"/>
      <c r="VSS16" s="11"/>
      <c r="VST16" s="11"/>
      <c r="VSU16" s="11"/>
      <c r="VSV16" s="11"/>
      <c r="VSW16" s="11"/>
      <c r="VSX16" s="11"/>
      <c r="VSY16" s="11"/>
      <c r="VSZ16" s="11"/>
      <c r="VTA16" s="11"/>
      <c r="VTB16" s="11"/>
      <c r="VTC16" s="11"/>
      <c r="VTD16" s="11"/>
      <c r="VTE16" s="11"/>
      <c r="VTF16" s="11"/>
      <c r="VTG16" s="11"/>
      <c r="VTH16" s="11"/>
      <c r="VTI16" s="11"/>
      <c r="VTJ16" s="11"/>
      <c r="VTK16" s="11"/>
      <c r="VTL16" s="11"/>
      <c r="VTM16" s="11"/>
      <c r="VTN16" s="11"/>
      <c r="VTO16" s="11"/>
      <c r="VTP16" s="11"/>
      <c r="VTQ16" s="11"/>
      <c r="VTR16" s="11"/>
      <c r="VTS16" s="11"/>
      <c r="VTT16" s="11"/>
      <c r="VTU16" s="11"/>
      <c r="VTV16" s="11"/>
      <c r="VTW16" s="11"/>
      <c r="VTX16" s="11"/>
      <c r="VTY16" s="11"/>
      <c r="VTZ16" s="11"/>
      <c r="VUA16" s="11"/>
      <c r="VUB16" s="11"/>
      <c r="VUC16" s="11"/>
      <c r="VUD16" s="11"/>
      <c r="VUE16" s="11"/>
      <c r="VUF16" s="11"/>
      <c r="VUG16" s="11"/>
      <c r="VUH16" s="11"/>
      <c r="VUI16" s="11"/>
      <c r="VUJ16" s="11"/>
      <c r="VUK16" s="11"/>
      <c r="VUL16" s="11"/>
      <c r="VUM16" s="11"/>
      <c r="VUN16" s="11"/>
      <c r="VUO16" s="11"/>
      <c r="VUP16" s="11"/>
      <c r="VUQ16" s="11"/>
      <c r="VUR16" s="11"/>
      <c r="VUS16" s="11"/>
      <c r="VUT16" s="11"/>
      <c r="VUU16" s="11"/>
      <c r="VUV16" s="11"/>
      <c r="VUW16" s="11"/>
      <c r="VUX16" s="11"/>
      <c r="VUY16" s="11"/>
      <c r="VUZ16" s="11"/>
      <c r="VVA16" s="11"/>
      <c r="VVB16" s="11"/>
      <c r="VVC16" s="11"/>
      <c r="VVD16" s="11"/>
      <c r="VVE16" s="11"/>
      <c r="VVF16" s="11"/>
      <c r="VVG16" s="11"/>
      <c r="VVH16" s="11"/>
      <c r="VVI16" s="11"/>
      <c r="VVJ16" s="11"/>
      <c r="VVK16" s="11"/>
      <c r="VVL16" s="11"/>
      <c r="VVM16" s="11"/>
      <c r="VVN16" s="11"/>
      <c r="VVO16" s="11"/>
      <c r="VVP16" s="11"/>
      <c r="VVQ16" s="11"/>
      <c r="VVR16" s="11"/>
      <c r="VVS16" s="11"/>
      <c r="VVT16" s="11"/>
      <c r="VVU16" s="11"/>
      <c r="VVV16" s="11"/>
      <c r="VVW16" s="11"/>
      <c r="VVX16" s="11"/>
      <c r="VVY16" s="11"/>
      <c r="VVZ16" s="11"/>
      <c r="VWA16" s="11"/>
      <c r="VWB16" s="11"/>
      <c r="VWC16" s="11"/>
      <c r="VWD16" s="11"/>
      <c r="VWE16" s="11"/>
      <c r="VWF16" s="11"/>
      <c r="VWG16" s="11"/>
      <c r="VWH16" s="11"/>
      <c r="VWI16" s="11"/>
      <c r="VWJ16" s="11"/>
      <c r="VWK16" s="11"/>
      <c r="VWL16" s="11"/>
      <c r="VWM16" s="11"/>
      <c r="VWN16" s="11"/>
      <c r="VWO16" s="11"/>
      <c r="VWP16" s="11"/>
      <c r="VWQ16" s="11"/>
      <c r="VWR16" s="11"/>
      <c r="VWS16" s="11"/>
      <c r="VWT16" s="11"/>
      <c r="VWU16" s="11"/>
      <c r="VWV16" s="11"/>
      <c r="VWW16" s="11"/>
      <c r="VWX16" s="11"/>
      <c r="VWY16" s="11"/>
      <c r="VWZ16" s="11"/>
      <c r="VXA16" s="11"/>
      <c r="VXB16" s="11"/>
      <c r="VXC16" s="11"/>
      <c r="VXD16" s="11"/>
      <c r="VXE16" s="11"/>
      <c r="VXF16" s="11"/>
      <c r="VXG16" s="11"/>
      <c r="VXH16" s="11"/>
      <c r="VXI16" s="11"/>
      <c r="VXJ16" s="11"/>
      <c r="VXK16" s="11"/>
      <c r="VXL16" s="11"/>
      <c r="VXM16" s="11"/>
      <c r="VXN16" s="11"/>
      <c r="VXO16" s="11"/>
      <c r="VXP16" s="11"/>
      <c r="VXQ16" s="11"/>
      <c r="VXR16" s="11"/>
      <c r="VXS16" s="11"/>
      <c r="VXT16" s="11"/>
      <c r="VXU16" s="11"/>
      <c r="VXV16" s="11"/>
      <c r="VXW16" s="11"/>
      <c r="VXX16" s="11"/>
      <c r="VXY16" s="11"/>
      <c r="VXZ16" s="11"/>
      <c r="VYA16" s="11"/>
      <c r="VYB16" s="11"/>
      <c r="VYC16" s="11"/>
      <c r="VYD16" s="11"/>
      <c r="VYE16" s="11"/>
      <c r="VYF16" s="11"/>
      <c r="VYG16" s="11"/>
      <c r="VYH16" s="11"/>
      <c r="VYI16" s="11"/>
      <c r="VYJ16" s="11"/>
      <c r="VYK16" s="11"/>
      <c r="VYL16" s="11"/>
      <c r="VYM16" s="11"/>
      <c r="VYN16" s="11"/>
      <c r="VYO16" s="11"/>
      <c r="VYP16" s="11"/>
      <c r="VYQ16" s="11"/>
      <c r="VYR16" s="11"/>
      <c r="VYS16" s="11"/>
      <c r="VYT16" s="11"/>
      <c r="VYU16" s="11"/>
      <c r="VYV16" s="11"/>
      <c r="VYW16" s="11"/>
      <c r="VYX16" s="11"/>
      <c r="VYY16" s="11"/>
      <c r="VYZ16" s="11"/>
      <c r="VZA16" s="11"/>
      <c r="VZB16" s="11"/>
      <c r="VZC16" s="11"/>
      <c r="VZD16" s="11"/>
      <c r="VZE16" s="11"/>
      <c r="VZF16" s="11"/>
      <c r="VZG16" s="11"/>
      <c r="VZH16" s="11"/>
      <c r="VZI16" s="11"/>
      <c r="VZJ16" s="11"/>
      <c r="VZK16" s="11"/>
      <c r="VZL16" s="11"/>
      <c r="VZM16" s="11"/>
      <c r="VZN16" s="11"/>
      <c r="VZO16" s="11"/>
      <c r="VZP16" s="11"/>
      <c r="VZQ16" s="11"/>
      <c r="VZR16" s="11"/>
      <c r="VZS16" s="11"/>
      <c r="VZT16" s="11"/>
      <c r="VZU16" s="11"/>
      <c r="VZV16" s="11"/>
      <c r="VZW16" s="11"/>
      <c r="VZX16" s="11"/>
      <c r="VZY16" s="11"/>
      <c r="VZZ16" s="11"/>
      <c r="WAA16" s="11"/>
      <c r="WAB16" s="11"/>
      <c r="WAC16" s="11"/>
      <c r="WAD16" s="11"/>
      <c r="WAE16" s="11"/>
      <c r="WAF16" s="11"/>
      <c r="WAG16" s="11"/>
      <c r="WAH16" s="11"/>
      <c r="WAI16" s="11"/>
      <c r="WAJ16" s="11"/>
      <c r="WAK16" s="11"/>
      <c r="WAL16" s="11"/>
      <c r="WAM16" s="11"/>
      <c r="WAN16" s="11"/>
      <c r="WAO16" s="11"/>
      <c r="WAP16" s="11"/>
      <c r="WAQ16" s="11"/>
      <c r="WAR16" s="11"/>
      <c r="WAS16" s="11"/>
      <c r="WAT16" s="11"/>
      <c r="WAU16" s="11"/>
      <c r="WAV16" s="11"/>
      <c r="WAW16" s="11"/>
      <c r="WAX16" s="11"/>
      <c r="WAY16" s="11"/>
      <c r="WAZ16" s="11"/>
      <c r="WBA16" s="11"/>
      <c r="WBB16" s="11"/>
      <c r="WBC16" s="11"/>
      <c r="WBD16" s="11"/>
      <c r="WBE16" s="11"/>
      <c r="WBF16" s="11"/>
      <c r="WBG16" s="11"/>
      <c r="WBH16" s="11"/>
      <c r="WBI16" s="11"/>
      <c r="WBJ16" s="11"/>
      <c r="WBK16" s="11"/>
      <c r="WBL16" s="11"/>
      <c r="WBM16" s="11"/>
      <c r="WBN16" s="11"/>
      <c r="WBO16" s="11"/>
      <c r="WBP16" s="11"/>
      <c r="WBQ16" s="11"/>
      <c r="WBR16" s="11"/>
      <c r="WBS16" s="11"/>
      <c r="WBT16" s="11"/>
      <c r="WBU16" s="11"/>
      <c r="WBV16" s="11"/>
      <c r="WBW16" s="11"/>
      <c r="WBX16" s="11"/>
      <c r="WBY16" s="11"/>
      <c r="WBZ16" s="11"/>
      <c r="WCA16" s="11"/>
      <c r="WCB16" s="11"/>
      <c r="WCC16" s="11"/>
      <c r="WCD16" s="11"/>
      <c r="WCE16" s="11"/>
      <c r="WCF16" s="11"/>
      <c r="WCG16" s="11"/>
      <c r="WCH16" s="11"/>
      <c r="WCI16" s="11"/>
      <c r="WCJ16" s="11"/>
      <c r="WCK16" s="11"/>
      <c r="WCL16" s="11"/>
      <c r="WCM16" s="11"/>
      <c r="WCN16" s="11"/>
      <c r="WCO16" s="11"/>
      <c r="WCP16" s="11"/>
      <c r="WCQ16" s="11"/>
      <c r="WCR16" s="11"/>
      <c r="WCS16" s="11"/>
      <c r="WCT16" s="11"/>
      <c r="WCU16" s="11"/>
      <c r="WCV16" s="11"/>
      <c r="WCW16" s="11"/>
      <c r="WCX16" s="11"/>
      <c r="WCY16" s="11"/>
      <c r="WCZ16" s="11"/>
      <c r="WDA16" s="11"/>
      <c r="WDB16" s="11"/>
      <c r="WDC16" s="11"/>
      <c r="WDD16" s="11"/>
      <c r="WDE16" s="11"/>
      <c r="WDF16" s="11"/>
      <c r="WDG16" s="11"/>
      <c r="WDH16" s="11"/>
      <c r="WDI16" s="11"/>
      <c r="WDJ16" s="11"/>
      <c r="WDK16" s="11"/>
      <c r="WDL16" s="11"/>
      <c r="WDM16" s="11"/>
      <c r="WDN16" s="11"/>
      <c r="WDO16" s="11"/>
      <c r="WDP16" s="11"/>
      <c r="WDQ16" s="11"/>
      <c r="WDR16" s="11"/>
      <c r="WDS16" s="11"/>
      <c r="WDT16" s="11"/>
      <c r="WDU16" s="11"/>
      <c r="WDV16" s="11"/>
      <c r="WDW16" s="11"/>
      <c r="WDX16" s="11"/>
      <c r="WDY16" s="11"/>
      <c r="WDZ16" s="11"/>
      <c r="WEA16" s="11"/>
      <c r="WEB16" s="11"/>
      <c r="WEC16" s="11"/>
      <c r="WED16" s="11"/>
      <c r="WEE16" s="11"/>
      <c r="WEF16" s="11"/>
      <c r="WEG16" s="11"/>
      <c r="WEH16" s="11"/>
      <c r="WEI16" s="11"/>
      <c r="WEJ16" s="11"/>
      <c r="WEK16" s="11"/>
      <c r="WEL16" s="11"/>
      <c r="WEM16" s="11"/>
      <c r="WEN16" s="11"/>
      <c r="WEO16" s="11"/>
      <c r="WEP16" s="11"/>
      <c r="WEQ16" s="11"/>
      <c r="WER16" s="11"/>
      <c r="WES16" s="11"/>
      <c r="WET16" s="11"/>
      <c r="WEU16" s="11"/>
      <c r="WEV16" s="11"/>
      <c r="WEW16" s="11"/>
      <c r="WEX16" s="11"/>
      <c r="WEY16" s="11"/>
      <c r="WEZ16" s="11"/>
      <c r="WFA16" s="11"/>
      <c r="WFB16" s="11"/>
      <c r="WFC16" s="11"/>
      <c r="WFD16" s="11"/>
      <c r="WFE16" s="11"/>
      <c r="WFF16" s="11"/>
      <c r="WFG16" s="11"/>
      <c r="WFH16" s="11"/>
      <c r="WFI16" s="11"/>
      <c r="WFJ16" s="11"/>
      <c r="WFK16" s="11"/>
      <c r="WFL16" s="11"/>
      <c r="WFM16" s="11"/>
      <c r="WFN16" s="11"/>
      <c r="WFO16" s="11"/>
      <c r="WFP16" s="11"/>
      <c r="WFQ16" s="11"/>
      <c r="WFR16" s="11"/>
      <c r="WFS16" s="11"/>
      <c r="WFT16" s="11"/>
      <c r="WFU16" s="11"/>
      <c r="WFV16" s="11"/>
      <c r="WFW16" s="11"/>
      <c r="WFX16" s="11"/>
      <c r="WFY16" s="11"/>
      <c r="WFZ16" s="11"/>
      <c r="WGA16" s="11"/>
      <c r="WGB16" s="11"/>
      <c r="WGC16" s="11"/>
      <c r="WGD16" s="11"/>
      <c r="WGE16" s="11"/>
      <c r="WGF16" s="11"/>
      <c r="WGG16" s="11"/>
      <c r="WGH16" s="11"/>
      <c r="WGI16" s="11"/>
      <c r="WGJ16" s="11"/>
      <c r="WGK16" s="11"/>
      <c r="WGL16" s="11"/>
      <c r="WGM16" s="11"/>
      <c r="WGN16" s="11"/>
      <c r="WGO16" s="11"/>
      <c r="WGP16" s="11"/>
      <c r="WGQ16" s="11"/>
      <c r="WGR16" s="11"/>
      <c r="WGS16" s="11"/>
      <c r="WGT16" s="11"/>
      <c r="WGU16" s="11"/>
      <c r="WGV16" s="11"/>
      <c r="WGW16" s="11"/>
      <c r="WGX16" s="11"/>
      <c r="WGY16" s="11"/>
      <c r="WGZ16" s="11"/>
      <c r="WHA16" s="11"/>
      <c r="WHB16" s="11"/>
      <c r="WHC16" s="11"/>
      <c r="WHD16" s="11"/>
      <c r="WHE16" s="11"/>
      <c r="WHF16" s="11"/>
      <c r="WHG16" s="11"/>
      <c r="WHH16" s="11"/>
      <c r="WHI16" s="11"/>
      <c r="WHJ16" s="11"/>
      <c r="WHK16" s="11"/>
      <c r="WHL16" s="11"/>
      <c r="WHM16" s="11"/>
      <c r="WHN16" s="11"/>
      <c r="WHO16" s="11"/>
      <c r="WHP16" s="11"/>
      <c r="WHQ16" s="11"/>
      <c r="WHR16" s="11"/>
      <c r="WHS16" s="11"/>
      <c r="WHT16" s="11"/>
      <c r="WHU16" s="11"/>
      <c r="WHV16" s="11"/>
      <c r="WHW16" s="11"/>
      <c r="WHX16" s="11"/>
      <c r="WHY16" s="11"/>
      <c r="WHZ16" s="11"/>
      <c r="WIA16" s="11"/>
      <c r="WIB16" s="11"/>
      <c r="WIC16" s="11"/>
      <c r="WID16" s="11"/>
      <c r="WIE16" s="11"/>
      <c r="WIF16" s="11"/>
      <c r="WIG16" s="11"/>
      <c r="WIH16" s="11"/>
      <c r="WII16" s="11"/>
      <c r="WIJ16" s="11"/>
      <c r="WIK16" s="11"/>
      <c r="WIL16" s="11"/>
      <c r="WIM16" s="11"/>
      <c r="WIN16" s="11"/>
      <c r="WIO16" s="11"/>
      <c r="WIP16" s="11"/>
      <c r="WIQ16" s="11"/>
      <c r="WIR16" s="11"/>
      <c r="WIS16" s="11"/>
      <c r="WIT16" s="11"/>
      <c r="WIU16" s="11"/>
      <c r="WIV16" s="11"/>
      <c r="WIW16" s="11"/>
      <c r="WIX16" s="11"/>
      <c r="WIY16" s="11"/>
      <c r="WIZ16" s="11"/>
      <c r="WJA16" s="11"/>
      <c r="WJB16" s="11"/>
      <c r="WJC16" s="11"/>
      <c r="WJD16" s="11"/>
      <c r="WJE16" s="11"/>
      <c r="WJF16" s="11"/>
      <c r="WJG16" s="11"/>
      <c r="WJH16" s="11"/>
      <c r="WJI16" s="11"/>
      <c r="WJJ16" s="11"/>
      <c r="WJK16" s="11"/>
      <c r="WJL16" s="11"/>
      <c r="WJM16" s="11"/>
      <c r="WJN16" s="11"/>
      <c r="WJO16" s="11"/>
      <c r="WJP16" s="11"/>
      <c r="WJQ16" s="11"/>
      <c r="WJR16" s="11"/>
      <c r="WJS16" s="11"/>
      <c r="WJT16" s="11"/>
      <c r="WJU16" s="11"/>
      <c r="WJV16" s="11"/>
      <c r="WJW16" s="11"/>
      <c r="WJX16" s="11"/>
      <c r="WJY16" s="11"/>
      <c r="WJZ16" s="11"/>
      <c r="WKA16" s="11"/>
      <c r="WKB16" s="11"/>
      <c r="WKC16" s="11"/>
      <c r="WKD16" s="11"/>
      <c r="WKE16" s="11"/>
      <c r="WKF16" s="11"/>
      <c r="WKG16" s="11"/>
      <c r="WKH16" s="11"/>
      <c r="WKI16" s="11"/>
      <c r="WKJ16" s="11"/>
      <c r="WKK16" s="11"/>
      <c r="WKL16" s="11"/>
      <c r="WKM16" s="11"/>
      <c r="WKN16" s="11"/>
      <c r="WKO16" s="11"/>
      <c r="WKP16" s="11"/>
      <c r="WKQ16" s="11"/>
      <c r="WKR16" s="11"/>
      <c r="WKS16" s="11"/>
      <c r="WKT16" s="11"/>
      <c r="WKU16" s="11"/>
      <c r="WKV16" s="11"/>
      <c r="WKW16" s="11"/>
      <c r="WKX16" s="11"/>
      <c r="WKY16" s="11"/>
      <c r="WKZ16" s="11"/>
      <c r="WLA16" s="11"/>
      <c r="WLB16" s="11"/>
      <c r="WLC16" s="11"/>
      <c r="WLD16" s="11"/>
      <c r="WLE16" s="11"/>
      <c r="WLF16" s="11"/>
      <c r="WLG16" s="11"/>
      <c r="WLH16" s="11"/>
      <c r="WLI16" s="11"/>
      <c r="WLJ16" s="11"/>
      <c r="WLK16" s="11"/>
      <c r="WLL16" s="11"/>
      <c r="WLM16" s="11"/>
      <c r="WLN16" s="11"/>
      <c r="WLO16" s="11"/>
      <c r="WLP16" s="11"/>
      <c r="WLQ16" s="11"/>
      <c r="WLR16" s="11"/>
      <c r="WLS16" s="11"/>
      <c r="WLT16" s="11"/>
      <c r="WLU16" s="11"/>
      <c r="WLV16" s="11"/>
      <c r="WLW16" s="11"/>
      <c r="WLX16" s="11"/>
      <c r="WLY16" s="11"/>
      <c r="WLZ16" s="11"/>
      <c r="WMA16" s="11"/>
      <c r="WMB16" s="11"/>
      <c r="WMC16" s="11"/>
      <c r="WMD16" s="11"/>
      <c r="WME16" s="11"/>
      <c r="WMF16" s="11"/>
      <c r="WMG16" s="11"/>
      <c r="WMH16" s="11"/>
      <c r="WMI16" s="11"/>
      <c r="WMJ16" s="11"/>
      <c r="WMK16" s="11"/>
      <c r="WML16" s="11"/>
      <c r="WMM16" s="11"/>
      <c r="WMN16" s="11"/>
      <c r="WMO16" s="11"/>
      <c r="WMP16" s="11"/>
      <c r="WMQ16" s="11"/>
      <c r="WMR16" s="11"/>
      <c r="WMS16" s="11"/>
      <c r="WMT16" s="11"/>
      <c r="WMU16" s="11"/>
      <c r="WMV16" s="11"/>
      <c r="WMW16" s="11"/>
      <c r="WMX16" s="11"/>
      <c r="WMY16" s="11"/>
      <c r="WMZ16" s="11"/>
      <c r="WNA16" s="11"/>
      <c r="WNB16" s="11"/>
      <c r="WNC16" s="11"/>
      <c r="WND16" s="11"/>
      <c r="WNE16" s="11"/>
      <c r="WNF16" s="11"/>
      <c r="WNG16" s="11"/>
      <c r="WNH16" s="11"/>
      <c r="WNI16" s="11"/>
      <c r="WNJ16" s="11"/>
      <c r="WNK16" s="11"/>
      <c r="WNL16" s="11"/>
      <c r="WNM16" s="11"/>
      <c r="WNN16" s="11"/>
      <c r="WNO16" s="11"/>
      <c r="WNP16" s="11"/>
      <c r="WNQ16" s="11"/>
      <c r="WNR16" s="11"/>
      <c r="WNS16" s="11"/>
      <c r="WNT16" s="11"/>
      <c r="WNU16" s="11"/>
      <c r="WNV16" s="11"/>
      <c r="WNW16" s="11"/>
      <c r="WNX16" s="11"/>
      <c r="WNY16" s="11"/>
      <c r="WNZ16" s="11"/>
      <c r="WOA16" s="11"/>
      <c r="WOB16" s="11"/>
      <c r="WOC16" s="11"/>
      <c r="WOD16" s="11"/>
      <c r="WOE16" s="11"/>
      <c r="WOF16" s="11"/>
      <c r="WOG16" s="11"/>
      <c r="WOH16" s="11"/>
      <c r="WOI16" s="11"/>
      <c r="WOJ16" s="11"/>
      <c r="WOK16" s="11"/>
      <c r="WOL16" s="11"/>
      <c r="WOM16" s="11"/>
      <c r="WON16" s="11"/>
      <c r="WOO16" s="11"/>
      <c r="WOP16" s="11"/>
      <c r="WOQ16" s="11"/>
      <c r="WOR16" s="11"/>
      <c r="WOS16" s="11"/>
      <c r="WOT16" s="11"/>
      <c r="WOU16" s="11"/>
      <c r="WOV16" s="11"/>
      <c r="WOW16" s="11"/>
      <c r="WOX16" s="11"/>
      <c r="WOY16" s="11"/>
      <c r="WOZ16" s="11"/>
      <c r="WPA16" s="11"/>
      <c r="WPB16" s="11"/>
      <c r="WPC16" s="11"/>
      <c r="WPD16" s="11"/>
      <c r="WPE16" s="11"/>
      <c r="WPF16" s="11"/>
      <c r="WPG16" s="11"/>
      <c r="WPH16" s="11"/>
      <c r="WPI16" s="11"/>
      <c r="WPJ16" s="11"/>
      <c r="WPK16" s="11"/>
      <c r="WPL16" s="11"/>
      <c r="WPM16" s="11"/>
      <c r="WPN16" s="11"/>
      <c r="WPO16" s="11"/>
      <c r="WPP16" s="11"/>
      <c r="WPQ16" s="11"/>
      <c r="WPR16" s="11"/>
      <c r="WPS16" s="11"/>
      <c r="WPT16" s="11"/>
      <c r="WPU16" s="11"/>
      <c r="WPV16" s="11"/>
      <c r="WPW16" s="11"/>
      <c r="WPX16" s="11"/>
      <c r="WPY16" s="11"/>
      <c r="WPZ16" s="11"/>
      <c r="WQA16" s="11"/>
      <c r="WQB16" s="11"/>
      <c r="WQC16" s="11"/>
      <c r="WQD16" s="11"/>
      <c r="WQE16" s="11"/>
      <c r="WQF16" s="11"/>
      <c r="WQG16" s="11"/>
      <c r="WQH16" s="11"/>
      <c r="WQI16" s="11"/>
      <c r="WQJ16" s="11"/>
      <c r="WQK16" s="11"/>
      <c r="WQL16" s="11"/>
      <c r="WQM16" s="11"/>
      <c r="WQN16" s="11"/>
      <c r="WQO16" s="11"/>
      <c r="WQP16" s="11"/>
      <c r="WQQ16" s="11"/>
      <c r="WQR16" s="11"/>
      <c r="WQS16" s="11"/>
      <c r="WQT16" s="11"/>
      <c r="WQU16" s="11"/>
      <c r="WQV16" s="11"/>
      <c r="WQW16" s="11"/>
      <c r="WQX16" s="11"/>
      <c r="WQY16" s="11"/>
      <c r="WQZ16" s="11"/>
      <c r="WRA16" s="11"/>
      <c r="WRB16" s="11"/>
      <c r="WRC16" s="11"/>
      <c r="WRD16" s="11"/>
      <c r="WRE16" s="11"/>
      <c r="WRF16" s="11"/>
      <c r="WRG16" s="11"/>
      <c r="WRH16" s="11"/>
      <c r="WRI16" s="11"/>
      <c r="WRJ16" s="11"/>
      <c r="WRK16" s="11"/>
      <c r="WRL16" s="11"/>
      <c r="WRM16" s="11"/>
      <c r="WRN16" s="11"/>
      <c r="WRO16" s="11"/>
      <c r="WRP16" s="11"/>
      <c r="WRQ16" s="11"/>
      <c r="WRR16" s="11"/>
      <c r="WRS16" s="11"/>
      <c r="WRT16" s="11"/>
      <c r="WRU16" s="11"/>
      <c r="WRV16" s="11"/>
      <c r="WRW16" s="11"/>
      <c r="WRX16" s="11"/>
      <c r="WRY16" s="11"/>
      <c r="WRZ16" s="11"/>
      <c r="WSA16" s="11"/>
      <c r="WSB16" s="11"/>
      <c r="WSC16" s="11"/>
      <c r="WSD16" s="11"/>
      <c r="WSE16" s="11"/>
      <c r="WSF16" s="11"/>
      <c r="WSG16" s="11"/>
      <c r="WSH16" s="11"/>
      <c r="WSI16" s="11"/>
      <c r="WSJ16" s="11"/>
      <c r="WSK16" s="11"/>
      <c r="WSL16" s="11"/>
      <c r="WSM16" s="11"/>
      <c r="WSN16" s="11"/>
      <c r="WSO16" s="11"/>
      <c r="WSP16" s="11"/>
      <c r="WSQ16" s="11"/>
      <c r="WSR16" s="11"/>
      <c r="WSS16" s="11"/>
      <c r="WST16" s="11"/>
      <c r="WSU16" s="11"/>
      <c r="WSV16" s="11"/>
      <c r="WSW16" s="11"/>
      <c r="WSX16" s="11"/>
      <c r="WSY16" s="11"/>
      <c r="WSZ16" s="11"/>
      <c r="WTA16" s="11"/>
      <c r="WTB16" s="11"/>
      <c r="WTC16" s="11"/>
      <c r="WTD16" s="11"/>
      <c r="WTE16" s="11"/>
      <c r="WTF16" s="11"/>
      <c r="WTG16" s="11"/>
      <c r="WTH16" s="11"/>
      <c r="WTI16" s="11"/>
      <c r="WTJ16" s="11"/>
      <c r="WTK16" s="11"/>
      <c r="WTL16" s="11"/>
      <c r="WTM16" s="11"/>
      <c r="WTN16" s="11"/>
      <c r="WTO16" s="11"/>
      <c r="WTP16" s="11"/>
      <c r="WTQ16" s="11"/>
      <c r="WTR16" s="11"/>
      <c r="WTS16" s="11"/>
      <c r="WTT16" s="11"/>
      <c r="WTU16" s="11"/>
      <c r="WTV16" s="11"/>
      <c r="WTW16" s="11"/>
      <c r="WTX16" s="11"/>
      <c r="WTY16" s="11"/>
      <c r="WTZ16" s="11"/>
      <c r="WUA16" s="11"/>
      <c r="WUB16" s="11"/>
      <c r="WUC16" s="11"/>
      <c r="WUD16" s="11"/>
      <c r="WUE16" s="11"/>
      <c r="WUF16" s="11"/>
      <c r="WUG16" s="11"/>
      <c r="WUH16" s="11"/>
      <c r="WUI16" s="11"/>
      <c r="WUJ16" s="11"/>
      <c r="WUK16" s="11"/>
      <c r="WUL16" s="11"/>
      <c r="WUM16" s="11"/>
      <c r="WUN16" s="11"/>
      <c r="WUO16" s="11"/>
      <c r="WUP16" s="11"/>
      <c r="WUQ16" s="11"/>
      <c r="WUR16" s="11"/>
      <c r="WUS16" s="11"/>
      <c r="WUT16" s="11"/>
      <c r="WUU16" s="11"/>
      <c r="WUV16" s="11"/>
      <c r="WUW16" s="11"/>
      <c r="WUX16" s="11"/>
      <c r="WUY16" s="11"/>
      <c r="WUZ16" s="11"/>
      <c r="WVA16" s="11"/>
      <c r="WVB16" s="11"/>
      <c r="WVC16" s="11"/>
      <c r="WVD16" s="11"/>
      <c r="WVE16" s="11"/>
      <c r="WVF16" s="11"/>
      <c r="WVG16" s="11"/>
      <c r="WVH16" s="11"/>
      <c r="WVI16" s="11"/>
      <c r="WVJ16" s="11"/>
      <c r="WVK16" s="11"/>
      <c r="WVL16" s="11"/>
      <c r="WVM16" s="11"/>
      <c r="WVN16" s="11"/>
      <c r="WVO16" s="11"/>
      <c r="WVP16" s="11"/>
      <c r="WVQ16" s="11"/>
      <c r="WVR16" s="11"/>
      <c r="WVS16" s="11"/>
      <c r="WVT16" s="11"/>
      <c r="WVU16" s="11"/>
      <c r="WVV16" s="11"/>
      <c r="WVW16" s="11"/>
      <c r="WVX16" s="11"/>
      <c r="WVY16" s="11"/>
      <c r="WVZ16" s="11"/>
      <c r="WWA16" s="11"/>
      <c r="WWB16" s="11"/>
      <c r="WWC16" s="11"/>
      <c r="WWD16" s="11"/>
      <c r="WWE16" s="11"/>
      <c r="WWF16" s="11"/>
      <c r="WWG16" s="11"/>
      <c r="WWH16" s="11"/>
      <c r="WWI16" s="11"/>
      <c r="WWJ16" s="11"/>
      <c r="WWK16" s="11"/>
      <c r="WWL16" s="11"/>
      <c r="WWM16" s="11"/>
      <c r="WWN16" s="11"/>
      <c r="WWO16" s="11"/>
      <c r="WWP16" s="11"/>
      <c r="WWQ16" s="11"/>
      <c r="WWR16" s="11"/>
      <c r="WWS16" s="11"/>
      <c r="WWT16" s="11"/>
      <c r="WWU16" s="11"/>
      <c r="WWV16" s="11"/>
      <c r="WWW16" s="11"/>
      <c r="WWX16" s="11"/>
      <c r="WWY16" s="11"/>
      <c r="WWZ16" s="11"/>
      <c r="WXA16" s="11"/>
      <c r="WXB16" s="11"/>
      <c r="WXC16" s="11"/>
      <c r="WXD16" s="11"/>
      <c r="WXE16" s="11"/>
      <c r="WXF16" s="11"/>
      <c r="WXG16" s="11"/>
      <c r="WXH16" s="11"/>
      <c r="WXI16" s="11"/>
      <c r="WXJ16" s="11"/>
      <c r="WXK16" s="11"/>
      <c r="WXL16" s="11"/>
      <c r="WXM16" s="11"/>
      <c r="WXN16" s="11"/>
      <c r="WXO16" s="11"/>
      <c r="WXP16" s="11"/>
      <c r="WXQ16" s="11"/>
      <c r="WXR16" s="11"/>
      <c r="WXS16" s="11"/>
      <c r="WXT16" s="11"/>
      <c r="WXU16" s="11"/>
      <c r="WXV16" s="11"/>
      <c r="WXW16" s="11"/>
      <c r="WXX16" s="11"/>
      <c r="WXY16" s="11"/>
      <c r="WXZ16" s="11"/>
      <c r="WYA16" s="11"/>
      <c r="WYB16" s="11"/>
      <c r="WYC16" s="11"/>
      <c r="WYD16" s="11"/>
      <c r="WYE16" s="11"/>
      <c r="WYF16" s="11"/>
      <c r="WYG16" s="11"/>
      <c r="WYH16" s="11"/>
      <c r="WYI16" s="11"/>
      <c r="WYJ16" s="11"/>
      <c r="WYK16" s="11"/>
      <c r="WYL16" s="11"/>
      <c r="WYM16" s="11"/>
      <c r="WYN16" s="11"/>
      <c r="WYO16" s="11"/>
      <c r="WYP16" s="11"/>
      <c r="WYQ16" s="11"/>
      <c r="WYR16" s="11"/>
      <c r="WYS16" s="11"/>
      <c r="WYT16" s="11"/>
      <c r="WYU16" s="11"/>
      <c r="WYV16" s="11"/>
      <c r="WYW16" s="11"/>
      <c r="WYX16" s="11"/>
      <c r="WYY16" s="11"/>
      <c r="WYZ16" s="11"/>
      <c r="WZA16" s="11"/>
      <c r="WZB16" s="11"/>
      <c r="WZC16" s="11"/>
      <c r="WZD16" s="11"/>
      <c r="WZE16" s="11"/>
      <c r="WZF16" s="11"/>
      <c r="WZG16" s="11"/>
      <c r="WZH16" s="11"/>
      <c r="WZI16" s="11"/>
      <c r="WZJ16" s="11"/>
      <c r="WZK16" s="11"/>
      <c r="WZL16" s="11"/>
      <c r="WZM16" s="11"/>
      <c r="WZN16" s="11"/>
      <c r="WZO16" s="11"/>
      <c r="WZP16" s="11"/>
      <c r="WZQ16" s="11"/>
      <c r="WZR16" s="11"/>
      <c r="WZS16" s="11"/>
      <c r="WZT16" s="11"/>
      <c r="WZU16" s="11"/>
      <c r="WZV16" s="11"/>
      <c r="WZW16" s="11"/>
      <c r="WZX16" s="11"/>
      <c r="WZY16" s="11"/>
      <c r="WZZ16" s="11"/>
      <c r="XAA16" s="11"/>
      <c r="XAB16" s="11"/>
      <c r="XAC16" s="11"/>
      <c r="XAD16" s="11"/>
      <c r="XAE16" s="11"/>
      <c r="XAF16" s="11"/>
      <c r="XAG16" s="11"/>
      <c r="XAH16" s="11"/>
      <c r="XAI16" s="11"/>
      <c r="XAJ16" s="11"/>
      <c r="XAK16" s="11"/>
      <c r="XAL16" s="11"/>
      <c r="XAM16" s="11"/>
      <c r="XAN16" s="11"/>
      <c r="XAO16" s="11"/>
      <c r="XAP16" s="11"/>
      <c r="XAQ16" s="11"/>
      <c r="XAR16" s="11"/>
      <c r="XAS16" s="11"/>
      <c r="XAT16" s="11"/>
      <c r="XAU16" s="11"/>
      <c r="XAV16" s="11"/>
      <c r="XAW16" s="11"/>
      <c r="XAX16" s="11"/>
      <c r="XAY16" s="11"/>
      <c r="XAZ16" s="11"/>
      <c r="XBA16" s="11"/>
      <c r="XBB16" s="11"/>
      <c r="XBC16" s="11"/>
      <c r="XBD16" s="11"/>
      <c r="XBE16" s="11"/>
      <c r="XBF16" s="11"/>
      <c r="XBG16" s="11"/>
      <c r="XBH16" s="11"/>
      <c r="XBI16" s="11"/>
      <c r="XBJ16" s="11"/>
      <c r="XBK16" s="11"/>
      <c r="XBL16" s="11"/>
      <c r="XBM16" s="11"/>
      <c r="XBN16" s="11"/>
      <c r="XBO16" s="11"/>
      <c r="XBP16" s="11"/>
      <c r="XBQ16" s="11"/>
      <c r="XBR16" s="11"/>
      <c r="XBS16" s="11"/>
      <c r="XBT16" s="11"/>
      <c r="XBU16" s="11"/>
      <c r="XBV16" s="11"/>
      <c r="XBW16" s="11"/>
      <c r="XBX16" s="11"/>
      <c r="XBY16" s="11"/>
      <c r="XBZ16" s="11"/>
      <c r="XCA16" s="11"/>
      <c r="XCB16" s="11"/>
      <c r="XCC16" s="11"/>
      <c r="XCD16" s="11"/>
      <c r="XCE16" s="11"/>
      <c r="XCF16" s="11"/>
      <c r="XCG16" s="11"/>
      <c r="XCH16" s="11"/>
      <c r="XCI16" s="11"/>
      <c r="XCJ16" s="11"/>
      <c r="XCK16" s="11"/>
      <c r="XCL16" s="11"/>
      <c r="XCM16" s="11"/>
      <c r="XCN16" s="11"/>
      <c r="XCO16" s="11"/>
      <c r="XCP16" s="11"/>
      <c r="XCQ16" s="11"/>
      <c r="XCR16" s="11"/>
      <c r="XCS16" s="11"/>
      <c r="XCT16" s="11"/>
      <c r="XCU16" s="11"/>
      <c r="XCV16" s="11"/>
      <c r="XCW16" s="11"/>
      <c r="XCX16" s="11"/>
      <c r="XCY16" s="11"/>
      <c r="XCZ16" s="11"/>
      <c r="XDA16" s="11"/>
      <c r="XDB16" s="11"/>
      <c r="XDC16" s="11"/>
      <c r="XDD16" s="11"/>
      <c r="XDE16" s="11"/>
      <c r="XDF16" s="11"/>
      <c r="XDG16" s="11"/>
      <c r="XDH16" s="11"/>
      <c r="XDI16" s="11"/>
      <c r="XDJ16" s="11"/>
      <c r="XDK16" s="11"/>
      <c r="XDL16" s="11"/>
      <c r="XDM16" s="11"/>
      <c r="XDN16" s="11"/>
      <c r="XDO16" s="11"/>
      <c r="XDP16" s="11"/>
      <c r="XDQ16" s="11"/>
      <c r="XDR16" s="11"/>
      <c r="XDS16" s="11"/>
      <c r="XDT16" s="11"/>
      <c r="XDU16" s="11"/>
      <c r="XDV16" s="11"/>
      <c r="XDW16" s="11"/>
      <c r="XDX16" s="11"/>
      <c r="XDY16" s="11"/>
      <c r="XDZ16" s="11"/>
      <c r="XEA16" s="11"/>
      <c r="XEB16" s="11"/>
      <c r="XEC16" s="11"/>
      <c r="XED16" s="11"/>
      <c r="XEE16" s="11"/>
      <c r="XEF16" s="11"/>
      <c r="XEG16" s="11"/>
      <c r="XEH16" s="11"/>
      <c r="XEI16" s="11"/>
      <c r="XEJ16" s="11"/>
      <c r="XEK16" s="11"/>
      <c r="XEL16" s="11"/>
      <c r="XEM16" s="11"/>
      <c r="XEN16" s="11"/>
      <c r="XEO16" s="11"/>
      <c r="XEP16" s="11"/>
      <c r="XEQ16" s="11"/>
      <c r="XER16" s="11"/>
      <c r="XES16" s="11"/>
      <c r="XET16" s="11"/>
      <c r="XEU16" s="11"/>
      <c r="XEV16" s="11"/>
      <c r="XEW16" s="11"/>
      <c r="XEX16" s="11"/>
      <c r="XEY16" s="11"/>
      <c r="XEZ16" s="11"/>
      <c r="XFA16" s="11"/>
      <c r="XFB16" s="11"/>
    </row>
    <row r="17" s="1" customFormat="1" ht="157" customHeight="1" spans="1:22 14877:16383">
      <c r="A17" s="33" t="s">
        <v>45</v>
      </c>
      <c r="B17" s="30" t="s">
        <v>66</v>
      </c>
      <c r="C17" s="30" t="s">
        <v>31</v>
      </c>
      <c r="D17" s="22" t="s">
        <v>32</v>
      </c>
      <c r="E17" s="30" t="s">
        <v>67</v>
      </c>
      <c r="F17" s="31" t="s">
        <v>68</v>
      </c>
      <c r="G17" s="32">
        <v>1480</v>
      </c>
      <c r="H17" s="31" t="s">
        <v>48</v>
      </c>
      <c r="I17" s="31" t="s">
        <v>69</v>
      </c>
      <c r="J17" s="31" t="s">
        <v>70</v>
      </c>
      <c r="K17" s="25">
        <v>15</v>
      </c>
      <c r="L17" s="25">
        <v>63</v>
      </c>
      <c r="M17" s="26">
        <v>0.0356</v>
      </c>
      <c r="N17" s="26">
        <v>0.0041</v>
      </c>
      <c r="O17" s="26">
        <v>0.0315</v>
      </c>
      <c r="P17" s="26">
        <v>0.1246</v>
      </c>
      <c r="Q17" s="26">
        <v>0.0143</v>
      </c>
      <c r="R17" s="26">
        <v>0.1103</v>
      </c>
      <c r="S17" s="30" t="s">
        <v>38</v>
      </c>
      <c r="T17" s="30" t="s">
        <v>71</v>
      </c>
      <c r="U17" s="22">
        <v>2025.11</v>
      </c>
      <c r="V17" s="34"/>
      <c r="UZE17" s="11"/>
      <c r="UZF17" s="11"/>
      <c r="UZG17" s="11"/>
      <c r="UZH17" s="11"/>
      <c r="UZI17" s="11"/>
      <c r="UZJ17" s="11"/>
      <c r="UZK17" s="11"/>
      <c r="UZL17" s="11"/>
      <c r="UZM17" s="11"/>
      <c r="UZN17" s="11"/>
      <c r="UZO17" s="11"/>
      <c r="UZP17" s="11"/>
      <c r="UZQ17" s="11"/>
      <c r="UZR17" s="11"/>
      <c r="UZS17" s="11"/>
      <c r="UZT17" s="11"/>
      <c r="UZU17" s="11"/>
      <c r="UZV17" s="11"/>
      <c r="UZW17" s="11"/>
      <c r="UZX17" s="11"/>
      <c r="UZY17" s="11"/>
      <c r="UZZ17" s="11"/>
      <c r="VAA17" s="11"/>
      <c r="VAB17" s="11"/>
      <c r="VAC17" s="11"/>
      <c r="VAD17" s="11"/>
      <c r="VAE17" s="11"/>
      <c r="VAF17" s="11"/>
      <c r="VAG17" s="11"/>
      <c r="VAH17" s="11"/>
      <c r="VAI17" s="11"/>
      <c r="VAJ17" s="11"/>
      <c r="VAK17" s="11"/>
      <c r="VAL17" s="11"/>
      <c r="VAM17" s="11"/>
      <c r="VAN17" s="11"/>
      <c r="VAO17" s="11"/>
      <c r="VAP17" s="11"/>
      <c r="VAQ17" s="11"/>
      <c r="VAR17" s="11"/>
      <c r="VAS17" s="11"/>
      <c r="VAT17" s="11"/>
      <c r="VAU17" s="11"/>
      <c r="VAV17" s="11"/>
      <c r="VAW17" s="11"/>
      <c r="VAX17" s="11"/>
      <c r="VAY17" s="11"/>
      <c r="VAZ17" s="11"/>
      <c r="VBA17" s="11"/>
      <c r="VBB17" s="11"/>
      <c r="VBC17" s="11"/>
      <c r="VBD17" s="11"/>
      <c r="VBE17" s="11"/>
      <c r="VBF17" s="11"/>
      <c r="VBG17" s="11"/>
      <c r="VBH17" s="11"/>
      <c r="VBI17" s="11"/>
      <c r="VBJ17" s="11"/>
      <c r="VBK17" s="11"/>
      <c r="VBL17" s="11"/>
      <c r="VBM17" s="11"/>
      <c r="VBN17" s="11"/>
      <c r="VBO17" s="11"/>
      <c r="VBP17" s="11"/>
      <c r="VBQ17" s="11"/>
      <c r="VBR17" s="11"/>
      <c r="VBS17" s="11"/>
      <c r="VBT17" s="11"/>
      <c r="VBU17" s="11"/>
      <c r="VBV17" s="11"/>
      <c r="VBW17" s="11"/>
      <c r="VBX17" s="11"/>
      <c r="VBY17" s="11"/>
      <c r="VBZ17" s="11"/>
      <c r="VCA17" s="11"/>
      <c r="VCB17" s="11"/>
      <c r="VCC17" s="11"/>
      <c r="VCD17" s="11"/>
      <c r="VCE17" s="11"/>
      <c r="VCF17" s="11"/>
      <c r="VCG17" s="11"/>
      <c r="VCH17" s="11"/>
      <c r="VCI17" s="11"/>
      <c r="VCJ17" s="11"/>
      <c r="VCK17" s="11"/>
      <c r="VCL17" s="11"/>
      <c r="VCM17" s="11"/>
      <c r="VCN17" s="11"/>
      <c r="VCO17" s="11"/>
      <c r="VCP17" s="11"/>
      <c r="VCQ17" s="11"/>
      <c r="VCR17" s="11"/>
      <c r="VCS17" s="11"/>
      <c r="VCT17" s="11"/>
      <c r="VCU17" s="11"/>
      <c r="VCV17" s="11"/>
      <c r="VCW17" s="11"/>
      <c r="VCX17" s="11"/>
      <c r="VCY17" s="11"/>
      <c r="VCZ17" s="11"/>
      <c r="VDA17" s="11"/>
      <c r="VDB17" s="11"/>
      <c r="VDC17" s="11"/>
      <c r="VDD17" s="11"/>
      <c r="VDE17" s="11"/>
      <c r="VDF17" s="11"/>
      <c r="VDG17" s="11"/>
      <c r="VDH17" s="11"/>
      <c r="VDI17" s="11"/>
      <c r="VDJ17" s="11"/>
      <c r="VDK17" s="11"/>
      <c r="VDL17" s="11"/>
      <c r="VDM17" s="11"/>
      <c r="VDN17" s="11"/>
      <c r="VDO17" s="11"/>
      <c r="VDP17" s="11"/>
      <c r="VDQ17" s="11"/>
      <c r="VDR17" s="11"/>
      <c r="VDS17" s="11"/>
      <c r="VDT17" s="11"/>
      <c r="VDU17" s="11"/>
      <c r="VDV17" s="11"/>
      <c r="VDW17" s="11"/>
      <c r="VDX17" s="11"/>
      <c r="VDY17" s="11"/>
      <c r="VDZ17" s="11"/>
      <c r="VEA17" s="11"/>
      <c r="VEB17" s="11"/>
      <c r="VEC17" s="11"/>
      <c r="VED17" s="11"/>
      <c r="VEE17" s="11"/>
      <c r="VEF17" s="11"/>
      <c r="VEG17" s="11"/>
      <c r="VEH17" s="11"/>
      <c r="VEI17" s="11"/>
      <c r="VEJ17" s="11"/>
      <c r="VEK17" s="11"/>
      <c r="VEL17" s="11"/>
      <c r="VEM17" s="11"/>
      <c r="VEN17" s="11"/>
      <c r="VEO17" s="11"/>
      <c r="VEP17" s="11"/>
      <c r="VEQ17" s="11"/>
      <c r="VER17" s="11"/>
      <c r="VES17" s="11"/>
      <c r="VET17" s="11"/>
      <c r="VEU17" s="11"/>
      <c r="VEV17" s="11"/>
      <c r="VEW17" s="11"/>
      <c r="VEX17" s="11"/>
      <c r="VEY17" s="11"/>
      <c r="VEZ17" s="11"/>
      <c r="VFA17" s="11"/>
      <c r="VFB17" s="11"/>
      <c r="VFC17" s="11"/>
      <c r="VFD17" s="11"/>
      <c r="VFE17" s="11"/>
      <c r="VFF17" s="11"/>
      <c r="VFG17" s="11"/>
      <c r="VFH17" s="11"/>
      <c r="VFI17" s="11"/>
      <c r="VFJ17" s="11"/>
      <c r="VFK17" s="11"/>
      <c r="VFL17" s="11"/>
      <c r="VFM17" s="11"/>
      <c r="VFN17" s="11"/>
      <c r="VFO17" s="11"/>
      <c r="VFP17" s="11"/>
      <c r="VFQ17" s="11"/>
      <c r="VFR17" s="11"/>
      <c r="VFS17" s="11"/>
      <c r="VFT17" s="11"/>
      <c r="VFU17" s="11"/>
      <c r="VFV17" s="11"/>
      <c r="VFW17" s="11"/>
      <c r="VFX17" s="11"/>
      <c r="VFY17" s="11"/>
      <c r="VFZ17" s="11"/>
      <c r="VGA17" s="11"/>
      <c r="VGB17" s="11"/>
      <c r="VGC17" s="11"/>
      <c r="VGD17" s="11"/>
      <c r="VGE17" s="11"/>
      <c r="VGF17" s="11"/>
      <c r="VGG17" s="11"/>
      <c r="VGH17" s="11"/>
      <c r="VGI17" s="11"/>
      <c r="VGJ17" s="11"/>
      <c r="VGK17" s="11"/>
      <c r="VGL17" s="11"/>
      <c r="VGM17" s="11"/>
      <c r="VGN17" s="11"/>
      <c r="VGO17" s="11"/>
      <c r="VGP17" s="11"/>
      <c r="VGQ17" s="11"/>
      <c r="VGR17" s="11"/>
      <c r="VGS17" s="11"/>
      <c r="VGT17" s="11"/>
      <c r="VGU17" s="11"/>
      <c r="VGV17" s="11"/>
      <c r="VGW17" s="11"/>
      <c r="VGX17" s="11"/>
      <c r="VGY17" s="11"/>
      <c r="VGZ17" s="11"/>
      <c r="VHA17" s="11"/>
      <c r="VHB17" s="11"/>
      <c r="VHC17" s="11"/>
      <c r="VHD17" s="11"/>
      <c r="VHE17" s="11"/>
      <c r="VHF17" s="11"/>
      <c r="VHG17" s="11"/>
      <c r="VHH17" s="11"/>
      <c r="VHI17" s="11"/>
      <c r="VHJ17" s="11"/>
      <c r="VHK17" s="11"/>
      <c r="VHL17" s="11"/>
      <c r="VHM17" s="11"/>
      <c r="VHN17" s="11"/>
      <c r="VHO17" s="11"/>
      <c r="VHP17" s="11"/>
      <c r="VHQ17" s="11"/>
      <c r="VHR17" s="11"/>
      <c r="VHS17" s="11"/>
      <c r="VHT17" s="11"/>
      <c r="VHU17" s="11"/>
      <c r="VHV17" s="11"/>
      <c r="VHW17" s="11"/>
      <c r="VHX17" s="11"/>
      <c r="VHY17" s="11"/>
      <c r="VHZ17" s="11"/>
      <c r="VIA17" s="11"/>
      <c r="VIB17" s="11"/>
      <c r="VIC17" s="11"/>
      <c r="VID17" s="11"/>
      <c r="VIE17" s="11"/>
      <c r="VIF17" s="11"/>
      <c r="VIG17" s="11"/>
      <c r="VIH17" s="11"/>
      <c r="VII17" s="11"/>
      <c r="VIJ17" s="11"/>
      <c r="VIK17" s="11"/>
      <c r="VIL17" s="11"/>
      <c r="VIM17" s="11"/>
      <c r="VIN17" s="11"/>
      <c r="VIO17" s="11"/>
      <c r="VIP17" s="11"/>
      <c r="VIQ17" s="11"/>
      <c r="VIR17" s="11"/>
      <c r="VIS17" s="11"/>
      <c r="VIT17" s="11"/>
      <c r="VIU17" s="11"/>
      <c r="VIV17" s="11"/>
      <c r="VIW17" s="11"/>
      <c r="VIX17" s="11"/>
      <c r="VIY17" s="11"/>
      <c r="VIZ17" s="11"/>
      <c r="VJA17" s="11"/>
      <c r="VJB17" s="11"/>
      <c r="VJC17" s="11"/>
      <c r="VJD17" s="11"/>
      <c r="VJE17" s="11"/>
      <c r="VJF17" s="11"/>
      <c r="VJG17" s="11"/>
      <c r="VJH17" s="11"/>
      <c r="VJI17" s="11"/>
      <c r="VJJ17" s="11"/>
      <c r="VJK17" s="11"/>
      <c r="VJL17" s="11"/>
      <c r="VJM17" s="11"/>
      <c r="VJN17" s="11"/>
      <c r="VJO17" s="11"/>
      <c r="VJP17" s="11"/>
      <c r="VJQ17" s="11"/>
      <c r="VJR17" s="11"/>
      <c r="VJS17" s="11"/>
      <c r="VJT17" s="11"/>
      <c r="VJU17" s="11"/>
      <c r="VJV17" s="11"/>
      <c r="VJW17" s="11"/>
      <c r="VJX17" s="11"/>
      <c r="VJY17" s="11"/>
      <c r="VJZ17" s="11"/>
      <c r="VKA17" s="11"/>
      <c r="VKB17" s="11"/>
      <c r="VKC17" s="11"/>
      <c r="VKD17" s="11"/>
      <c r="VKE17" s="11"/>
      <c r="VKF17" s="11"/>
      <c r="VKG17" s="11"/>
      <c r="VKH17" s="11"/>
      <c r="VKI17" s="11"/>
      <c r="VKJ17" s="11"/>
      <c r="VKK17" s="11"/>
      <c r="VKL17" s="11"/>
      <c r="VKM17" s="11"/>
      <c r="VKN17" s="11"/>
      <c r="VKO17" s="11"/>
      <c r="VKP17" s="11"/>
      <c r="VKQ17" s="11"/>
      <c r="VKR17" s="11"/>
      <c r="VKS17" s="11"/>
      <c r="VKT17" s="11"/>
      <c r="VKU17" s="11"/>
      <c r="VKV17" s="11"/>
      <c r="VKW17" s="11"/>
      <c r="VKX17" s="11"/>
      <c r="VKY17" s="11"/>
      <c r="VKZ17" s="11"/>
      <c r="VLA17" s="11"/>
      <c r="VLB17" s="11"/>
      <c r="VLC17" s="11"/>
      <c r="VLD17" s="11"/>
      <c r="VLE17" s="11"/>
      <c r="VLF17" s="11"/>
      <c r="VLG17" s="11"/>
      <c r="VLH17" s="11"/>
      <c r="VLI17" s="11"/>
      <c r="VLJ17" s="11"/>
      <c r="VLK17" s="11"/>
      <c r="VLL17" s="11"/>
      <c r="VLM17" s="11"/>
      <c r="VLN17" s="11"/>
      <c r="VLO17" s="11"/>
      <c r="VLP17" s="11"/>
      <c r="VLQ17" s="11"/>
      <c r="VLR17" s="11"/>
      <c r="VLS17" s="11"/>
      <c r="VLT17" s="11"/>
      <c r="VLU17" s="11"/>
      <c r="VLV17" s="11"/>
      <c r="VLW17" s="11"/>
      <c r="VLX17" s="11"/>
      <c r="VLY17" s="11"/>
      <c r="VLZ17" s="11"/>
      <c r="VMA17" s="11"/>
      <c r="VMB17" s="11"/>
      <c r="VMC17" s="11"/>
      <c r="VMD17" s="11"/>
      <c r="VME17" s="11"/>
      <c r="VMF17" s="11"/>
      <c r="VMG17" s="11"/>
      <c r="VMH17" s="11"/>
      <c r="VMI17" s="11"/>
      <c r="VMJ17" s="11"/>
      <c r="VMK17" s="11"/>
      <c r="VML17" s="11"/>
      <c r="VMM17" s="11"/>
      <c r="VMN17" s="11"/>
      <c r="VMO17" s="11"/>
      <c r="VMP17" s="11"/>
      <c r="VMQ17" s="11"/>
      <c r="VMR17" s="11"/>
      <c r="VMS17" s="11"/>
      <c r="VMT17" s="11"/>
      <c r="VMU17" s="11"/>
      <c r="VMV17" s="11"/>
      <c r="VMW17" s="11"/>
      <c r="VMX17" s="11"/>
      <c r="VMY17" s="11"/>
      <c r="VMZ17" s="11"/>
      <c r="VNA17" s="11"/>
      <c r="VNB17" s="11"/>
      <c r="VNC17" s="11"/>
      <c r="VND17" s="11"/>
      <c r="VNE17" s="11"/>
      <c r="VNF17" s="11"/>
      <c r="VNG17" s="11"/>
      <c r="VNH17" s="11"/>
      <c r="VNI17" s="11"/>
      <c r="VNJ17" s="11"/>
      <c r="VNK17" s="11"/>
      <c r="VNL17" s="11"/>
      <c r="VNM17" s="11"/>
      <c r="VNN17" s="11"/>
      <c r="VNO17" s="11"/>
      <c r="VNP17" s="11"/>
      <c r="VNQ17" s="11"/>
      <c r="VNR17" s="11"/>
      <c r="VNS17" s="11"/>
      <c r="VNT17" s="11"/>
      <c r="VNU17" s="11"/>
      <c r="VNV17" s="11"/>
      <c r="VNW17" s="11"/>
      <c r="VNX17" s="11"/>
      <c r="VNY17" s="11"/>
      <c r="VNZ17" s="11"/>
      <c r="VOA17" s="11"/>
      <c r="VOB17" s="11"/>
      <c r="VOC17" s="11"/>
      <c r="VOD17" s="11"/>
      <c r="VOE17" s="11"/>
      <c r="VOF17" s="11"/>
      <c r="VOG17" s="11"/>
      <c r="VOH17" s="11"/>
      <c r="VOI17" s="11"/>
      <c r="VOJ17" s="11"/>
      <c r="VOK17" s="11"/>
      <c r="VOL17" s="11"/>
      <c r="VOM17" s="11"/>
      <c r="VON17" s="11"/>
      <c r="VOO17" s="11"/>
      <c r="VOP17" s="11"/>
      <c r="VOQ17" s="11"/>
      <c r="VOR17" s="11"/>
      <c r="VOS17" s="11"/>
      <c r="VOT17" s="11"/>
      <c r="VOU17" s="11"/>
      <c r="VOV17" s="11"/>
      <c r="VOW17" s="11"/>
      <c r="VOX17" s="11"/>
      <c r="VOY17" s="11"/>
      <c r="VOZ17" s="11"/>
      <c r="VPA17" s="11"/>
      <c r="VPB17" s="11"/>
      <c r="VPC17" s="11"/>
      <c r="VPD17" s="11"/>
      <c r="VPE17" s="11"/>
      <c r="VPF17" s="11"/>
      <c r="VPG17" s="11"/>
      <c r="VPH17" s="11"/>
      <c r="VPI17" s="11"/>
      <c r="VPJ17" s="11"/>
      <c r="VPK17" s="11"/>
      <c r="VPL17" s="11"/>
      <c r="VPM17" s="11"/>
      <c r="VPN17" s="11"/>
      <c r="VPO17" s="11"/>
      <c r="VPP17" s="11"/>
      <c r="VPQ17" s="11"/>
      <c r="VPR17" s="11"/>
      <c r="VPS17" s="11"/>
      <c r="VPT17" s="11"/>
      <c r="VPU17" s="11"/>
      <c r="VPV17" s="11"/>
      <c r="VPW17" s="11"/>
      <c r="VPX17" s="11"/>
      <c r="VPY17" s="11"/>
      <c r="VPZ17" s="11"/>
      <c r="VQA17" s="11"/>
      <c r="VQB17" s="11"/>
      <c r="VQC17" s="11"/>
      <c r="VQD17" s="11"/>
      <c r="VQE17" s="11"/>
      <c r="VQF17" s="11"/>
      <c r="VQG17" s="11"/>
      <c r="VQH17" s="11"/>
      <c r="VQI17" s="11"/>
      <c r="VQJ17" s="11"/>
      <c r="VQK17" s="11"/>
      <c r="VQL17" s="11"/>
      <c r="VQM17" s="11"/>
      <c r="VQN17" s="11"/>
      <c r="VQO17" s="11"/>
      <c r="VQP17" s="11"/>
      <c r="VQQ17" s="11"/>
      <c r="VQR17" s="11"/>
      <c r="VQS17" s="11"/>
      <c r="VQT17" s="11"/>
      <c r="VQU17" s="11"/>
      <c r="VQV17" s="11"/>
      <c r="VQW17" s="11"/>
      <c r="VQX17" s="11"/>
      <c r="VQY17" s="11"/>
      <c r="VQZ17" s="11"/>
      <c r="VRA17" s="11"/>
      <c r="VRB17" s="11"/>
      <c r="VRC17" s="11"/>
      <c r="VRD17" s="11"/>
      <c r="VRE17" s="11"/>
      <c r="VRF17" s="11"/>
      <c r="VRG17" s="11"/>
      <c r="VRH17" s="11"/>
      <c r="VRI17" s="11"/>
      <c r="VRJ17" s="11"/>
      <c r="VRK17" s="11"/>
      <c r="VRL17" s="11"/>
      <c r="VRM17" s="11"/>
      <c r="VRN17" s="11"/>
      <c r="VRO17" s="11"/>
      <c r="VRP17" s="11"/>
      <c r="VRQ17" s="11"/>
      <c r="VRR17" s="11"/>
      <c r="VRS17" s="11"/>
      <c r="VRT17" s="11"/>
      <c r="VRU17" s="11"/>
      <c r="VRV17" s="11"/>
      <c r="VRW17" s="11"/>
      <c r="VRX17" s="11"/>
      <c r="VRY17" s="11"/>
      <c r="VRZ17" s="11"/>
      <c r="VSA17" s="11"/>
      <c r="VSB17" s="11"/>
      <c r="VSC17" s="11"/>
      <c r="VSD17" s="11"/>
      <c r="VSE17" s="11"/>
      <c r="VSF17" s="11"/>
      <c r="VSG17" s="11"/>
      <c r="VSH17" s="11"/>
      <c r="VSI17" s="11"/>
      <c r="VSJ17" s="11"/>
      <c r="VSK17" s="11"/>
      <c r="VSL17" s="11"/>
      <c r="VSM17" s="11"/>
      <c r="VSN17" s="11"/>
      <c r="VSO17" s="11"/>
      <c r="VSP17" s="11"/>
      <c r="VSQ17" s="11"/>
      <c r="VSR17" s="11"/>
      <c r="VSS17" s="11"/>
      <c r="VST17" s="11"/>
      <c r="VSU17" s="11"/>
      <c r="VSV17" s="11"/>
      <c r="VSW17" s="11"/>
      <c r="VSX17" s="11"/>
      <c r="VSY17" s="11"/>
      <c r="VSZ17" s="11"/>
      <c r="VTA17" s="11"/>
      <c r="VTB17" s="11"/>
      <c r="VTC17" s="11"/>
      <c r="VTD17" s="11"/>
      <c r="VTE17" s="11"/>
      <c r="VTF17" s="11"/>
      <c r="VTG17" s="11"/>
      <c r="VTH17" s="11"/>
      <c r="VTI17" s="11"/>
      <c r="VTJ17" s="11"/>
      <c r="VTK17" s="11"/>
      <c r="VTL17" s="11"/>
      <c r="VTM17" s="11"/>
      <c r="VTN17" s="11"/>
      <c r="VTO17" s="11"/>
      <c r="VTP17" s="11"/>
      <c r="VTQ17" s="11"/>
      <c r="VTR17" s="11"/>
      <c r="VTS17" s="11"/>
      <c r="VTT17" s="11"/>
      <c r="VTU17" s="11"/>
      <c r="VTV17" s="11"/>
      <c r="VTW17" s="11"/>
      <c r="VTX17" s="11"/>
      <c r="VTY17" s="11"/>
      <c r="VTZ17" s="11"/>
      <c r="VUA17" s="11"/>
      <c r="VUB17" s="11"/>
      <c r="VUC17" s="11"/>
      <c r="VUD17" s="11"/>
      <c r="VUE17" s="11"/>
      <c r="VUF17" s="11"/>
      <c r="VUG17" s="11"/>
      <c r="VUH17" s="11"/>
      <c r="VUI17" s="11"/>
      <c r="VUJ17" s="11"/>
      <c r="VUK17" s="11"/>
      <c r="VUL17" s="11"/>
      <c r="VUM17" s="11"/>
      <c r="VUN17" s="11"/>
      <c r="VUO17" s="11"/>
      <c r="VUP17" s="11"/>
      <c r="VUQ17" s="11"/>
      <c r="VUR17" s="11"/>
      <c r="VUS17" s="11"/>
      <c r="VUT17" s="11"/>
      <c r="VUU17" s="11"/>
      <c r="VUV17" s="11"/>
      <c r="VUW17" s="11"/>
      <c r="VUX17" s="11"/>
      <c r="VUY17" s="11"/>
      <c r="VUZ17" s="11"/>
      <c r="VVA17" s="11"/>
      <c r="VVB17" s="11"/>
      <c r="VVC17" s="11"/>
      <c r="VVD17" s="11"/>
      <c r="VVE17" s="11"/>
      <c r="VVF17" s="11"/>
      <c r="VVG17" s="11"/>
      <c r="VVH17" s="11"/>
      <c r="VVI17" s="11"/>
      <c r="VVJ17" s="11"/>
      <c r="VVK17" s="11"/>
      <c r="VVL17" s="11"/>
      <c r="VVM17" s="11"/>
      <c r="VVN17" s="11"/>
      <c r="VVO17" s="11"/>
      <c r="VVP17" s="11"/>
      <c r="VVQ17" s="11"/>
      <c r="VVR17" s="11"/>
      <c r="VVS17" s="11"/>
      <c r="VVT17" s="11"/>
      <c r="VVU17" s="11"/>
      <c r="VVV17" s="11"/>
      <c r="VVW17" s="11"/>
      <c r="VVX17" s="11"/>
      <c r="VVY17" s="11"/>
      <c r="VVZ17" s="11"/>
      <c r="VWA17" s="11"/>
      <c r="VWB17" s="11"/>
      <c r="VWC17" s="11"/>
      <c r="VWD17" s="11"/>
      <c r="VWE17" s="11"/>
      <c r="VWF17" s="11"/>
      <c r="VWG17" s="11"/>
      <c r="VWH17" s="11"/>
      <c r="VWI17" s="11"/>
      <c r="VWJ17" s="11"/>
      <c r="VWK17" s="11"/>
      <c r="VWL17" s="11"/>
      <c r="VWM17" s="11"/>
      <c r="VWN17" s="11"/>
      <c r="VWO17" s="11"/>
      <c r="VWP17" s="11"/>
      <c r="VWQ17" s="11"/>
      <c r="VWR17" s="11"/>
      <c r="VWS17" s="11"/>
      <c r="VWT17" s="11"/>
      <c r="VWU17" s="11"/>
      <c r="VWV17" s="11"/>
      <c r="VWW17" s="11"/>
      <c r="VWX17" s="11"/>
      <c r="VWY17" s="11"/>
      <c r="VWZ17" s="11"/>
      <c r="VXA17" s="11"/>
      <c r="VXB17" s="11"/>
      <c r="VXC17" s="11"/>
      <c r="VXD17" s="11"/>
      <c r="VXE17" s="11"/>
      <c r="VXF17" s="11"/>
      <c r="VXG17" s="11"/>
      <c r="VXH17" s="11"/>
      <c r="VXI17" s="11"/>
      <c r="VXJ17" s="11"/>
      <c r="VXK17" s="11"/>
      <c r="VXL17" s="11"/>
      <c r="VXM17" s="11"/>
      <c r="VXN17" s="11"/>
      <c r="VXO17" s="11"/>
      <c r="VXP17" s="11"/>
      <c r="VXQ17" s="11"/>
      <c r="VXR17" s="11"/>
      <c r="VXS17" s="11"/>
      <c r="VXT17" s="11"/>
      <c r="VXU17" s="11"/>
      <c r="VXV17" s="11"/>
      <c r="VXW17" s="11"/>
      <c r="VXX17" s="11"/>
      <c r="VXY17" s="11"/>
      <c r="VXZ17" s="11"/>
      <c r="VYA17" s="11"/>
      <c r="VYB17" s="11"/>
      <c r="VYC17" s="11"/>
      <c r="VYD17" s="11"/>
      <c r="VYE17" s="11"/>
      <c r="VYF17" s="11"/>
      <c r="VYG17" s="11"/>
      <c r="VYH17" s="11"/>
      <c r="VYI17" s="11"/>
      <c r="VYJ17" s="11"/>
      <c r="VYK17" s="11"/>
      <c r="VYL17" s="11"/>
      <c r="VYM17" s="11"/>
      <c r="VYN17" s="11"/>
      <c r="VYO17" s="11"/>
      <c r="VYP17" s="11"/>
      <c r="VYQ17" s="11"/>
      <c r="VYR17" s="11"/>
      <c r="VYS17" s="11"/>
      <c r="VYT17" s="11"/>
      <c r="VYU17" s="11"/>
      <c r="VYV17" s="11"/>
      <c r="VYW17" s="11"/>
      <c r="VYX17" s="11"/>
      <c r="VYY17" s="11"/>
      <c r="VYZ17" s="11"/>
      <c r="VZA17" s="11"/>
      <c r="VZB17" s="11"/>
      <c r="VZC17" s="11"/>
      <c r="VZD17" s="11"/>
      <c r="VZE17" s="11"/>
      <c r="VZF17" s="11"/>
      <c r="VZG17" s="11"/>
      <c r="VZH17" s="11"/>
      <c r="VZI17" s="11"/>
      <c r="VZJ17" s="11"/>
      <c r="VZK17" s="11"/>
      <c r="VZL17" s="11"/>
      <c r="VZM17" s="11"/>
      <c r="VZN17" s="11"/>
      <c r="VZO17" s="11"/>
      <c r="VZP17" s="11"/>
      <c r="VZQ17" s="11"/>
      <c r="VZR17" s="11"/>
      <c r="VZS17" s="11"/>
      <c r="VZT17" s="11"/>
      <c r="VZU17" s="11"/>
      <c r="VZV17" s="11"/>
      <c r="VZW17" s="11"/>
      <c r="VZX17" s="11"/>
      <c r="VZY17" s="11"/>
      <c r="VZZ17" s="11"/>
      <c r="WAA17" s="11"/>
      <c r="WAB17" s="11"/>
      <c r="WAC17" s="11"/>
      <c r="WAD17" s="11"/>
      <c r="WAE17" s="11"/>
      <c r="WAF17" s="11"/>
      <c r="WAG17" s="11"/>
      <c r="WAH17" s="11"/>
      <c r="WAI17" s="11"/>
      <c r="WAJ17" s="11"/>
      <c r="WAK17" s="11"/>
      <c r="WAL17" s="11"/>
      <c r="WAM17" s="11"/>
      <c r="WAN17" s="11"/>
      <c r="WAO17" s="11"/>
      <c r="WAP17" s="11"/>
      <c r="WAQ17" s="11"/>
      <c r="WAR17" s="11"/>
      <c r="WAS17" s="11"/>
      <c r="WAT17" s="11"/>
      <c r="WAU17" s="11"/>
      <c r="WAV17" s="11"/>
      <c r="WAW17" s="11"/>
      <c r="WAX17" s="11"/>
      <c r="WAY17" s="11"/>
      <c r="WAZ17" s="11"/>
      <c r="WBA17" s="11"/>
      <c r="WBB17" s="11"/>
      <c r="WBC17" s="11"/>
      <c r="WBD17" s="11"/>
      <c r="WBE17" s="11"/>
      <c r="WBF17" s="11"/>
      <c r="WBG17" s="11"/>
      <c r="WBH17" s="11"/>
      <c r="WBI17" s="11"/>
      <c r="WBJ17" s="11"/>
      <c r="WBK17" s="11"/>
      <c r="WBL17" s="11"/>
      <c r="WBM17" s="11"/>
      <c r="WBN17" s="11"/>
      <c r="WBO17" s="11"/>
      <c r="WBP17" s="11"/>
      <c r="WBQ17" s="11"/>
      <c r="WBR17" s="11"/>
      <c r="WBS17" s="11"/>
      <c r="WBT17" s="11"/>
      <c r="WBU17" s="11"/>
      <c r="WBV17" s="11"/>
      <c r="WBW17" s="11"/>
      <c r="WBX17" s="11"/>
      <c r="WBY17" s="11"/>
      <c r="WBZ17" s="11"/>
      <c r="WCA17" s="11"/>
      <c r="WCB17" s="11"/>
      <c r="WCC17" s="11"/>
      <c r="WCD17" s="11"/>
      <c r="WCE17" s="11"/>
      <c r="WCF17" s="11"/>
      <c r="WCG17" s="11"/>
      <c r="WCH17" s="11"/>
      <c r="WCI17" s="11"/>
      <c r="WCJ17" s="11"/>
      <c r="WCK17" s="11"/>
      <c r="WCL17" s="11"/>
      <c r="WCM17" s="11"/>
      <c r="WCN17" s="11"/>
      <c r="WCO17" s="11"/>
      <c r="WCP17" s="11"/>
      <c r="WCQ17" s="11"/>
      <c r="WCR17" s="11"/>
      <c r="WCS17" s="11"/>
      <c r="WCT17" s="11"/>
      <c r="WCU17" s="11"/>
      <c r="WCV17" s="11"/>
      <c r="WCW17" s="11"/>
      <c r="WCX17" s="11"/>
      <c r="WCY17" s="11"/>
      <c r="WCZ17" s="11"/>
      <c r="WDA17" s="11"/>
      <c r="WDB17" s="11"/>
      <c r="WDC17" s="11"/>
      <c r="WDD17" s="11"/>
      <c r="WDE17" s="11"/>
      <c r="WDF17" s="11"/>
      <c r="WDG17" s="11"/>
      <c r="WDH17" s="11"/>
      <c r="WDI17" s="11"/>
      <c r="WDJ17" s="11"/>
      <c r="WDK17" s="11"/>
      <c r="WDL17" s="11"/>
      <c r="WDM17" s="11"/>
      <c r="WDN17" s="11"/>
      <c r="WDO17" s="11"/>
      <c r="WDP17" s="11"/>
      <c r="WDQ17" s="11"/>
      <c r="WDR17" s="11"/>
      <c r="WDS17" s="11"/>
      <c r="WDT17" s="11"/>
      <c r="WDU17" s="11"/>
      <c r="WDV17" s="11"/>
      <c r="WDW17" s="11"/>
      <c r="WDX17" s="11"/>
      <c r="WDY17" s="11"/>
      <c r="WDZ17" s="11"/>
      <c r="WEA17" s="11"/>
      <c r="WEB17" s="11"/>
      <c r="WEC17" s="11"/>
      <c r="WED17" s="11"/>
      <c r="WEE17" s="11"/>
      <c r="WEF17" s="11"/>
      <c r="WEG17" s="11"/>
      <c r="WEH17" s="11"/>
      <c r="WEI17" s="11"/>
      <c r="WEJ17" s="11"/>
      <c r="WEK17" s="11"/>
      <c r="WEL17" s="11"/>
      <c r="WEM17" s="11"/>
      <c r="WEN17" s="11"/>
      <c r="WEO17" s="11"/>
      <c r="WEP17" s="11"/>
      <c r="WEQ17" s="11"/>
      <c r="WER17" s="11"/>
      <c r="WES17" s="11"/>
      <c r="WET17" s="11"/>
      <c r="WEU17" s="11"/>
      <c r="WEV17" s="11"/>
      <c r="WEW17" s="11"/>
      <c r="WEX17" s="11"/>
      <c r="WEY17" s="11"/>
      <c r="WEZ17" s="11"/>
      <c r="WFA17" s="11"/>
      <c r="WFB17" s="11"/>
      <c r="WFC17" s="11"/>
      <c r="WFD17" s="11"/>
      <c r="WFE17" s="11"/>
      <c r="WFF17" s="11"/>
      <c r="WFG17" s="11"/>
      <c r="WFH17" s="11"/>
      <c r="WFI17" s="11"/>
      <c r="WFJ17" s="11"/>
      <c r="WFK17" s="11"/>
      <c r="WFL17" s="11"/>
      <c r="WFM17" s="11"/>
      <c r="WFN17" s="11"/>
      <c r="WFO17" s="11"/>
      <c r="WFP17" s="11"/>
      <c r="WFQ17" s="11"/>
      <c r="WFR17" s="11"/>
      <c r="WFS17" s="11"/>
      <c r="WFT17" s="11"/>
      <c r="WFU17" s="11"/>
      <c r="WFV17" s="11"/>
      <c r="WFW17" s="11"/>
      <c r="WFX17" s="11"/>
      <c r="WFY17" s="11"/>
      <c r="WFZ17" s="11"/>
      <c r="WGA17" s="11"/>
      <c r="WGB17" s="11"/>
      <c r="WGC17" s="11"/>
      <c r="WGD17" s="11"/>
      <c r="WGE17" s="11"/>
      <c r="WGF17" s="11"/>
      <c r="WGG17" s="11"/>
      <c r="WGH17" s="11"/>
      <c r="WGI17" s="11"/>
      <c r="WGJ17" s="11"/>
      <c r="WGK17" s="11"/>
      <c r="WGL17" s="11"/>
      <c r="WGM17" s="11"/>
      <c r="WGN17" s="11"/>
      <c r="WGO17" s="11"/>
      <c r="WGP17" s="11"/>
      <c r="WGQ17" s="11"/>
      <c r="WGR17" s="11"/>
      <c r="WGS17" s="11"/>
      <c r="WGT17" s="11"/>
      <c r="WGU17" s="11"/>
      <c r="WGV17" s="11"/>
      <c r="WGW17" s="11"/>
      <c r="WGX17" s="11"/>
      <c r="WGY17" s="11"/>
      <c r="WGZ17" s="11"/>
      <c r="WHA17" s="11"/>
      <c r="WHB17" s="11"/>
      <c r="WHC17" s="11"/>
      <c r="WHD17" s="11"/>
      <c r="WHE17" s="11"/>
      <c r="WHF17" s="11"/>
      <c r="WHG17" s="11"/>
      <c r="WHH17" s="11"/>
      <c r="WHI17" s="11"/>
      <c r="WHJ17" s="11"/>
      <c r="WHK17" s="11"/>
      <c r="WHL17" s="11"/>
      <c r="WHM17" s="11"/>
      <c r="WHN17" s="11"/>
      <c r="WHO17" s="11"/>
      <c r="WHP17" s="11"/>
      <c r="WHQ17" s="11"/>
      <c r="WHR17" s="11"/>
      <c r="WHS17" s="11"/>
      <c r="WHT17" s="11"/>
      <c r="WHU17" s="11"/>
      <c r="WHV17" s="11"/>
      <c r="WHW17" s="11"/>
      <c r="WHX17" s="11"/>
      <c r="WHY17" s="11"/>
      <c r="WHZ17" s="11"/>
      <c r="WIA17" s="11"/>
      <c r="WIB17" s="11"/>
      <c r="WIC17" s="11"/>
      <c r="WID17" s="11"/>
      <c r="WIE17" s="11"/>
      <c r="WIF17" s="11"/>
      <c r="WIG17" s="11"/>
      <c r="WIH17" s="11"/>
      <c r="WII17" s="11"/>
      <c r="WIJ17" s="11"/>
      <c r="WIK17" s="11"/>
      <c r="WIL17" s="11"/>
      <c r="WIM17" s="11"/>
      <c r="WIN17" s="11"/>
      <c r="WIO17" s="11"/>
      <c r="WIP17" s="11"/>
      <c r="WIQ17" s="11"/>
      <c r="WIR17" s="11"/>
      <c r="WIS17" s="11"/>
      <c r="WIT17" s="11"/>
      <c r="WIU17" s="11"/>
      <c r="WIV17" s="11"/>
      <c r="WIW17" s="11"/>
      <c r="WIX17" s="11"/>
      <c r="WIY17" s="11"/>
      <c r="WIZ17" s="11"/>
      <c r="WJA17" s="11"/>
      <c r="WJB17" s="11"/>
      <c r="WJC17" s="11"/>
      <c r="WJD17" s="11"/>
      <c r="WJE17" s="11"/>
      <c r="WJF17" s="11"/>
      <c r="WJG17" s="11"/>
      <c r="WJH17" s="11"/>
      <c r="WJI17" s="11"/>
      <c r="WJJ17" s="11"/>
      <c r="WJK17" s="11"/>
      <c r="WJL17" s="11"/>
      <c r="WJM17" s="11"/>
      <c r="WJN17" s="11"/>
      <c r="WJO17" s="11"/>
      <c r="WJP17" s="11"/>
      <c r="WJQ17" s="11"/>
      <c r="WJR17" s="11"/>
      <c r="WJS17" s="11"/>
      <c r="WJT17" s="11"/>
      <c r="WJU17" s="11"/>
      <c r="WJV17" s="11"/>
      <c r="WJW17" s="11"/>
      <c r="WJX17" s="11"/>
      <c r="WJY17" s="11"/>
      <c r="WJZ17" s="11"/>
      <c r="WKA17" s="11"/>
      <c r="WKB17" s="11"/>
      <c r="WKC17" s="11"/>
      <c r="WKD17" s="11"/>
      <c r="WKE17" s="11"/>
      <c r="WKF17" s="11"/>
      <c r="WKG17" s="11"/>
      <c r="WKH17" s="11"/>
      <c r="WKI17" s="11"/>
      <c r="WKJ17" s="11"/>
      <c r="WKK17" s="11"/>
      <c r="WKL17" s="11"/>
      <c r="WKM17" s="11"/>
      <c r="WKN17" s="11"/>
      <c r="WKO17" s="11"/>
      <c r="WKP17" s="11"/>
      <c r="WKQ17" s="11"/>
      <c r="WKR17" s="11"/>
      <c r="WKS17" s="11"/>
      <c r="WKT17" s="11"/>
      <c r="WKU17" s="11"/>
      <c r="WKV17" s="11"/>
      <c r="WKW17" s="11"/>
      <c r="WKX17" s="11"/>
      <c r="WKY17" s="11"/>
      <c r="WKZ17" s="11"/>
      <c r="WLA17" s="11"/>
      <c r="WLB17" s="11"/>
      <c r="WLC17" s="11"/>
      <c r="WLD17" s="11"/>
      <c r="WLE17" s="11"/>
      <c r="WLF17" s="11"/>
      <c r="WLG17" s="11"/>
      <c r="WLH17" s="11"/>
      <c r="WLI17" s="11"/>
      <c r="WLJ17" s="11"/>
      <c r="WLK17" s="11"/>
      <c r="WLL17" s="11"/>
      <c r="WLM17" s="11"/>
      <c r="WLN17" s="11"/>
      <c r="WLO17" s="11"/>
      <c r="WLP17" s="11"/>
      <c r="WLQ17" s="11"/>
      <c r="WLR17" s="11"/>
      <c r="WLS17" s="11"/>
      <c r="WLT17" s="11"/>
      <c r="WLU17" s="11"/>
      <c r="WLV17" s="11"/>
      <c r="WLW17" s="11"/>
      <c r="WLX17" s="11"/>
      <c r="WLY17" s="11"/>
      <c r="WLZ17" s="11"/>
      <c r="WMA17" s="11"/>
      <c r="WMB17" s="11"/>
      <c r="WMC17" s="11"/>
      <c r="WMD17" s="11"/>
      <c r="WME17" s="11"/>
      <c r="WMF17" s="11"/>
      <c r="WMG17" s="11"/>
      <c r="WMH17" s="11"/>
      <c r="WMI17" s="11"/>
      <c r="WMJ17" s="11"/>
      <c r="WMK17" s="11"/>
      <c r="WML17" s="11"/>
      <c r="WMM17" s="11"/>
      <c r="WMN17" s="11"/>
      <c r="WMO17" s="11"/>
      <c r="WMP17" s="11"/>
      <c r="WMQ17" s="11"/>
      <c r="WMR17" s="11"/>
      <c r="WMS17" s="11"/>
      <c r="WMT17" s="11"/>
      <c r="WMU17" s="11"/>
      <c r="WMV17" s="11"/>
      <c r="WMW17" s="11"/>
      <c r="WMX17" s="11"/>
      <c r="WMY17" s="11"/>
      <c r="WMZ17" s="11"/>
      <c r="WNA17" s="11"/>
      <c r="WNB17" s="11"/>
      <c r="WNC17" s="11"/>
      <c r="WND17" s="11"/>
      <c r="WNE17" s="11"/>
      <c r="WNF17" s="11"/>
      <c r="WNG17" s="11"/>
      <c r="WNH17" s="11"/>
      <c r="WNI17" s="11"/>
      <c r="WNJ17" s="11"/>
      <c r="WNK17" s="11"/>
      <c r="WNL17" s="11"/>
      <c r="WNM17" s="11"/>
      <c r="WNN17" s="11"/>
      <c r="WNO17" s="11"/>
      <c r="WNP17" s="11"/>
      <c r="WNQ17" s="11"/>
      <c r="WNR17" s="11"/>
      <c r="WNS17" s="11"/>
      <c r="WNT17" s="11"/>
      <c r="WNU17" s="11"/>
      <c r="WNV17" s="11"/>
      <c r="WNW17" s="11"/>
      <c r="WNX17" s="11"/>
      <c r="WNY17" s="11"/>
      <c r="WNZ17" s="11"/>
      <c r="WOA17" s="11"/>
      <c r="WOB17" s="11"/>
      <c r="WOC17" s="11"/>
      <c r="WOD17" s="11"/>
      <c r="WOE17" s="11"/>
      <c r="WOF17" s="11"/>
      <c r="WOG17" s="11"/>
      <c r="WOH17" s="11"/>
      <c r="WOI17" s="11"/>
      <c r="WOJ17" s="11"/>
      <c r="WOK17" s="11"/>
      <c r="WOL17" s="11"/>
      <c r="WOM17" s="11"/>
      <c r="WON17" s="11"/>
      <c r="WOO17" s="11"/>
      <c r="WOP17" s="11"/>
      <c r="WOQ17" s="11"/>
      <c r="WOR17" s="11"/>
      <c r="WOS17" s="11"/>
      <c r="WOT17" s="11"/>
      <c r="WOU17" s="11"/>
      <c r="WOV17" s="11"/>
      <c r="WOW17" s="11"/>
      <c r="WOX17" s="11"/>
      <c r="WOY17" s="11"/>
      <c r="WOZ17" s="11"/>
      <c r="WPA17" s="11"/>
      <c r="WPB17" s="11"/>
      <c r="WPC17" s="11"/>
      <c r="WPD17" s="11"/>
      <c r="WPE17" s="11"/>
      <c r="WPF17" s="11"/>
      <c r="WPG17" s="11"/>
      <c r="WPH17" s="11"/>
      <c r="WPI17" s="11"/>
      <c r="WPJ17" s="11"/>
      <c r="WPK17" s="11"/>
      <c r="WPL17" s="11"/>
      <c r="WPM17" s="11"/>
      <c r="WPN17" s="11"/>
      <c r="WPO17" s="11"/>
      <c r="WPP17" s="11"/>
      <c r="WPQ17" s="11"/>
      <c r="WPR17" s="11"/>
      <c r="WPS17" s="11"/>
      <c r="WPT17" s="11"/>
      <c r="WPU17" s="11"/>
      <c r="WPV17" s="11"/>
      <c r="WPW17" s="11"/>
      <c r="WPX17" s="11"/>
      <c r="WPY17" s="11"/>
      <c r="WPZ17" s="11"/>
      <c r="WQA17" s="11"/>
      <c r="WQB17" s="11"/>
      <c r="WQC17" s="11"/>
      <c r="WQD17" s="11"/>
      <c r="WQE17" s="11"/>
      <c r="WQF17" s="11"/>
      <c r="WQG17" s="11"/>
      <c r="WQH17" s="11"/>
      <c r="WQI17" s="11"/>
      <c r="WQJ17" s="11"/>
      <c r="WQK17" s="11"/>
      <c r="WQL17" s="11"/>
      <c r="WQM17" s="11"/>
      <c r="WQN17" s="11"/>
      <c r="WQO17" s="11"/>
      <c r="WQP17" s="11"/>
      <c r="WQQ17" s="11"/>
      <c r="WQR17" s="11"/>
      <c r="WQS17" s="11"/>
      <c r="WQT17" s="11"/>
      <c r="WQU17" s="11"/>
      <c r="WQV17" s="11"/>
      <c r="WQW17" s="11"/>
      <c r="WQX17" s="11"/>
      <c r="WQY17" s="11"/>
      <c r="WQZ17" s="11"/>
      <c r="WRA17" s="11"/>
      <c r="WRB17" s="11"/>
      <c r="WRC17" s="11"/>
      <c r="WRD17" s="11"/>
      <c r="WRE17" s="11"/>
      <c r="WRF17" s="11"/>
      <c r="WRG17" s="11"/>
      <c r="WRH17" s="11"/>
      <c r="WRI17" s="11"/>
      <c r="WRJ17" s="11"/>
      <c r="WRK17" s="11"/>
      <c r="WRL17" s="11"/>
      <c r="WRM17" s="11"/>
      <c r="WRN17" s="11"/>
      <c r="WRO17" s="11"/>
      <c r="WRP17" s="11"/>
      <c r="WRQ17" s="11"/>
      <c r="WRR17" s="11"/>
      <c r="WRS17" s="11"/>
      <c r="WRT17" s="11"/>
      <c r="WRU17" s="11"/>
      <c r="WRV17" s="11"/>
      <c r="WRW17" s="11"/>
      <c r="WRX17" s="11"/>
      <c r="WRY17" s="11"/>
      <c r="WRZ17" s="11"/>
      <c r="WSA17" s="11"/>
      <c r="WSB17" s="11"/>
      <c r="WSC17" s="11"/>
      <c r="WSD17" s="11"/>
      <c r="WSE17" s="11"/>
      <c r="WSF17" s="11"/>
      <c r="WSG17" s="11"/>
      <c r="WSH17" s="11"/>
      <c r="WSI17" s="11"/>
      <c r="WSJ17" s="11"/>
      <c r="WSK17" s="11"/>
      <c r="WSL17" s="11"/>
      <c r="WSM17" s="11"/>
      <c r="WSN17" s="11"/>
      <c r="WSO17" s="11"/>
      <c r="WSP17" s="11"/>
      <c r="WSQ17" s="11"/>
      <c r="WSR17" s="11"/>
      <c r="WSS17" s="11"/>
      <c r="WST17" s="11"/>
      <c r="WSU17" s="11"/>
      <c r="WSV17" s="11"/>
      <c r="WSW17" s="11"/>
      <c r="WSX17" s="11"/>
      <c r="WSY17" s="11"/>
      <c r="WSZ17" s="11"/>
      <c r="WTA17" s="11"/>
      <c r="WTB17" s="11"/>
      <c r="WTC17" s="11"/>
      <c r="WTD17" s="11"/>
      <c r="WTE17" s="11"/>
      <c r="WTF17" s="11"/>
      <c r="WTG17" s="11"/>
      <c r="WTH17" s="11"/>
      <c r="WTI17" s="11"/>
      <c r="WTJ17" s="11"/>
      <c r="WTK17" s="11"/>
      <c r="WTL17" s="11"/>
      <c r="WTM17" s="11"/>
      <c r="WTN17" s="11"/>
      <c r="WTO17" s="11"/>
      <c r="WTP17" s="11"/>
      <c r="WTQ17" s="11"/>
      <c r="WTR17" s="11"/>
      <c r="WTS17" s="11"/>
      <c r="WTT17" s="11"/>
      <c r="WTU17" s="11"/>
      <c r="WTV17" s="11"/>
      <c r="WTW17" s="11"/>
      <c r="WTX17" s="11"/>
      <c r="WTY17" s="11"/>
      <c r="WTZ17" s="11"/>
      <c r="WUA17" s="11"/>
      <c r="WUB17" s="11"/>
      <c r="WUC17" s="11"/>
      <c r="WUD17" s="11"/>
      <c r="WUE17" s="11"/>
      <c r="WUF17" s="11"/>
      <c r="WUG17" s="11"/>
      <c r="WUH17" s="11"/>
      <c r="WUI17" s="11"/>
      <c r="WUJ17" s="11"/>
      <c r="WUK17" s="11"/>
      <c r="WUL17" s="11"/>
      <c r="WUM17" s="11"/>
      <c r="WUN17" s="11"/>
      <c r="WUO17" s="11"/>
      <c r="WUP17" s="11"/>
      <c r="WUQ17" s="11"/>
      <c r="WUR17" s="11"/>
      <c r="WUS17" s="11"/>
      <c r="WUT17" s="11"/>
      <c r="WUU17" s="11"/>
      <c r="WUV17" s="11"/>
      <c r="WUW17" s="11"/>
      <c r="WUX17" s="11"/>
      <c r="WUY17" s="11"/>
      <c r="WUZ17" s="11"/>
      <c r="WVA17" s="11"/>
      <c r="WVB17" s="11"/>
      <c r="WVC17" s="11"/>
      <c r="WVD17" s="11"/>
      <c r="WVE17" s="11"/>
      <c r="WVF17" s="11"/>
      <c r="WVG17" s="11"/>
      <c r="WVH17" s="11"/>
      <c r="WVI17" s="11"/>
      <c r="WVJ17" s="11"/>
      <c r="WVK17" s="11"/>
      <c r="WVL17" s="11"/>
      <c r="WVM17" s="11"/>
      <c r="WVN17" s="11"/>
      <c r="WVO17" s="11"/>
      <c r="WVP17" s="11"/>
      <c r="WVQ17" s="11"/>
      <c r="WVR17" s="11"/>
      <c r="WVS17" s="11"/>
      <c r="WVT17" s="11"/>
      <c r="WVU17" s="11"/>
      <c r="WVV17" s="11"/>
      <c r="WVW17" s="11"/>
      <c r="WVX17" s="11"/>
      <c r="WVY17" s="11"/>
      <c r="WVZ17" s="11"/>
      <c r="WWA17" s="11"/>
      <c r="WWB17" s="11"/>
      <c r="WWC17" s="11"/>
      <c r="WWD17" s="11"/>
      <c r="WWE17" s="11"/>
      <c r="WWF17" s="11"/>
      <c r="WWG17" s="11"/>
      <c r="WWH17" s="11"/>
      <c r="WWI17" s="11"/>
      <c r="WWJ17" s="11"/>
      <c r="WWK17" s="11"/>
      <c r="WWL17" s="11"/>
      <c r="WWM17" s="11"/>
      <c r="WWN17" s="11"/>
      <c r="WWO17" s="11"/>
      <c r="WWP17" s="11"/>
      <c r="WWQ17" s="11"/>
      <c r="WWR17" s="11"/>
      <c r="WWS17" s="11"/>
      <c r="WWT17" s="11"/>
      <c r="WWU17" s="11"/>
      <c r="WWV17" s="11"/>
      <c r="WWW17" s="11"/>
      <c r="WWX17" s="11"/>
      <c r="WWY17" s="11"/>
      <c r="WWZ17" s="11"/>
      <c r="WXA17" s="11"/>
      <c r="WXB17" s="11"/>
      <c r="WXC17" s="11"/>
      <c r="WXD17" s="11"/>
      <c r="WXE17" s="11"/>
      <c r="WXF17" s="11"/>
      <c r="WXG17" s="11"/>
      <c r="WXH17" s="11"/>
      <c r="WXI17" s="11"/>
      <c r="WXJ17" s="11"/>
      <c r="WXK17" s="11"/>
      <c r="WXL17" s="11"/>
      <c r="WXM17" s="11"/>
      <c r="WXN17" s="11"/>
      <c r="WXO17" s="11"/>
      <c r="WXP17" s="11"/>
      <c r="WXQ17" s="11"/>
      <c r="WXR17" s="11"/>
      <c r="WXS17" s="11"/>
      <c r="WXT17" s="11"/>
      <c r="WXU17" s="11"/>
      <c r="WXV17" s="11"/>
      <c r="WXW17" s="11"/>
      <c r="WXX17" s="11"/>
      <c r="WXY17" s="11"/>
      <c r="WXZ17" s="11"/>
      <c r="WYA17" s="11"/>
      <c r="WYB17" s="11"/>
      <c r="WYC17" s="11"/>
      <c r="WYD17" s="11"/>
      <c r="WYE17" s="11"/>
      <c r="WYF17" s="11"/>
      <c r="WYG17" s="11"/>
      <c r="WYH17" s="11"/>
      <c r="WYI17" s="11"/>
      <c r="WYJ17" s="11"/>
      <c r="WYK17" s="11"/>
      <c r="WYL17" s="11"/>
      <c r="WYM17" s="11"/>
      <c r="WYN17" s="11"/>
      <c r="WYO17" s="11"/>
      <c r="WYP17" s="11"/>
      <c r="WYQ17" s="11"/>
      <c r="WYR17" s="11"/>
      <c r="WYS17" s="11"/>
      <c r="WYT17" s="11"/>
      <c r="WYU17" s="11"/>
      <c r="WYV17" s="11"/>
      <c r="WYW17" s="11"/>
      <c r="WYX17" s="11"/>
      <c r="WYY17" s="11"/>
      <c r="WYZ17" s="11"/>
      <c r="WZA17" s="11"/>
      <c r="WZB17" s="11"/>
      <c r="WZC17" s="11"/>
      <c r="WZD17" s="11"/>
      <c r="WZE17" s="11"/>
      <c r="WZF17" s="11"/>
      <c r="WZG17" s="11"/>
      <c r="WZH17" s="11"/>
      <c r="WZI17" s="11"/>
      <c r="WZJ17" s="11"/>
      <c r="WZK17" s="11"/>
      <c r="WZL17" s="11"/>
      <c r="WZM17" s="11"/>
      <c r="WZN17" s="11"/>
      <c r="WZO17" s="11"/>
      <c r="WZP17" s="11"/>
      <c r="WZQ17" s="11"/>
      <c r="WZR17" s="11"/>
      <c r="WZS17" s="11"/>
      <c r="WZT17" s="11"/>
      <c r="WZU17" s="11"/>
      <c r="WZV17" s="11"/>
      <c r="WZW17" s="11"/>
      <c r="WZX17" s="11"/>
      <c r="WZY17" s="11"/>
      <c r="WZZ17" s="11"/>
      <c r="XAA17" s="11"/>
      <c r="XAB17" s="11"/>
      <c r="XAC17" s="11"/>
      <c r="XAD17" s="11"/>
      <c r="XAE17" s="11"/>
      <c r="XAF17" s="11"/>
      <c r="XAG17" s="11"/>
      <c r="XAH17" s="11"/>
      <c r="XAI17" s="11"/>
      <c r="XAJ17" s="11"/>
      <c r="XAK17" s="11"/>
      <c r="XAL17" s="11"/>
      <c r="XAM17" s="11"/>
      <c r="XAN17" s="11"/>
      <c r="XAO17" s="11"/>
      <c r="XAP17" s="11"/>
      <c r="XAQ17" s="11"/>
      <c r="XAR17" s="11"/>
      <c r="XAS17" s="11"/>
      <c r="XAT17" s="11"/>
      <c r="XAU17" s="11"/>
      <c r="XAV17" s="11"/>
      <c r="XAW17" s="11"/>
      <c r="XAX17" s="11"/>
      <c r="XAY17" s="11"/>
      <c r="XAZ17" s="11"/>
      <c r="XBA17" s="11"/>
      <c r="XBB17" s="11"/>
      <c r="XBC17" s="11"/>
      <c r="XBD17" s="11"/>
      <c r="XBE17" s="11"/>
      <c r="XBF17" s="11"/>
      <c r="XBG17" s="11"/>
      <c r="XBH17" s="11"/>
      <c r="XBI17" s="11"/>
      <c r="XBJ17" s="11"/>
      <c r="XBK17" s="11"/>
      <c r="XBL17" s="11"/>
      <c r="XBM17" s="11"/>
      <c r="XBN17" s="11"/>
      <c r="XBO17" s="11"/>
      <c r="XBP17" s="11"/>
      <c r="XBQ17" s="11"/>
      <c r="XBR17" s="11"/>
      <c r="XBS17" s="11"/>
      <c r="XBT17" s="11"/>
      <c r="XBU17" s="11"/>
      <c r="XBV17" s="11"/>
      <c r="XBW17" s="11"/>
      <c r="XBX17" s="11"/>
      <c r="XBY17" s="11"/>
      <c r="XBZ17" s="11"/>
      <c r="XCA17" s="11"/>
      <c r="XCB17" s="11"/>
      <c r="XCC17" s="11"/>
      <c r="XCD17" s="11"/>
      <c r="XCE17" s="11"/>
      <c r="XCF17" s="11"/>
      <c r="XCG17" s="11"/>
      <c r="XCH17" s="11"/>
      <c r="XCI17" s="11"/>
      <c r="XCJ17" s="11"/>
      <c r="XCK17" s="11"/>
      <c r="XCL17" s="11"/>
      <c r="XCM17" s="11"/>
      <c r="XCN17" s="11"/>
      <c r="XCO17" s="11"/>
      <c r="XCP17" s="11"/>
      <c r="XCQ17" s="11"/>
      <c r="XCR17" s="11"/>
      <c r="XCS17" s="11"/>
      <c r="XCT17" s="11"/>
      <c r="XCU17" s="11"/>
      <c r="XCV17" s="11"/>
      <c r="XCW17" s="11"/>
      <c r="XCX17" s="11"/>
      <c r="XCY17" s="11"/>
      <c r="XCZ17" s="11"/>
      <c r="XDA17" s="11"/>
      <c r="XDB17" s="11"/>
      <c r="XDC17" s="11"/>
      <c r="XDD17" s="11"/>
      <c r="XDE17" s="11"/>
      <c r="XDF17" s="11"/>
      <c r="XDG17" s="11"/>
      <c r="XDH17" s="11"/>
      <c r="XDI17" s="11"/>
      <c r="XDJ17" s="11"/>
      <c r="XDK17" s="11"/>
      <c r="XDL17" s="11"/>
      <c r="XDM17" s="11"/>
      <c r="XDN17" s="11"/>
      <c r="XDO17" s="11"/>
      <c r="XDP17" s="11"/>
      <c r="XDQ17" s="11"/>
      <c r="XDR17" s="11"/>
      <c r="XDS17" s="11"/>
      <c r="XDT17" s="11"/>
      <c r="XDU17" s="11"/>
      <c r="XDV17" s="11"/>
      <c r="XDW17" s="11"/>
      <c r="XDX17" s="11"/>
      <c r="XDY17" s="11"/>
      <c r="XDZ17" s="11"/>
      <c r="XEA17" s="11"/>
      <c r="XEB17" s="11"/>
      <c r="XEC17" s="11"/>
      <c r="XED17" s="11"/>
      <c r="XEE17" s="11"/>
      <c r="XEF17" s="11"/>
      <c r="XEG17" s="11"/>
      <c r="XEH17" s="11"/>
      <c r="XEI17" s="11"/>
      <c r="XEJ17" s="11"/>
      <c r="XEK17" s="11"/>
      <c r="XEL17" s="11"/>
      <c r="XEM17" s="11"/>
      <c r="XEN17" s="11"/>
      <c r="XEO17" s="11"/>
      <c r="XEP17" s="11"/>
      <c r="XEQ17" s="11"/>
      <c r="XER17" s="11"/>
      <c r="XES17" s="11"/>
      <c r="XET17" s="11"/>
      <c r="XEU17" s="11"/>
      <c r="XEV17" s="11"/>
      <c r="XEW17" s="11"/>
      <c r="XEX17" s="11"/>
      <c r="XEY17" s="11"/>
      <c r="XEZ17" s="11"/>
      <c r="XFA17" s="11"/>
      <c r="XFB17" s="11"/>
    </row>
    <row r="18" s="1" customFormat="1" ht="98" customHeight="1" spans="1:22 14877:16383">
      <c r="A18" s="33" t="s">
        <v>72</v>
      </c>
      <c r="B18" s="30" t="s">
        <v>73</v>
      </c>
      <c r="C18" s="30" t="s">
        <v>31</v>
      </c>
      <c r="D18" s="22" t="s">
        <v>32</v>
      </c>
      <c r="E18" s="30" t="s">
        <v>74</v>
      </c>
      <c r="F18" s="31" t="s">
        <v>75</v>
      </c>
      <c r="G18" s="32">
        <v>20</v>
      </c>
      <c r="H18" s="31" t="s">
        <v>48</v>
      </c>
      <c r="I18" s="31" t="s">
        <v>76</v>
      </c>
      <c r="J18" s="31" t="s">
        <v>77</v>
      </c>
      <c r="K18" s="25">
        <v>6</v>
      </c>
      <c r="L18" s="25">
        <v>58</v>
      </c>
      <c r="M18" s="26">
        <v>0.12</v>
      </c>
      <c r="N18" s="26">
        <v>0.012</v>
      </c>
      <c r="O18" s="26">
        <v>0.108</v>
      </c>
      <c r="P18" s="26">
        <v>0.312</v>
      </c>
      <c r="Q18" s="26">
        <v>0.0312</v>
      </c>
      <c r="R18" s="26">
        <v>0.2808</v>
      </c>
      <c r="S18" s="30" t="s">
        <v>38</v>
      </c>
      <c r="T18" s="30" t="s">
        <v>78</v>
      </c>
      <c r="U18" s="22">
        <v>2025.11</v>
      </c>
      <c r="V18" s="34"/>
      <c r="UZE18" s="11"/>
      <c r="UZF18" s="11"/>
      <c r="UZG18" s="11"/>
      <c r="UZH18" s="11"/>
      <c r="UZI18" s="11"/>
      <c r="UZJ18" s="11"/>
      <c r="UZK18" s="11"/>
      <c r="UZL18" s="11"/>
      <c r="UZM18" s="11"/>
      <c r="UZN18" s="11"/>
      <c r="UZO18" s="11"/>
      <c r="UZP18" s="11"/>
      <c r="UZQ18" s="11"/>
      <c r="UZR18" s="11"/>
      <c r="UZS18" s="11"/>
      <c r="UZT18" s="11"/>
      <c r="UZU18" s="11"/>
      <c r="UZV18" s="11"/>
      <c r="UZW18" s="11"/>
      <c r="UZX18" s="11"/>
      <c r="UZY18" s="11"/>
      <c r="UZZ18" s="11"/>
      <c r="VAA18" s="11"/>
      <c r="VAB18" s="11"/>
      <c r="VAC18" s="11"/>
      <c r="VAD18" s="11"/>
      <c r="VAE18" s="11"/>
      <c r="VAF18" s="11"/>
      <c r="VAG18" s="11"/>
      <c r="VAH18" s="11"/>
      <c r="VAI18" s="11"/>
      <c r="VAJ18" s="11"/>
      <c r="VAK18" s="11"/>
      <c r="VAL18" s="11"/>
      <c r="VAM18" s="11"/>
      <c r="VAN18" s="11"/>
      <c r="VAO18" s="11"/>
      <c r="VAP18" s="11"/>
      <c r="VAQ18" s="11"/>
      <c r="VAR18" s="11"/>
      <c r="VAS18" s="11"/>
      <c r="VAT18" s="11"/>
      <c r="VAU18" s="11"/>
      <c r="VAV18" s="11"/>
      <c r="VAW18" s="11"/>
      <c r="VAX18" s="11"/>
      <c r="VAY18" s="11"/>
      <c r="VAZ18" s="11"/>
      <c r="VBA18" s="11"/>
      <c r="VBB18" s="11"/>
      <c r="VBC18" s="11"/>
      <c r="VBD18" s="11"/>
      <c r="VBE18" s="11"/>
      <c r="VBF18" s="11"/>
      <c r="VBG18" s="11"/>
      <c r="VBH18" s="11"/>
      <c r="VBI18" s="11"/>
      <c r="VBJ18" s="11"/>
      <c r="VBK18" s="11"/>
      <c r="VBL18" s="11"/>
      <c r="VBM18" s="11"/>
      <c r="VBN18" s="11"/>
      <c r="VBO18" s="11"/>
      <c r="VBP18" s="11"/>
      <c r="VBQ18" s="11"/>
      <c r="VBR18" s="11"/>
      <c r="VBS18" s="11"/>
      <c r="VBT18" s="11"/>
      <c r="VBU18" s="11"/>
      <c r="VBV18" s="11"/>
      <c r="VBW18" s="11"/>
      <c r="VBX18" s="11"/>
      <c r="VBY18" s="11"/>
      <c r="VBZ18" s="11"/>
      <c r="VCA18" s="11"/>
      <c r="VCB18" s="11"/>
      <c r="VCC18" s="11"/>
      <c r="VCD18" s="11"/>
      <c r="VCE18" s="11"/>
      <c r="VCF18" s="11"/>
      <c r="VCG18" s="11"/>
      <c r="VCH18" s="11"/>
      <c r="VCI18" s="11"/>
      <c r="VCJ18" s="11"/>
      <c r="VCK18" s="11"/>
      <c r="VCL18" s="11"/>
      <c r="VCM18" s="11"/>
      <c r="VCN18" s="11"/>
      <c r="VCO18" s="11"/>
      <c r="VCP18" s="11"/>
      <c r="VCQ18" s="11"/>
      <c r="VCR18" s="11"/>
      <c r="VCS18" s="11"/>
      <c r="VCT18" s="11"/>
      <c r="VCU18" s="11"/>
      <c r="VCV18" s="11"/>
      <c r="VCW18" s="11"/>
      <c r="VCX18" s="11"/>
      <c r="VCY18" s="11"/>
      <c r="VCZ18" s="11"/>
      <c r="VDA18" s="11"/>
      <c r="VDB18" s="11"/>
      <c r="VDC18" s="11"/>
      <c r="VDD18" s="11"/>
      <c r="VDE18" s="11"/>
      <c r="VDF18" s="11"/>
      <c r="VDG18" s="11"/>
      <c r="VDH18" s="11"/>
      <c r="VDI18" s="11"/>
      <c r="VDJ18" s="11"/>
      <c r="VDK18" s="11"/>
      <c r="VDL18" s="11"/>
      <c r="VDM18" s="11"/>
      <c r="VDN18" s="11"/>
      <c r="VDO18" s="11"/>
      <c r="VDP18" s="11"/>
      <c r="VDQ18" s="11"/>
      <c r="VDR18" s="11"/>
      <c r="VDS18" s="11"/>
      <c r="VDT18" s="11"/>
      <c r="VDU18" s="11"/>
      <c r="VDV18" s="11"/>
      <c r="VDW18" s="11"/>
      <c r="VDX18" s="11"/>
      <c r="VDY18" s="11"/>
      <c r="VDZ18" s="11"/>
      <c r="VEA18" s="11"/>
      <c r="VEB18" s="11"/>
      <c r="VEC18" s="11"/>
      <c r="VED18" s="11"/>
      <c r="VEE18" s="11"/>
      <c r="VEF18" s="11"/>
      <c r="VEG18" s="11"/>
      <c r="VEH18" s="11"/>
      <c r="VEI18" s="11"/>
      <c r="VEJ18" s="11"/>
      <c r="VEK18" s="11"/>
      <c r="VEL18" s="11"/>
      <c r="VEM18" s="11"/>
      <c r="VEN18" s="11"/>
      <c r="VEO18" s="11"/>
      <c r="VEP18" s="11"/>
      <c r="VEQ18" s="11"/>
      <c r="VER18" s="11"/>
      <c r="VES18" s="11"/>
      <c r="VET18" s="11"/>
      <c r="VEU18" s="11"/>
      <c r="VEV18" s="11"/>
      <c r="VEW18" s="11"/>
      <c r="VEX18" s="11"/>
      <c r="VEY18" s="11"/>
      <c r="VEZ18" s="11"/>
      <c r="VFA18" s="11"/>
      <c r="VFB18" s="11"/>
      <c r="VFC18" s="11"/>
      <c r="VFD18" s="11"/>
      <c r="VFE18" s="11"/>
      <c r="VFF18" s="11"/>
      <c r="VFG18" s="11"/>
      <c r="VFH18" s="11"/>
      <c r="VFI18" s="11"/>
      <c r="VFJ18" s="11"/>
      <c r="VFK18" s="11"/>
      <c r="VFL18" s="11"/>
      <c r="VFM18" s="11"/>
      <c r="VFN18" s="11"/>
      <c r="VFO18" s="11"/>
      <c r="VFP18" s="11"/>
      <c r="VFQ18" s="11"/>
      <c r="VFR18" s="11"/>
      <c r="VFS18" s="11"/>
      <c r="VFT18" s="11"/>
      <c r="VFU18" s="11"/>
      <c r="VFV18" s="11"/>
      <c r="VFW18" s="11"/>
      <c r="VFX18" s="11"/>
      <c r="VFY18" s="11"/>
      <c r="VFZ18" s="11"/>
      <c r="VGA18" s="11"/>
      <c r="VGB18" s="11"/>
      <c r="VGC18" s="11"/>
      <c r="VGD18" s="11"/>
      <c r="VGE18" s="11"/>
      <c r="VGF18" s="11"/>
      <c r="VGG18" s="11"/>
      <c r="VGH18" s="11"/>
      <c r="VGI18" s="11"/>
      <c r="VGJ18" s="11"/>
      <c r="VGK18" s="11"/>
      <c r="VGL18" s="11"/>
      <c r="VGM18" s="11"/>
      <c r="VGN18" s="11"/>
      <c r="VGO18" s="11"/>
      <c r="VGP18" s="11"/>
      <c r="VGQ18" s="11"/>
      <c r="VGR18" s="11"/>
      <c r="VGS18" s="11"/>
      <c r="VGT18" s="11"/>
      <c r="VGU18" s="11"/>
      <c r="VGV18" s="11"/>
      <c r="VGW18" s="11"/>
      <c r="VGX18" s="11"/>
      <c r="VGY18" s="11"/>
      <c r="VGZ18" s="11"/>
      <c r="VHA18" s="11"/>
      <c r="VHB18" s="11"/>
      <c r="VHC18" s="11"/>
      <c r="VHD18" s="11"/>
      <c r="VHE18" s="11"/>
      <c r="VHF18" s="11"/>
      <c r="VHG18" s="11"/>
      <c r="VHH18" s="11"/>
      <c r="VHI18" s="11"/>
      <c r="VHJ18" s="11"/>
      <c r="VHK18" s="11"/>
      <c r="VHL18" s="11"/>
      <c r="VHM18" s="11"/>
      <c r="VHN18" s="11"/>
      <c r="VHO18" s="11"/>
      <c r="VHP18" s="11"/>
      <c r="VHQ18" s="11"/>
      <c r="VHR18" s="11"/>
      <c r="VHS18" s="11"/>
      <c r="VHT18" s="11"/>
      <c r="VHU18" s="11"/>
      <c r="VHV18" s="11"/>
      <c r="VHW18" s="11"/>
      <c r="VHX18" s="11"/>
      <c r="VHY18" s="11"/>
      <c r="VHZ18" s="11"/>
      <c r="VIA18" s="11"/>
      <c r="VIB18" s="11"/>
      <c r="VIC18" s="11"/>
      <c r="VID18" s="11"/>
      <c r="VIE18" s="11"/>
      <c r="VIF18" s="11"/>
      <c r="VIG18" s="11"/>
      <c r="VIH18" s="11"/>
      <c r="VII18" s="11"/>
      <c r="VIJ18" s="11"/>
      <c r="VIK18" s="11"/>
      <c r="VIL18" s="11"/>
      <c r="VIM18" s="11"/>
      <c r="VIN18" s="11"/>
      <c r="VIO18" s="11"/>
      <c r="VIP18" s="11"/>
      <c r="VIQ18" s="11"/>
      <c r="VIR18" s="11"/>
      <c r="VIS18" s="11"/>
      <c r="VIT18" s="11"/>
      <c r="VIU18" s="11"/>
      <c r="VIV18" s="11"/>
      <c r="VIW18" s="11"/>
      <c r="VIX18" s="11"/>
      <c r="VIY18" s="11"/>
      <c r="VIZ18" s="11"/>
      <c r="VJA18" s="11"/>
      <c r="VJB18" s="11"/>
      <c r="VJC18" s="11"/>
      <c r="VJD18" s="11"/>
      <c r="VJE18" s="11"/>
      <c r="VJF18" s="11"/>
      <c r="VJG18" s="11"/>
      <c r="VJH18" s="11"/>
      <c r="VJI18" s="11"/>
      <c r="VJJ18" s="11"/>
      <c r="VJK18" s="11"/>
      <c r="VJL18" s="11"/>
      <c r="VJM18" s="11"/>
      <c r="VJN18" s="11"/>
      <c r="VJO18" s="11"/>
      <c r="VJP18" s="11"/>
      <c r="VJQ18" s="11"/>
      <c r="VJR18" s="11"/>
      <c r="VJS18" s="11"/>
      <c r="VJT18" s="11"/>
      <c r="VJU18" s="11"/>
      <c r="VJV18" s="11"/>
      <c r="VJW18" s="11"/>
      <c r="VJX18" s="11"/>
      <c r="VJY18" s="11"/>
      <c r="VJZ18" s="11"/>
      <c r="VKA18" s="11"/>
      <c r="VKB18" s="11"/>
      <c r="VKC18" s="11"/>
      <c r="VKD18" s="11"/>
      <c r="VKE18" s="11"/>
      <c r="VKF18" s="11"/>
      <c r="VKG18" s="11"/>
      <c r="VKH18" s="11"/>
      <c r="VKI18" s="11"/>
      <c r="VKJ18" s="11"/>
      <c r="VKK18" s="11"/>
      <c r="VKL18" s="11"/>
      <c r="VKM18" s="11"/>
      <c r="VKN18" s="11"/>
      <c r="VKO18" s="11"/>
      <c r="VKP18" s="11"/>
      <c r="VKQ18" s="11"/>
      <c r="VKR18" s="11"/>
      <c r="VKS18" s="11"/>
      <c r="VKT18" s="11"/>
      <c r="VKU18" s="11"/>
      <c r="VKV18" s="11"/>
      <c r="VKW18" s="11"/>
      <c r="VKX18" s="11"/>
      <c r="VKY18" s="11"/>
      <c r="VKZ18" s="11"/>
      <c r="VLA18" s="11"/>
      <c r="VLB18" s="11"/>
      <c r="VLC18" s="11"/>
      <c r="VLD18" s="11"/>
      <c r="VLE18" s="11"/>
      <c r="VLF18" s="11"/>
      <c r="VLG18" s="11"/>
      <c r="VLH18" s="11"/>
      <c r="VLI18" s="11"/>
      <c r="VLJ18" s="11"/>
      <c r="VLK18" s="11"/>
      <c r="VLL18" s="11"/>
      <c r="VLM18" s="11"/>
      <c r="VLN18" s="11"/>
      <c r="VLO18" s="11"/>
      <c r="VLP18" s="11"/>
      <c r="VLQ18" s="11"/>
      <c r="VLR18" s="11"/>
      <c r="VLS18" s="11"/>
      <c r="VLT18" s="11"/>
      <c r="VLU18" s="11"/>
      <c r="VLV18" s="11"/>
      <c r="VLW18" s="11"/>
      <c r="VLX18" s="11"/>
      <c r="VLY18" s="11"/>
      <c r="VLZ18" s="11"/>
      <c r="VMA18" s="11"/>
      <c r="VMB18" s="11"/>
      <c r="VMC18" s="11"/>
      <c r="VMD18" s="11"/>
      <c r="VME18" s="11"/>
      <c r="VMF18" s="11"/>
      <c r="VMG18" s="11"/>
      <c r="VMH18" s="11"/>
      <c r="VMI18" s="11"/>
      <c r="VMJ18" s="11"/>
      <c r="VMK18" s="11"/>
      <c r="VML18" s="11"/>
      <c r="VMM18" s="11"/>
      <c r="VMN18" s="11"/>
      <c r="VMO18" s="11"/>
      <c r="VMP18" s="11"/>
      <c r="VMQ18" s="11"/>
      <c r="VMR18" s="11"/>
      <c r="VMS18" s="11"/>
      <c r="VMT18" s="11"/>
      <c r="VMU18" s="11"/>
      <c r="VMV18" s="11"/>
      <c r="VMW18" s="11"/>
      <c r="VMX18" s="11"/>
      <c r="VMY18" s="11"/>
      <c r="VMZ18" s="11"/>
      <c r="VNA18" s="11"/>
      <c r="VNB18" s="11"/>
      <c r="VNC18" s="11"/>
      <c r="VND18" s="11"/>
      <c r="VNE18" s="11"/>
      <c r="VNF18" s="11"/>
      <c r="VNG18" s="11"/>
      <c r="VNH18" s="11"/>
      <c r="VNI18" s="11"/>
      <c r="VNJ18" s="11"/>
      <c r="VNK18" s="11"/>
      <c r="VNL18" s="11"/>
      <c r="VNM18" s="11"/>
      <c r="VNN18" s="11"/>
      <c r="VNO18" s="11"/>
      <c r="VNP18" s="11"/>
      <c r="VNQ18" s="11"/>
      <c r="VNR18" s="11"/>
      <c r="VNS18" s="11"/>
      <c r="VNT18" s="11"/>
      <c r="VNU18" s="11"/>
      <c r="VNV18" s="11"/>
      <c r="VNW18" s="11"/>
      <c r="VNX18" s="11"/>
      <c r="VNY18" s="11"/>
      <c r="VNZ18" s="11"/>
      <c r="VOA18" s="11"/>
      <c r="VOB18" s="11"/>
      <c r="VOC18" s="11"/>
      <c r="VOD18" s="11"/>
      <c r="VOE18" s="11"/>
      <c r="VOF18" s="11"/>
      <c r="VOG18" s="11"/>
      <c r="VOH18" s="11"/>
      <c r="VOI18" s="11"/>
      <c r="VOJ18" s="11"/>
      <c r="VOK18" s="11"/>
      <c r="VOL18" s="11"/>
      <c r="VOM18" s="11"/>
      <c r="VON18" s="11"/>
      <c r="VOO18" s="11"/>
      <c r="VOP18" s="11"/>
      <c r="VOQ18" s="11"/>
      <c r="VOR18" s="11"/>
      <c r="VOS18" s="11"/>
      <c r="VOT18" s="11"/>
      <c r="VOU18" s="11"/>
      <c r="VOV18" s="11"/>
      <c r="VOW18" s="11"/>
      <c r="VOX18" s="11"/>
      <c r="VOY18" s="11"/>
      <c r="VOZ18" s="11"/>
      <c r="VPA18" s="11"/>
      <c r="VPB18" s="11"/>
      <c r="VPC18" s="11"/>
      <c r="VPD18" s="11"/>
      <c r="VPE18" s="11"/>
      <c r="VPF18" s="11"/>
      <c r="VPG18" s="11"/>
      <c r="VPH18" s="11"/>
      <c r="VPI18" s="11"/>
      <c r="VPJ18" s="11"/>
      <c r="VPK18" s="11"/>
      <c r="VPL18" s="11"/>
      <c r="VPM18" s="11"/>
      <c r="VPN18" s="11"/>
      <c r="VPO18" s="11"/>
      <c r="VPP18" s="11"/>
      <c r="VPQ18" s="11"/>
      <c r="VPR18" s="11"/>
      <c r="VPS18" s="11"/>
      <c r="VPT18" s="11"/>
      <c r="VPU18" s="11"/>
      <c r="VPV18" s="11"/>
      <c r="VPW18" s="11"/>
      <c r="VPX18" s="11"/>
      <c r="VPY18" s="11"/>
      <c r="VPZ18" s="11"/>
      <c r="VQA18" s="11"/>
      <c r="VQB18" s="11"/>
      <c r="VQC18" s="11"/>
      <c r="VQD18" s="11"/>
      <c r="VQE18" s="11"/>
      <c r="VQF18" s="11"/>
      <c r="VQG18" s="11"/>
      <c r="VQH18" s="11"/>
      <c r="VQI18" s="11"/>
      <c r="VQJ18" s="11"/>
      <c r="VQK18" s="11"/>
      <c r="VQL18" s="11"/>
      <c r="VQM18" s="11"/>
      <c r="VQN18" s="11"/>
      <c r="VQO18" s="11"/>
      <c r="VQP18" s="11"/>
      <c r="VQQ18" s="11"/>
      <c r="VQR18" s="11"/>
      <c r="VQS18" s="11"/>
      <c r="VQT18" s="11"/>
      <c r="VQU18" s="11"/>
      <c r="VQV18" s="11"/>
      <c r="VQW18" s="11"/>
      <c r="VQX18" s="11"/>
      <c r="VQY18" s="11"/>
      <c r="VQZ18" s="11"/>
      <c r="VRA18" s="11"/>
      <c r="VRB18" s="11"/>
      <c r="VRC18" s="11"/>
      <c r="VRD18" s="11"/>
      <c r="VRE18" s="11"/>
      <c r="VRF18" s="11"/>
      <c r="VRG18" s="11"/>
      <c r="VRH18" s="11"/>
      <c r="VRI18" s="11"/>
      <c r="VRJ18" s="11"/>
      <c r="VRK18" s="11"/>
      <c r="VRL18" s="11"/>
      <c r="VRM18" s="11"/>
      <c r="VRN18" s="11"/>
      <c r="VRO18" s="11"/>
      <c r="VRP18" s="11"/>
      <c r="VRQ18" s="11"/>
      <c r="VRR18" s="11"/>
      <c r="VRS18" s="11"/>
      <c r="VRT18" s="11"/>
      <c r="VRU18" s="11"/>
      <c r="VRV18" s="11"/>
      <c r="VRW18" s="11"/>
      <c r="VRX18" s="11"/>
      <c r="VRY18" s="11"/>
      <c r="VRZ18" s="11"/>
      <c r="VSA18" s="11"/>
      <c r="VSB18" s="11"/>
      <c r="VSC18" s="11"/>
      <c r="VSD18" s="11"/>
      <c r="VSE18" s="11"/>
      <c r="VSF18" s="11"/>
      <c r="VSG18" s="11"/>
      <c r="VSH18" s="11"/>
      <c r="VSI18" s="11"/>
      <c r="VSJ18" s="11"/>
      <c r="VSK18" s="11"/>
      <c r="VSL18" s="11"/>
      <c r="VSM18" s="11"/>
      <c r="VSN18" s="11"/>
      <c r="VSO18" s="11"/>
      <c r="VSP18" s="11"/>
      <c r="VSQ18" s="11"/>
      <c r="VSR18" s="11"/>
      <c r="VSS18" s="11"/>
      <c r="VST18" s="11"/>
      <c r="VSU18" s="11"/>
      <c r="VSV18" s="11"/>
      <c r="VSW18" s="11"/>
      <c r="VSX18" s="11"/>
      <c r="VSY18" s="11"/>
      <c r="VSZ18" s="11"/>
      <c r="VTA18" s="11"/>
      <c r="VTB18" s="11"/>
      <c r="VTC18" s="11"/>
      <c r="VTD18" s="11"/>
      <c r="VTE18" s="11"/>
      <c r="VTF18" s="11"/>
      <c r="VTG18" s="11"/>
      <c r="VTH18" s="11"/>
      <c r="VTI18" s="11"/>
      <c r="VTJ18" s="11"/>
      <c r="VTK18" s="11"/>
      <c r="VTL18" s="11"/>
      <c r="VTM18" s="11"/>
      <c r="VTN18" s="11"/>
      <c r="VTO18" s="11"/>
      <c r="VTP18" s="11"/>
      <c r="VTQ18" s="11"/>
      <c r="VTR18" s="11"/>
      <c r="VTS18" s="11"/>
      <c r="VTT18" s="11"/>
      <c r="VTU18" s="11"/>
      <c r="VTV18" s="11"/>
      <c r="VTW18" s="11"/>
      <c r="VTX18" s="11"/>
      <c r="VTY18" s="11"/>
      <c r="VTZ18" s="11"/>
      <c r="VUA18" s="11"/>
      <c r="VUB18" s="11"/>
      <c r="VUC18" s="11"/>
      <c r="VUD18" s="11"/>
      <c r="VUE18" s="11"/>
      <c r="VUF18" s="11"/>
      <c r="VUG18" s="11"/>
      <c r="VUH18" s="11"/>
      <c r="VUI18" s="11"/>
      <c r="VUJ18" s="11"/>
      <c r="VUK18" s="11"/>
      <c r="VUL18" s="11"/>
      <c r="VUM18" s="11"/>
      <c r="VUN18" s="11"/>
      <c r="VUO18" s="11"/>
      <c r="VUP18" s="11"/>
      <c r="VUQ18" s="11"/>
      <c r="VUR18" s="11"/>
      <c r="VUS18" s="11"/>
      <c r="VUT18" s="11"/>
      <c r="VUU18" s="11"/>
      <c r="VUV18" s="11"/>
      <c r="VUW18" s="11"/>
      <c r="VUX18" s="11"/>
      <c r="VUY18" s="11"/>
      <c r="VUZ18" s="11"/>
      <c r="VVA18" s="11"/>
      <c r="VVB18" s="11"/>
      <c r="VVC18" s="11"/>
      <c r="VVD18" s="11"/>
      <c r="VVE18" s="11"/>
      <c r="VVF18" s="11"/>
      <c r="VVG18" s="11"/>
      <c r="VVH18" s="11"/>
      <c r="VVI18" s="11"/>
      <c r="VVJ18" s="11"/>
      <c r="VVK18" s="11"/>
      <c r="VVL18" s="11"/>
      <c r="VVM18" s="11"/>
      <c r="VVN18" s="11"/>
      <c r="VVO18" s="11"/>
      <c r="VVP18" s="11"/>
      <c r="VVQ18" s="11"/>
      <c r="VVR18" s="11"/>
      <c r="VVS18" s="11"/>
      <c r="VVT18" s="11"/>
      <c r="VVU18" s="11"/>
      <c r="VVV18" s="11"/>
      <c r="VVW18" s="11"/>
      <c r="VVX18" s="11"/>
      <c r="VVY18" s="11"/>
      <c r="VVZ18" s="11"/>
      <c r="VWA18" s="11"/>
      <c r="VWB18" s="11"/>
      <c r="VWC18" s="11"/>
      <c r="VWD18" s="11"/>
      <c r="VWE18" s="11"/>
      <c r="VWF18" s="11"/>
      <c r="VWG18" s="11"/>
      <c r="VWH18" s="11"/>
      <c r="VWI18" s="11"/>
      <c r="VWJ18" s="11"/>
      <c r="VWK18" s="11"/>
      <c r="VWL18" s="11"/>
      <c r="VWM18" s="11"/>
      <c r="VWN18" s="11"/>
      <c r="VWO18" s="11"/>
      <c r="VWP18" s="11"/>
      <c r="VWQ18" s="11"/>
      <c r="VWR18" s="11"/>
      <c r="VWS18" s="11"/>
      <c r="VWT18" s="11"/>
      <c r="VWU18" s="11"/>
      <c r="VWV18" s="11"/>
      <c r="VWW18" s="11"/>
      <c r="VWX18" s="11"/>
      <c r="VWY18" s="11"/>
      <c r="VWZ18" s="11"/>
      <c r="VXA18" s="11"/>
      <c r="VXB18" s="11"/>
      <c r="VXC18" s="11"/>
      <c r="VXD18" s="11"/>
      <c r="VXE18" s="11"/>
      <c r="VXF18" s="11"/>
      <c r="VXG18" s="11"/>
      <c r="VXH18" s="11"/>
      <c r="VXI18" s="11"/>
      <c r="VXJ18" s="11"/>
      <c r="VXK18" s="11"/>
      <c r="VXL18" s="11"/>
      <c r="VXM18" s="11"/>
      <c r="VXN18" s="11"/>
      <c r="VXO18" s="11"/>
      <c r="VXP18" s="11"/>
      <c r="VXQ18" s="11"/>
      <c r="VXR18" s="11"/>
      <c r="VXS18" s="11"/>
      <c r="VXT18" s="11"/>
      <c r="VXU18" s="11"/>
      <c r="VXV18" s="11"/>
      <c r="VXW18" s="11"/>
      <c r="VXX18" s="11"/>
      <c r="VXY18" s="11"/>
      <c r="VXZ18" s="11"/>
      <c r="VYA18" s="11"/>
      <c r="VYB18" s="11"/>
      <c r="VYC18" s="11"/>
      <c r="VYD18" s="11"/>
      <c r="VYE18" s="11"/>
      <c r="VYF18" s="11"/>
      <c r="VYG18" s="11"/>
      <c r="VYH18" s="11"/>
      <c r="VYI18" s="11"/>
      <c r="VYJ18" s="11"/>
      <c r="VYK18" s="11"/>
      <c r="VYL18" s="11"/>
      <c r="VYM18" s="11"/>
      <c r="VYN18" s="11"/>
      <c r="VYO18" s="11"/>
      <c r="VYP18" s="11"/>
      <c r="VYQ18" s="11"/>
      <c r="VYR18" s="11"/>
      <c r="VYS18" s="11"/>
      <c r="VYT18" s="11"/>
      <c r="VYU18" s="11"/>
      <c r="VYV18" s="11"/>
      <c r="VYW18" s="11"/>
      <c r="VYX18" s="11"/>
      <c r="VYY18" s="11"/>
      <c r="VYZ18" s="11"/>
      <c r="VZA18" s="11"/>
      <c r="VZB18" s="11"/>
      <c r="VZC18" s="11"/>
      <c r="VZD18" s="11"/>
      <c r="VZE18" s="11"/>
      <c r="VZF18" s="11"/>
      <c r="VZG18" s="11"/>
      <c r="VZH18" s="11"/>
      <c r="VZI18" s="11"/>
      <c r="VZJ18" s="11"/>
      <c r="VZK18" s="11"/>
      <c r="VZL18" s="11"/>
      <c r="VZM18" s="11"/>
      <c r="VZN18" s="11"/>
      <c r="VZO18" s="11"/>
      <c r="VZP18" s="11"/>
      <c r="VZQ18" s="11"/>
      <c r="VZR18" s="11"/>
      <c r="VZS18" s="11"/>
      <c r="VZT18" s="11"/>
      <c r="VZU18" s="11"/>
      <c r="VZV18" s="11"/>
      <c r="VZW18" s="11"/>
      <c r="VZX18" s="11"/>
      <c r="VZY18" s="11"/>
      <c r="VZZ18" s="11"/>
      <c r="WAA18" s="11"/>
      <c r="WAB18" s="11"/>
      <c r="WAC18" s="11"/>
      <c r="WAD18" s="11"/>
      <c r="WAE18" s="11"/>
      <c r="WAF18" s="11"/>
      <c r="WAG18" s="11"/>
      <c r="WAH18" s="11"/>
      <c r="WAI18" s="11"/>
      <c r="WAJ18" s="11"/>
      <c r="WAK18" s="11"/>
      <c r="WAL18" s="11"/>
      <c r="WAM18" s="11"/>
      <c r="WAN18" s="11"/>
      <c r="WAO18" s="11"/>
      <c r="WAP18" s="11"/>
      <c r="WAQ18" s="11"/>
      <c r="WAR18" s="11"/>
      <c r="WAS18" s="11"/>
      <c r="WAT18" s="11"/>
      <c r="WAU18" s="11"/>
      <c r="WAV18" s="11"/>
      <c r="WAW18" s="11"/>
      <c r="WAX18" s="11"/>
      <c r="WAY18" s="11"/>
      <c r="WAZ18" s="11"/>
      <c r="WBA18" s="11"/>
      <c r="WBB18" s="11"/>
      <c r="WBC18" s="11"/>
      <c r="WBD18" s="11"/>
      <c r="WBE18" s="11"/>
      <c r="WBF18" s="11"/>
      <c r="WBG18" s="11"/>
      <c r="WBH18" s="11"/>
      <c r="WBI18" s="11"/>
      <c r="WBJ18" s="11"/>
      <c r="WBK18" s="11"/>
      <c r="WBL18" s="11"/>
      <c r="WBM18" s="11"/>
      <c r="WBN18" s="11"/>
      <c r="WBO18" s="11"/>
      <c r="WBP18" s="11"/>
      <c r="WBQ18" s="11"/>
      <c r="WBR18" s="11"/>
      <c r="WBS18" s="11"/>
      <c r="WBT18" s="11"/>
      <c r="WBU18" s="11"/>
      <c r="WBV18" s="11"/>
      <c r="WBW18" s="11"/>
      <c r="WBX18" s="11"/>
      <c r="WBY18" s="11"/>
      <c r="WBZ18" s="11"/>
      <c r="WCA18" s="11"/>
      <c r="WCB18" s="11"/>
      <c r="WCC18" s="11"/>
      <c r="WCD18" s="11"/>
      <c r="WCE18" s="11"/>
      <c r="WCF18" s="11"/>
      <c r="WCG18" s="11"/>
      <c r="WCH18" s="11"/>
      <c r="WCI18" s="11"/>
      <c r="WCJ18" s="11"/>
      <c r="WCK18" s="11"/>
      <c r="WCL18" s="11"/>
      <c r="WCM18" s="11"/>
      <c r="WCN18" s="11"/>
      <c r="WCO18" s="11"/>
      <c r="WCP18" s="11"/>
      <c r="WCQ18" s="11"/>
      <c r="WCR18" s="11"/>
      <c r="WCS18" s="11"/>
      <c r="WCT18" s="11"/>
      <c r="WCU18" s="11"/>
      <c r="WCV18" s="11"/>
      <c r="WCW18" s="11"/>
      <c r="WCX18" s="11"/>
      <c r="WCY18" s="11"/>
      <c r="WCZ18" s="11"/>
      <c r="WDA18" s="11"/>
      <c r="WDB18" s="11"/>
      <c r="WDC18" s="11"/>
      <c r="WDD18" s="11"/>
      <c r="WDE18" s="11"/>
      <c r="WDF18" s="11"/>
      <c r="WDG18" s="11"/>
      <c r="WDH18" s="11"/>
      <c r="WDI18" s="11"/>
      <c r="WDJ18" s="11"/>
      <c r="WDK18" s="11"/>
      <c r="WDL18" s="11"/>
      <c r="WDM18" s="11"/>
      <c r="WDN18" s="11"/>
      <c r="WDO18" s="11"/>
      <c r="WDP18" s="11"/>
      <c r="WDQ18" s="11"/>
      <c r="WDR18" s="11"/>
      <c r="WDS18" s="11"/>
      <c r="WDT18" s="11"/>
      <c r="WDU18" s="11"/>
      <c r="WDV18" s="11"/>
      <c r="WDW18" s="11"/>
      <c r="WDX18" s="11"/>
      <c r="WDY18" s="11"/>
      <c r="WDZ18" s="11"/>
      <c r="WEA18" s="11"/>
      <c r="WEB18" s="11"/>
      <c r="WEC18" s="11"/>
      <c r="WED18" s="11"/>
      <c r="WEE18" s="11"/>
      <c r="WEF18" s="11"/>
      <c r="WEG18" s="11"/>
      <c r="WEH18" s="11"/>
      <c r="WEI18" s="11"/>
      <c r="WEJ18" s="11"/>
      <c r="WEK18" s="11"/>
      <c r="WEL18" s="11"/>
      <c r="WEM18" s="11"/>
      <c r="WEN18" s="11"/>
      <c r="WEO18" s="11"/>
      <c r="WEP18" s="11"/>
      <c r="WEQ18" s="11"/>
      <c r="WER18" s="11"/>
      <c r="WES18" s="11"/>
      <c r="WET18" s="11"/>
      <c r="WEU18" s="11"/>
      <c r="WEV18" s="11"/>
      <c r="WEW18" s="11"/>
      <c r="WEX18" s="11"/>
      <c r="WEY18" s="11"/>
      <c r="WEZ18" s="11"/>
      <c r="WFA18" s="11"/>
      <c r="WFB18" s="11"/>
      <c r="WFC18" s="11"/>
      <c r="WFD18" s="11"/>
      <c r="WFE18" s="11"/>
      <c r="WFF18" s="11"/>
      <c r="WFG18" s="11"/>
      <c r="WFH18" s="11"/>
      <c r="WFI18" s="11"/>
      <c r="WFJ18" s="11"/>
      <c r="WFK18" s="11"/>
      <c r="WFL18" s="11"/>
      <c r="WFM18" s="11"/>
      <c r="WFN18" s="11"/>
      <c r="WFO18" s="11"/>
      <c r="WFP18" s="11"/>
      <c r="WFQ18" s="11"/>
      <c r="WFR18" s="11"/>
      <c r="WFS18" s="11"/>
      <c r="WFT18" s="11"/>
      <c r="WFU18" s="11"/>
      <c r="WFV18" s="11"/>
      <c r="WFW18" s="11"/>
      <c r="WFX18" s="11"/>
      <c r="WFY18" s="11"/>
      <c r="WFZ18" s="11"/>
      <c r="WGA18" s="11"/>
      <c r="WGB18" s="11"/>
      <c r="WGC18" s="11"/>
      <c r="WGD18" s="11"/>
      <c r="WGE18" s="11"/>
      <c r="WGF18" s="11"/>
      <c r="WGG18" s="11"/>
      <c r="WGH18" s="11"/>
      <c r="WGI18" s="11"/>
      <c r="WGJ18" s="11"/>
      <c r="WGK18" s="11"/>
      <c r="WGL18" s="11"/>
      <c r="WGM18" s="11"/>
      <c r="WGN18" s="11"/>
      <c r="WGO18" s="11"/>
      <c r="WGP18" s="11"/>
      <c r="WGQ18" s="11"/>
      <c r="WGR18" s="11"/>
      <c r="WGS18" s="11"/>
      <c r="WGT18" s="11"/>
      <c r="WGU18" s="11"/>
      <c r="WGV18" s="11"/>
      <c r="WGW18" s="11"/>
      <c r="WGX18" s="11"/>
      <c r="WGY18" s="11"/>
      <c r="WGZ18" s="11"/>
      <c r="WHA18" s="11"/>
      <c r="WHB18" s="11"/>
      <c r="WHC18" s="11"/>
      <c r="WHD18" s="11"/>
      <c r="WHE18" s="11"/>
      <c r="WHF18" s="11"/>
      <c r="WHG18" s="11"/>
      <c r="WHH18" s="11"/>
      <c r="WHI18" s="11"/>
      <c r="WHJ18" s="11"/>
      <c r="WHK18" s="11"/>
      <c r="WHL18" s="11"/>
      <c r="WHM18" s="11"/>
      <c r="WHN18" s="11"/>
      <c r="WHO18" s="11"/>
      <c r="WHP18" s="11"/>
      <c r="WHQ18" s="11"/>
      <c r="WHR18" s="11"/>
      <c r="WHS18" s="11"/>
      <c r="WHT18" s="11"/>
      <c r="WHU18" s="11"/>
      <c r="WHV18" s="11"/>
      <c r="WHW18" s="11"/>
      <c r="WHX18" s="11"/>
      <c r="WHY18" s="11"/>
      <c r="WHZ18" s="11"/>
      <c r="WIA18" s="11"/>
      <c r="WIB18" s="11"/>
      <c r="WIC18" s="11"/>
      <c r="WID18" s="11"/>
      <c r="WIE18" s="11"/>
      <c r="WIF18" s="11"/>
      <c r="WIG18" s="11"/>
      <c r="WIH18" s="11"/>
      <c r="WII18" s="11"/>
      <c r="WIJ18" s="11"/>
      <c r="WIK18" s="11"/>
      <c r="WIL18" s="11"/>
      <c r="WIM18" s="11"/>
      <c r="WIN18" s="11"/>
      <c r="WIO18" s="11"/>
      <c r="WIP18" s="11"/>
      <c r="WIQ18" s="11"/>
      <c r="WIR18" s="11"/>
      <c r="WIS18" s="11"/>
      <c r="WIT18" s="11"/>
      <c r="WIU18" s="11"/>
      <c r="WIV18" s="11"/>
      <c r="WIW18" s="11"/>
      <c r="WIX18" s="11"/>
      <c r="WIY18" s="11"/>
      <c r="WIZ18" s="11"/>
      <c r="WJA18" s="11"/>
      <c r="WJB18" s="11"/>
      <c r="WJC18" s="11"/>
      <c r="WJD18" s="11"/>
      <c r="WJE18" s="11"/>
      <c r="WJF18" s="11"/>
      <c r="WJG18" s="11"/>
      <c r="WJH18" s="11"/>
      <c r="WJI18" s="11"/>
      <c r="WJJ18" s="11"/>
      <c r="WJK18" s="11"/>
      <c r="WJL18" s="11"/>
      <c r="WJM18" s="11"/>
      <c r="WJN18" s="11"/>
      <c r="WJO18" s="11"/>
      <c r="WJP18" s="11"/>
      <c r="WJQ18" s="11"/>
      <c r="WJR18" s="11"/>
      <c r="WJS18" s="11"/>
      <c r="WJT18" s="11"/>
      <c r="WJU18" s="11"/>
      <c r="WJV18" s="11"/>
      <c r="WJW18" s="11"/>
      <c r="WJX18" s="11"/>
      <c r="WJY18" s="11"/>
      <c r="WJZ18" s="11"/>
      <c r="WKA18" s="11"/>
      <c r="WKB18" s="11"/>
      <c r="WKC18" s="11"/>
      <c r="WKD18" s="11"/>
      <c r="WKE18" s="11"/>
      <c r="WKF18" s="11"/>
      <c r="WKG18" s="11"/>
      <c r="WKH18" s="11"/>
      <c r="WKI18" s="11"/>
      <c r="WKJ18" s="11"/>
      <c r="WKK18" s="11"/>
      <c r="WKL18" s="11"/>
      <c r="WKM18" s="11"/>
      <c r="WKN18" s="11"/>
      <c r="WKO18" s="11"/>
      <c r="WKP18" s="11"/>
      <c r="WKQ18" s="11"/>
      <c r="WKR18" s="11"/>
      <c r="WKS18" s="11"/>
      <c r="WKT18" s="11"/>
      <c r="WKU18" s="11"/>
      <c r="WKV18" s="11"/>
      <c r="WKW18" s="11"/>
      <c r="WKX18" s="11"/>
      <c r="WKY18" s="11"/>
      <c r="WKZ18" s="11"/>
      <c r="WLA18" s="11"/>
      <c r="WLB18" s="11"/>
      <c r="WLC18" s="11"/>
      <c r="WLD18" s="11"/>
      <c r="WLE18" s="11"/>
      <c r="WLF18" s="11"/>
      <c r="WLG18" s="11"/>
      <c r="WLH18" s="11"/>
      <c r="WLI18" s="11"/>
      <c r="WLJ18" s="11"/>
      <c r="WLK18" s="11"/>
      <c r="WLL18" s="11"/>
      <c r="WLM18" s="11"/>
      <c r="WLN18" s="11"/>
      <c r="WLO18" s="11"/>
      <c r="WLP18" s="11"/>
      <c r="WLQ18" s="11"/>
      <c r="WLR18" s="11"/>
      <c r="WLS18" s="11"/>
      <c r="WLT18" s="11"/>
      <c r="WLU18" s="11"/>
      <c r="WLV18" s="11"/>
      <c r="WLW18" s="11"/>
      <c r="WLX18" s="11"/>
      <c r="WLY18" s="11"/>
      <c r="WLZ18" s="11"/>
      <c r="WMA18" s="11"/>
      <c r="WMB18" s="11"/>
      <c r="WMC18" s="11"/>
      <c r="WMD18" s="11"/>
      <c r="WME18" s="11"/>
      <c r="WMF18" s="11"/>
      <c r="WMG18" s="11"/>
      <c r="WMH18" s="11"/>
      <c r="WMI18" s="11"/>
      <c r="WMJ18" s="11"/>
      <c r="WMK18" s="11"/>
      <c r="WML18" s="11"/>
      <c r="WMM18" s="11"/>
      <c r="WMN18" s="11"/>
      <c r="WMO18" s="11"/>
      <c r="WMP18" s="11"/>
      <c r="WMQ18" s="11"/>
      <c r="WMR18" s="11"/>
      <c r="WMS18" s="11"/>
      <c r="WMT18" s="11"/>
      <c r="WMU18" s="11"/>
      <c r="WMV18" s="11"/>
      <c r="WMW18" s="11"/>
      <c r="WMX18" s="11"/>
      <c r="WMY18" s="11"/>
      <c r="WMZ18" s="11"/>
      <c r="WNA18" s="11"/>
      <c r="WNB18" s="11"/>
      <c r="WNC18" s="11"/>
      <c r="WND18" s="11"/>
      <c r="WNE18" s="11"/>
      <c r="WNF18" s="11"/>
      <c r="WNG18" s="11"/>
      <c r="WNH18" s="11"/>
      <c r="WNI18" s="11"/>
      <c r="WNJ18" s="11"/>
      <c r="WNK18" s="11"/>
      <c r="WNL18" s="11"/>
      <c r="WNM18" s="11"/>
      <c r="WNN18" s="11"/>
      <c r="WNO18" s="11"/>
      <c r="WNP18" s="11"/>
      <c r="WNQ18" s="11"/>
      <c r="WNR18" s="11"/>
      <c r="WNS18" s="11"/>
      <c r="WNT18" s="11"/>
      <c r="WNU18" s="11"/>
      <c r="WNV18" s="11"/>
      <c r="WNW18" s="11"/>
      <c r="WNX18" s="11"/>
      <c r="WNY18" s="11"/>
      <c r="WNZ18" s="11"/>
      <c r="WOA18" s="11"/>
      <c r="WOB18" s="11"/>
      <c r="WOC18" s="11"/>
      <c r="WOD18" s="11"/>
      <c r="WOE18" s="11"/>
      <c r="WOF18" s="11"/>
      <c r="WOG18" s="11"/>
      <c r="WOH18" s="11"/>
      <c r="WOI18" s="11"/>
      <c r="WOJ18" s="11"/>
      <c r="WOK18" s="11"/>
      <c r="WOL18" s="11"/>
      <c r="WOM18" s="11"/>
      <c r="WON18" s="11"/>
      <c r="WOO18" s="11"/>
      <c r="WOP18" s="11"/>
      <c r="WOQ18" s="11"/>
      <c r="WOR18" s="11"/>
      <c r="WOS18" s="11"/>
      <c r="WOT18" s="11"/>
      <c r="WOU18" s="11"/>
      <c r="WOV18" s="11"/>
      <c r="WOW18" s="11"/>
      <c r="WOX18" s="11"/>
      <c r="WOY18" s="11"/>
      <c r="WOZ18" s="11"/>
      <c r="WPA18" s="11"/>
      <c r="WPB18" s="11"/>
      <c r="WPC18" s="11"/>
      <c r="WPD18" s="11"/>
      <c r="WPE18" s="11"/>
      <c r="WPF18" s="11"/>
      <c r="WPG18" s="11"/>
      <c r="WPH18" s="11"/>
      <c r="WPI18" s="11"/>
      <c r="WPJ18" s="11"/>
      <c r="WPK18" s="11"/>
      <c r="WPL18" s="11"/>
      <c r="WPM18" s="11"/>
      <c r="WPN18" s="11"/>
      <c r="WPO18" s="11"/>
      <c r="WPP18" s="11"/>
      <c r="WPQ18" s="11"/>
      <c r="WPR18" s="11"/>
      <c r="WPS18" s="11"/>
      <c r="WPT18" s="11"/>
      <c r="WPU18" s="11"/>
      <c r="WPV18" s="11"/>
      <c r="WPW18" s="11"/>
      <c r="WPX18" s="11"/>
      <c r="WPY18" s="11"/>
      <c r="WPZ18" s="11"/>
      <c r="WQA18" s="11"/>
      <c r="WQB18" s="11"/>
      <c r="WQC18" s="11"/>
      <c r="WQD18" s="11"/>
      <c r="WQE18" s="11"/>
      <c r="WQF18" s="11"/>
      <c r="WQG18" s="11"/>
      <c r="WQH18" s="11"/>
      <c r="WQI18" s="11"/>
      <c r="WQJ18" s="11"/>
      <c r="WQK18" s="11"/>
      <c r="WQL18" s="11"/>
      <c r="WQM18" s="11"/>
      <c r="WQN18" s="11"/>
      <c r="WQO18" s="11"/>
      <c r="WQP18" s="11"/>
      <c r="WQQ18" s="11"/>
      <c r="WQR18" s="11"/>
      <c r="WQS18" s="11"/>
      <c r="WQT18" s="11"/>
      <c r="WQU18" s="11"/>
      <c r="WQV18" s="11"/>
      <c r="WQW18" s="11"/>
      <c r="WQX18" s="11"/>
      <c r="WQY18" s="11"/>
      <c r="WQZ18" s="11"/>
      <c r="WRA18" s="11"/>
      <c r="WRB18" s="11"/>
      <c r="WRC18" s="11"/>
      <c r="WRD18" s="11"/>
      <c r="WRE18" s="11"/>
      <c r="WRF18" s="11"/>
      <c r="WRG18" s="11"/>
      <c r="WRH18" s="11"/>
      <c r="WRI18" s="11"/>
      <c r="WRJ18" s="11"/>
      <c r="WRK18" s="11"/>
      <c r="WRL18" s="11"/>
      <c r="WRM18" s="11"/>
      <c r="WRN18" s="11"/>
      <c r="WRO18" s="11"/>
      <c r="WRP18" s="11"/>
      <c r="WRQ18" s="11"/>
      <c r="WRR18" s="11"/>
      <c r="WRS18" s="11"/>
      <c r="WRT18" s="11"/>
      <c r="WRU18" s="11"/>
      <c r="WRV18" s="11"/>
      <c r="WRW18" s="11"/>
      <c r="WRX18" s="11"/>
      <c r="WRY18" s="11"/>
      <c r="WRZ18" s="11"/>
      <c r="WSA18" s="11"/>
      <c r="WSB18" s="11"/>
      <c r="WSC18" s="11"/>
      <c r="WSD18" s="11"/>
      <c r="WSE18" s="11"/>
      <c r="WSF18" s="11"/>
      <c r="WSG18" s="11"/>
      <c r="WSH18" s="11"/>
      <c r="WSI18" s="11"/>
      <c r="WSJ18" s="11"/>
      <c r="WSK18" s="11"/>
      <c r="WSL18" s="11"/>
      <c r="WSM18" s="11"/>
      <c r="WSN18" s="11"/>
      <c r="WSO18" s="11"/>
      <c r="WSP18" s="11"/>
      <c r="WSQ18" s="11"/>
      <c r="WSR18" s="11"/>
      <c r="WSS18" s="11"/>
      <c r="WST18" s="11"/>
      <c r="WSU18" s="11"/>
      <c r="WSV18" s="11"/>
      <c r="WSW18" s="11"/>
      <c r="WSX18" s="11"/>
      <c r="WSY18" s="11"/>
      <c r="WSZ18" s="11"/>
      <c r="WTA18" s="11"/>
      <c r="WTB18" s="11"/>
      <c r="WTC18" s="11"/>
      <c r="WTD18" s="11"/>
      <c r="WTE18" s="11"/>
      <c r="WTF18" s="11"/>
      <c r="WTG18" s="11"/>
      <c r="WTH18" s="11"/>
      <c r="WTI18" s="11"/>
      <c r="WTJ18" s="11"/>
      <c r="WTK18" s="11"/>
      <c r="WTL18" s="11"/>
      <c r="WTM18" s="11"/>
      <c r="WTN18" s="11"/>
      <c r="WTO18" s="11"/>
      <c r="WTP18" s="11"/>
      <c r="WTQ18" s="11"/>
      <c r="WTR18" s="11"/>
      <c r="WTS18" s="11"/>
      <c r="WTT18" s="11"/>
      <c r="WTU18" s="11"/>
      <c r="WTV18" s="11"/>
      <c r="WTW18" s="11"/>
      <c r="WTX18" s="11"/>
      <c r="WTY18" s="11"/>
      <c r="WTZ18" s="11"/>
      <c r="WUA18" s="11"/>
      <c r="WUB18" s="11"/>
      <c r="WUC18" s="11"/>
      <c r="WUD18" s="11"/>
      <c r="WUE18" s="11"/>
      <c r="WUF18" s="11"/>
      <c r="WUG18" s="11"/>
      <c r="WUH18" s="11"/>
      <c r="WUI18" s="11"/>
      <c r="WUJ18" s="11"/>
      <c r="WUK18" s="11"/>
      <c r="WUL18" s="11"/>
      <c r="WUM18" s="11"/>
      <c r="WUN18" s="11"/>
      <c r="WUO18" s="11"/>
      <c r="WUP18" s="11"/>
      <c r="WUQ18" s="11"/>
      <c r="WUR18" s="11"/>
      <c r="WUS18" s="11"/>
      <c r="WUT18" s="11"/>
      <c r="WUU18" s="11"/>
      <c r="WUV18" s="11"/>
      <c r="WUW18" s="11"/>
      <c r="WUX18" s="11"/>
      <c r="WUY18" s="11"/>
      <c r="WUZ18" s="11"/>
      <c r="WVA18" s="11"/>
      <c r="WVB18" s="11"/>
      <c r="WVC18" s="11"/>
      <c r="WVD18" s="11"/>
      <c r="WVE18" s="11"/>
      <c r="WVF18" s="11"/>
      <c r="WVG18" s="11"/>
      <c r="WVH18" s="11"/>
      <c r="WVI18" s="11"/>
      <c r="WVJ18" s="11"/>
      <c r="WVK18" s="11"/>
      <c r="WVL18" s="11"/>
      <c r="WVM18" s="11"/>
      <c r="WVN18" s="11"/>
      <c r="WVO18" s="11"/>
      <c r="WVP18" s="11"/>
      <c r="WVQ18" s="11"/>
      <c r="WVR18" s="11"/>
      <c r="WVS18" s="11"/>
      <c r="WVT18" s="11"/>
      <c r="WVU18" s="11"/>
      <c r="WVV18" s="11"/>
      <c r="WVW18" s="11"/>
      <c r="WVX18" s="11"/>
      <c r="WVY18" s="11"/>
      <c r="WVZ18" s="11"/>
      <c r="WWA18" s="11"/>
      <c r="WWB18" s="11"/>
      <c r="WWC18" s="11"/>
      <c r="WWD18" s="11"/>
      <c r="WWE18" s="11"/>
      <c r="WWF18" s="11"/>
      <c r="WWG18" s="11"/>
      <c r="WWH18" s="11"/>
      <c r="WWI18" s="11"/>
      <c r="WWJ18" s="11"/>
      <c r="WWK18" s="11"/>
      <c r="WWL18" s="11"/>
      <c r="WWM18" s="11"/>
      <c r="WWN18" s="11"/>
      <c r="WWO18" s="11"/>
      <c r="WWP18" s="11"/>
      <c r="WWQ18" s="11"/>
      <c r="WWR18" s="11"/>
      <c r="WWS18" s="11"/>
      <c r="WWT18" s="11"/>
      <c r="WWU18" s="11"/>
      <c r="WWV18" s="11"/>
      <c r="WWW18" s="11"/>
      <c r="WWX18" s="11"/>
      <c r="WWY18" s="11"/>
      <c r="WWZ18" s="11"/>
      <c r="WXA18" s="11"/>
      <c r="WXB18" s="11"/>
      <c r="WXC18" s="11"/>
      <c r="WXD18" s="11"/>
      <c r="WXE18" s="11"/>
      <c r="WXF18" s="11"/>
      <c r="WXG18" s="11"/>
      <c r="WXH18" s="11"/>
      <c r="WXI18" s="11"/>
      <c r="WXJ18" s="11"/>
      <c r="WXK18" s="11"/>
      <c r="WXL18" s="11"/>
      <c r="WXM18" s="11"/>
      <c r="WXN18" s="11"/>
      <c r="WXO18" s="11"/>
      <c r="WXP18" s="11"/>
      <c r="WXQ18" s="11"/>
      <c r="WXR18" s="11"/>
      <c r="WXS18" s="11"/>
      <c r="WXT18" s="11"/>
      <c r="WXU18" s="11"/>
      <c r="WXV18" s="11"/>
      <c r="WXW18" s="11"/>
      <c r="WXX18" s="11"/>
      <c r="WXY18" s="11"/>
      <c r="WXZ18" s="11"/>
      <c r="WYA18" s="11"/>
      <c r="WYB18" s="11"/>
      <c r="WYC18" s="11"/>
      <c r="WYD18" s="11"/>
      <c r="WYE18" s="11"/>
      <c r="WYF18" s="11"/>
      <c r="WYG18" s="11"/>
      <c r="WYH18" s="11"/>
      <c r="WYI18" s="11"/>
      <c r="WYJ18" s="11"/>
      <c r="WYK18" s="11"/>
      <c r="WYL18" s="11"/>
      <c r="WYM18" s="11"/>
      <c r="WYN18" s="11"/>
      <c r="WYO18" s="11"/>
      <c r="WYP18" s="11"/>
      <c r="WYQ18" s="11"/>
      <c r="WYR18" s="11"/>
      <c r="WYS18" s="11"/>
      <c r="WYT18" s="11"/>
      <c r="WYU18" s="11"/>
      <c r="WYV18" s="11"/>
      <c r="WYW18" s="11"/>
      <c r="WYX18" s="11"/>
      <c r="WYY18" s="11"/>
      <c r="WYZ18" s="11"/>
      <c r="WZA18" s="11"/>
      <c r="WZB18" s="11"/>
      <c r="WZC18" s="11"/>
      <c r="WZD18" s="11"/>
      <c r="WZE18" s="11"/>
      <c r="WZF18" s="11"/>
      <c r="WZG18" s="11"/>
      <c r="WZH18" s="11"/>
      <c r="WZI18" s="11"/>
      <c r="WZJ18" s="11"/>
      <c r="WZK18" s="11"/>
      <c r="WZL18" s="11"/>
      <c r="WZM18" s="11"/>
      <c r="WZN18" s="11"/>
      <c r="WZO18" s="11"/>
      <c r="WZP18" s="11"/>
      <c r="WZQ18" s="11"/>
      <c r="WZR18" s="11"/>
      <c r="WZS18" s="11"/>
      <c r="WZT18" s="11"/>
      <c r="WZU18" s="11"/>
      <c r="WZV18" s="11"/>
      <c r="WZW18" s="11"/>
      <c r="WZX18" s="11"/>
      <c r="WZY18" s="11"/>
      <c r="WZZ18" s="11"/>
      <c r="XAA18" s="11"/>
      <c r="XAB18" s="11"/>
      <c r="XAC18" s="11"/>
      <c r="XAD18" s="11"/>
      <c r="XAE18" s="11"/>
      <c r="XAF18" s="11"/>
      <c r="XAG18" s="11"/>
      <c r="XAH18" s="11"/>
      <c r="XAI18" s="11"/>
      <c r="XAJ18" s="11"/>
      <c r="XAK18" s="11"/>
      <c r="XAL18" s="11"/>
      <c r="XAM18" s="11"/>
      <c r="XAN18" s="11"/>
      <c r="XAO18" s="11"/>
      <c r="XAP18" s="11"/>
      <c r="XAQ18" s="11"/>
      <c r="XAR18" s="11"/>
      <c r="XAS18" s="11"/>
      <c r="XAT18" s="11"/>
      <c r="XAU18" s="11"/>
      <c r="XAV18" s="11"/>
      <c r="XAW18" s="11"/>
      <c r="XAX18" s="11"/>
      <c r="XAY18" s="11"/>
      <c r="XAZ18" s="11"/>
      <c r="XBA18" s="11"/>
      <c r="XBB18" s="11"/>
      <c r="XBC18" s="11"/>
      <c r="XBD18" s="11"/>
      <c r="XBE18" s="11"/>
      <c r="XBF18" s="11"/>
      <c r="XBG18" s="11"/>
      <c r="XBH18" s="11"/>
      <c r="XBI18" s="11"/>
      <c r="XBJ18" s="11"/>
      <c r="XBK18" s="11"/>
      <c r="XBL18" s="11"/>
      <c r="XBM18" s="11"/>
      <c r="XBN18" s="11"/>
      <c r="XBO18" s="11"/>
      <c r="XBP18" s="11"/>
      <c r="XBQ18" s="11"/>
      <c r="XBR18" s="11"/>
      <c r="XBS18" s="11"/>
      <c r="XBT18" s="11"/>
      <c r="XBU18" s="11"/>
      <c r="XBV18" s="11"/>
      <c r="XBW18" s="11"/>
      <c r="XBX18" s="11"/>
      <c r="XBY18" s="11"/>
      <c r="XBZ18" s="11"/>
      <c r="XCA18" s="11"/>
      <c r="XCB18" s="11"/>
      <c r="XCC18" s="11"/>
      <c r="XCD18" s="11"/>
      <c r="XCE18" s="11"/>
      <c r="XCF18" s="11"/>
      <c r="XCG18" s="11"/>
      <c r="XCH18" s="11"/>
      <c r="XCI18" s="11"/>
      <c r="XCJ18" s="11"/>
      <c r="XCK18" s="11"/>
      <c r="XCL18" s="11"/>
      <c r="XCM18" s="11"/>
      <c r="XCN18" s="11"/>
      <c r="XCO18" s="11"/>
      <c r="XCP18" s="11"/>
      <c r="XCQ18" s="11"/>
      <c r="XCR18" s="11"/>
      <c r="XCS18" s="11"/>
      <c r="XCT18" s="11"/>
      <c r="XCU18" s="11"/>
      <c r="XCV18" s="11"/>
      <c r="XCW18" s="11"/>
      <c r="XCX18" s="11"/>
      <c r="XCY18" s="11"/>
      <c r="XCZ18" s="11"/>
      <c r="XDA18" s="11"/>
      <c r="XDB18" s="11"/>
      <c r="XDC18" s="11"/>
      <c r="XDD18" s="11"/>
      <c r="XDE18" s="11"/>
      <c r="XDF18" s="11"/>
      <c r="XDG18" s="11"/>
      <c r="XDH18" s="11"/>
      <c r="XDI18" s="11"/>
      <c r="XDJ18" s="11"/>
      <c r="XDK18" s="11"/>
      <c r="XDL18" s="11"/>
      <c r="XDM18" s="11"/>
      <c r="XDN18" s="11"/>
      <c r="XDO18" s="11"/>
      <c r="XDP18" s="11"/>
      <c r="XDQ18" s="11"/>
      <c r="XDR18" s="11"/>
      <c r="XDS18" s="11"/>
      <c r="XDT18" s="11"/>
      <c r="XDU18" s="11"/>
      <c r="XDV18" s="11"/>
      <c r="XDW18" s="11"/>
      <c r="XDX18" s="11"/>
      <c r="XDY18" s="11"/>
      <c r="XDZ18" s="11"/>
      <c r="XEA18" s="11"/>
      <c r="XEB18" s="11"/>
      <c r="XEC18" s="11"/>
      <c r="XED18" s="11"/>
      <c r="XEE18" s="11"/>
      <c r="XEF18" s="11"/>
      <c r="XEG18" s="11"/>
      <c r="XEH18" s="11"/>
      <c r="XEI18" s="11"/>
      <c r="XEJ18" s="11"/>
      <c r="XEK18" s="11"/>
      <c r="XEL18" s="11"/>
      <c r="XEM18" s="11"/>
      <c r="XEN18" s="11"/>
      <c r="XEO18" s="11"/>
      <c r="XEP18" s="11"/>
      <c r="XEQ18" s="11"/>
      <c r="XER18" s="11"/>
      <c r="XES18" s="11"/>
      <c r="XET18" s="11"/>
      <c r="XEU18" s="11"/>
      <c r="XEV18" s="11"/>
      <c r="XEW18" s="11"/>
      <c r="XEX18" s="11"/>
      <c r="XEY18" s="11"/>
      <c r="XEZ18" s="11"/>
      <c r="XFA18" s="11"/>
      <c r="XFB18" s="11"/>
    </row>
    <row r="19" s="1" customFormat="1" ht="126" customHeight="1" spans="1:22 14877:16383">
      <c r="A19" s="33" t="s">
        <v>59</v>
      </c>
      <c r="B19" s="30" t="s">
        <v>79</v>
      </c>
      <c r="C19" s="30" t="s">
        <v>31</v>
      </c>
      <c r="D19" s="22" t="s">
        <v>32</v>
      </c>
      <c r="E19" s="30" t="s">
        <v>80</v>
      </c>
      <c r="F19" s="31" t="s">
        <v>81</v>
      </c>
      <c r="G19" s="32">
        <v>240</v>
      </c>
      <c r="H19" s="31" t="s">
        <v>48</v>
      </c>
      <c r="I19" s="31" t="s">
        <v>82</v>
      </c>
      <c r="J19" s="31" t="s">
        <v>83</v>
      </c>
      <c r="K19" s="25"/>
      <c r="L19" s="25">
        <v>15</v>
      </c>
      <c r="M19" s="26">
        <v>0.0401</v>
      </c>
      <c r="N19" s="26">
        <v>0.0041</v>
      </c>
      <c r="O19" s="26">
        <v>0.036</v>
      </c>
      <c r="P19" s="26">
        <v>0.14</v>
      </c>
      <c r="Q19" s="26">
        <v>0.014</v>
      </c>
      <c r="R19" s="26">
        <v>0.126</v>
      </c>
      <c r="S19" s="30" t="s">
        <v>38</v>
      </c>
      <c r="T19" s="30" t="s">
        <v>78</v>
      </c>
      <c r="U19" s="22">
        <v>2025.11</v>
      </c>
      <c r="V19" s="34"/>
      <c r="UZE19" s="11"/>
      <c r="UZF19" s="11"/>
      <c r="UZG19" s="11"/>
      <c r="UZH19" s="11"/>
      <c r="UZI19" s="11"/>
      <c r="UZJ19" s="11"/>
      <c r="UZK19" s="11"/>
      <c r="UZL19" s="11"/>
      <c r="UZM19" s="11"/>
      <c r="UZN19" s="11"/>
      <c r="UZO19" s="11"/>
      <c r="UZP19" s="11"/>
      <c r="UZQ19" s="11"/>
      <c r="UZR19" s="11"/>
      <c r="UZS19" s="11"/>
      <c r="UZT19" s="11"/>
      <c r="UZU19" s="11"/>
      <c r="UZV19" s="11"/>
      <c r="UZW19" s="11"/>
      <c r="UZX19" s="11"/>
      <c r="UZY19" s="11"/>
      <c r="UZZ19" s="11"/>
      <c r="VAA19" s="11"/>
      <c r="VAB19" s="11"/>
      <c r="VAC19" s="11"/>
      <c r="VAD19" s="11"/>
      <c r="VAE19" s="11"/>
      <c r="VAF19" s="11"/>
      <c r="VAG19" s="11"/>
      <c r="VAH19" s="11"/>
      <c r="VAI19" s="11"/>
      <c r="VAJ19" s="11"/>
      <c r="VAK19" s="11"/>
      <c r="VAL19" s="11"/>
      <c r="VAM19" s="11"/>
      <c r="VAN19" s="11"/>
      <c r="VAO19" s="11"/>
      <c r="VAP19" s="11"/>
      <c r="VAQ19" s="11"/>
      <c r="VAR19" s="11"/>
      <c r="VAS19" s="11"/>
      <c r="VAT19" s="11"/>
      <c r="VAU19" s="11"/>
      <c r="VAV19" s="11"/>
      <c r="VAW19" s="11"/>
      <c r="VAX19" s="11"/>
      <c r="VAY19" s="11"/>
      <c r="VAZ19" s="11"/>
      <c r="VBA19" s="11"/>
      <c r="VBB19" s="11"/>
      <c r="VBC19" s="11"/>
      <c r="VBD19" s="11"/>
      <c r="VBE19" s="11"/>
      <c r="VBF19" s="11"/>
      <c r="VBG19" s="11"/>
      <c r="VBH19" s="11"/>
      <c r="VBI19" s="11"/>
      <c r="VBJ19" s="11"/>
      <c r="VBK19" s="11"/>
      <c r="VBL19" s="11"/>
      <c r="VBM19" s="11"/>
      <c r="VBN19" s="11"/>
      <c r="VBO19" s="11"/>
      <c r="VBP19" s="11"/>
      <c r="VBQ19" s="11"/>
      <c r="VBR19" s="11"/>
      <c r="VBS19" s="11"/>
      <c r="VBT19" s="11"/>
      <c r="VBU19" s="11"/>
      <c r="VBV19" s="11"/>
      <c r="VBW19" s="11"/>
      <c r="VBX19" s="11"/>
      <c r="VBY19" s="11"/>
      <c r="VBZ19" s="11"/>
      <c r="VCA19" s="11"/>
      <c r="VCB19" s="11"/>
      <c r="VCC19" s="11"/>
      <c r="VCD19" s="11"/>
      <c r="VCE19" s="11"/>
      <c r="VCF19" s="11"/>
      <c r="VCG19" s="11"/>
      <c r="VCH19" s="11"/>
      <c r="VCI19" s="11"/>
      <c r="VCJ19" s="11"/>
      <c r="VCK19" s="11"/>
      <c r="VCL19" s="11"/>
      <c r="VCM19" s="11"/>
      <c r="VCN19" s="11"/>
      <c r="VCO19" s="11"/>
      <c r="VCP19" s="11"/>
      <c r="VCQ19" s="11"/>
      <c r="VCR19" s="11"/>
      <c r="VCS19" s="11"/>
      <c r="VCT19" s="11"/>
      <c r="VCU19" s="11"/>
      <c r="VCV19" s="11"/>
      <c r="VCW19" s="11"/>
      <c r="VCX19" s="11"/>
      <c r="VCY19" s="11"/>
      <c r="VCZ19" s="11"/>
      <c r="VDA19" s="11"/>
      <c r="VDB19" s="11"/>
      <c r="VDC19" s="11"/>
      <c r="VDD19" s="11"/>
      <c r="VDE19" s="11"/>
      <c r="VDF19" s="11"/>
      <c r="VDG19" s="11"/>
      <c r="VDH19" s="11"/>
      <c r="VDI19" s="11"/>
      <c r="VDJ19" s="11"/>
      <c r="VDK19" s="11"/>
      <c r="VDL19" s="11"/>
      <c r="VDM19" s="11"/>
      <c r="VDN19" s="11"/>
      <c r="VDO19" s="11"/>
      <c r="VDP19" s="11"/>
      <c r="VDQ19" s="11"/>
      <c r="VDR19" s="11"/>
      <c r="VDS19" s="11"/>
      <c r="VDT19" s="11"/>
      <c r="VDU19" s="11"/>
      <c r="VDV19" s="11"/>
      <c r="VDW19" s="11"/>
      <c r="VDX19" s="11"/>
      <c r="VDY19" s="11"/>
      <c r="VDZ19" s="11"/>
      <c r="VEA19" s="11"/>
      <c r="VEB19" s="11"/>
      <c r="VEC19" s="11"/>
      <c r="VED19" s="11"/>
      <c r="VEE19" s="11"/>
      <c r="VEF19" s="11"/>
      <c r="VEG19" s="11"/>
      <c r="VEH19" s="11"/>
      <c r="VEI19" s="11"/>
      <c r="VEJ19" s="11"/>
      <c r="VEK19" s="11"/>
      <c r="VEL19" s="11"/>
      <c r="VEM19" s="11"/>
      <c r="VEN19" s="11"/>
      <c r="VEO19" s="11"/>
      <c r="VEP19" s="11"/>
      <c r="VEQ19" s="11"/>
      <c r="VER19" s="11"/>
      <c r="VES19" s="11"/>
      <c r="VET19" s="11"/>
      <c r="VEU19" s="11"/>
      <c r="VEV19" s="11"/>
      <c r="VEW19" s="11"/>
      <c r="VEX19" s="11"/>
      <c r="VEY19" s="11"/>
      <c r="VEZ19" s="11"/>
      <c r="VFA19" s="11"/>
      <c r="VFB19" s="11"/>
      <c r="VFC19" s="11"/>
      <c r="VFD19" s="11"/>
      <c r="VFE19" s="11"/>
      <c r="VFF19" s="11"/>
      <c r="VFG19" s="11"/>
      <c r="VFH19" s="11"/>
      <c r="VFI19" s="11"/>
      <c r="VFJ19" s="11"/>
      <c r="VFK19" s="11"/>
      <c r="VFL19" s="11"/>
      <c r="VFM19" s="11"/>
      <c r="VFN19" s="11"/>
      <c r="VFO19" s="11"/>
      <c r="VFP19" s="11"/>
      <c r="VFQ19" s="11"/>
      <c r="VFR19" s="11"/>
      <c r="VFS19" s="11"/>
      <c r="VFT19" s="11"/>
      <c r="VFU19" s="11"/>
      <c r="VFV19" s="11"/>
      <c r="VFW19" s="11"/>
      <c r="VFX19" s="11"/>
      <c r="VFY19" s="11"/>
      <c r="VFZ19" s="11"/>
      <c r="VGA19" s="11"/>
      <c r="VGB19" s="11"/>
      <c r="VGC19" s="11"/>
      <c r="VGD19" s="11"/>
      <c r="VGE19" s="11"/>
      <c r="VGF19" s="11"/>
      <c r="VGG19" s="11"/>
      <c r="VGH19" s="11"/>
      <c r="VGI19" s="11"/>
      <c r="VGJ19" s="11"/>
      <c r="VGK19" s="11"/>
      <c r="VGL19" s="11"/>
      <c r="VGM19" s="11"/>
      <c r="VGN19" s="11"/>
      <c r="VGO19" s="11"/>
      <c r="VGP19" s="11"/>
      <c r="VGQ19" s="11"/>
      <c r="VGR19" s="11"/>
      <c r="VGS19" s="11"/>
      <c r="VGT19" s="11"/>
      <c r="VGU19" s="11"/>
      <c r="VGV19" s="11"/>
      <c r="VGW19" s="11"/>
      <c r="VGX19" s="11"/>
      <c r="VGY19" s="11"/>
      <c r="VGZ19" s="11"/>
      <c r="VHA19" s="11"/>
      <c r="VHB19" s="11"/>
      <c r="VHC19" s="11"/>
      <c r="VHD19" s="11"/>
      <c r="VHE19" s="11"/>
      <c r="VHF19" s="11"/>
      <c r="VHG19" s="11"/>
      <c r="VHH19" s="11"/>
      <c r="VHI19" s="11"/>
      <c r="VHJ19" s="11"/>
      <c r="VHK19" s="11"/>
      <c r="VHL19" s="11"/>
      <c r="VHM19" s="11"/>
      <c r="VHN19" s="11"/>
      <c r="VHO19" s="11"/>
      <c r="VHP19" s="11"/>
      <c r="VHQ19" s="11"/>
      <c r="VHR19" s="11"/>
      <c r="VHS19" s="11"/>
      <c r="VHT19" s="11"/>
      <c r="VHU19" s="11"/>
      <c r="VHV19" s="11"/>
      <c r="VHW19" s="11"/>
      <c r="VHX19" s="11"/>
      <c r="VHY19" s="11"/>
      <c r="VHZ19" s="11"/>
      <c r="VIA19" s="11"/>
      <c r="VIB19" s="11"/>
      <c r="VIC19" s="11"/>
      <c r="VID19" s="11"/>
      <c r="VIE19" s="11"/>
      <c r="VIF19" s="11"/>
      <c r="VIG19" s="11"/>
      <c r="VIH19" s="11"/>
      <c r="VII19" s="11"/>
      <c r="VIJ19" s="11"/>
      <c r="VIK19" s="11"/>
      <c r="VIL19" s="11"/>
      <c r="VIM19" s="11"/>
      <c r="VIN19" s="11"/>
      <c r="VIO19" s="11"/>
      <c r="VIP19" s="11"/>
      <c r="VIQ19" s="11"/>
      <c r="VIR19" s="11"/>
      <c r="VIS19" s="11"/>
      <c r="VIT19" s="11"/>
      <c r="VIU19" s="11"/>
      <c r="VIV19" s="11"/>
      <c r="VIW19" s="11"/>
      <c r="VIX19" s="11"/>
      <c r="VIY19" s="11"/>
      <c r="VIZ19" s="11"/>
      <c r="VJA19" s="11"/>
      <c r="VJB19" s="11"/>
      <c r="VJC19" s="11"/>
      <c r="VJD19" s="11"/>
      <c r="VJE19" s="11"/>
      <c r="VJF19" s="11"/>
      <c r="VJG19" s="11"/>
      <c r="VJH19" s="11"/>
      <c r="VJI19" s="11"/>
      <c r="VJJ19" s="11"/>
      <c r="VJK19" s="11"/>
      <c r="VJL19" s="11"/>
      <c r="VJM19" s="11"/>
      <c r="VJN19" s="11"/>
      <c r="VJO19" s="11"/>
      <c r="VJP19" s="11"/>
      <c r="VJQ19" s="11"/>
      <c r="VJR19" s="11"/>
      <c r="VJS19" s="11"/>
      <c r="VJT19" s="11"/>
      <c r="VJU19" s="11"/>
      <c r="VJV19" s="11"/>
      <c r="VJW19" s="11"/>
      <c r="VJX19" s="11"/>
      <c r="VJY19" s="11"/>
      <c r="VJZ19" s="11"/>
      <c r="VKA19" s="11"/>
      <c r="VKB19" s="11"/>
      <c r="VKC19" s="11"/>
      <c r="VKD19" s="11"/>
      <c r="VKE19" s="11"/>
      <c r="VKF19" s="11"/>
      <c r="VKG19" s="11"/>
      <c r="VKH19" s="11"/>
      <c r="VKI19" s="11"/>
      <c r="VKJ19" s="11"/>
      <c r="VKK19" s="11"/>
      <c r="VKL19" s="11"/>
      <c r="VKM19" s="11"/>
      <c r="VKN19" s="11"/>
      <c r="VKO19" s="11"/>
      <c r="VKP19" s="11"/>
      <c r="VKQ19" s="11"/>
      <c r="VKR19" s="11"/>
      <c r="VKS19" s="11"/>
      <c r="VKT19" s="11"/>
      <c r="VKU19" s="11"/>
      <c r="VKV19" s="11"/>
      <c r="VKW19" s="11"/>
      <c r="VKX19" s="11"/>
      <c r="VKY19" s="11"/>
      <c r="VKZ19" s="11"/>
      <c r="VLA19" s="11"/>
      <c r="VLB19" s="11"/>
      <c r="VLC19" s="11"/>
      <c r="VLD19" s="11"/>
      <c r="VLE19" s="11"/>
      <c r="VLF19" s="11"/>
      <c r="VLG19" s="11"/>
      <c r="VLH19" s="11"/>
      <c r="VLI19" s="11"/>
      <c r="VLJ19" s="11"/>
      <c r="VLK19" s="11"/>
      <c r="VLL19" s="11"/>
      <c r="VLM19" s="11"/>
      <c r="VLN19" s="11"/>
      <c r="VLO19" s="11"/>
      <c r="VLP19" s="11"/>
      <c r="VLQ19" s="11"/>
      <c r="VLR19" s="11"/>
      <c r="VLS19" s="11"/>
      <c r="VLT19" s="11"/>
      <c r="VLU19" s="11"/>
      <c r="VLV19" s="11"/>
      <c r="VLW19" s="11"/>
      <c r="VLX19" s="11"/>
      <c r="VLY19" s="11"/>
      <c r="VLZ19" s="11"/>
      <c r="VMA19" s="11"/>
      <c r="VMB19" s="11"/>
      <c r="VMC19" s="11"/>
      <c r="VMD19" s="11"/>
      <c r="VME19" s="11"/>
      <c r="VMF19" s="11"/>
      <c r="VMG19" s="11"/>
      <c r="VMH19" s="11"/>
      <c r="VMI19" s="11"/>
      <c r="VMJ19" s="11"/>
      <c r="VMK19" s="11"/>
      <c r="VML19" s="11"/>
      <c r="VMM19" s="11"/>
      <c r="VMN19" s="11"/>
      <c r="VMO19" s="11"/>
      <c r="VMP19" s="11"/>
      <c r="VMQ19" s="11"/>
      <c r="VMR19" s="11"/>
      <c r="VMS19" s="11"/>
      <c r="VMT19" s="11"/>
      <c r="VMU19" s="11"/>
      <c r="VMV19" s="11"/>
      <c r="VMW19" s="11"/>
      <c r="VMX19" s="11"/>
      <c r="VMY19" s="11"/>
      <c r="VMZ19" s="11"/>
      <c r="VNA19" s="11"/>
      <c r="VNB19" s="11"/>
      <c r="VNC19" s="11"/>
      <c r="VND19" s="11"/>
      <c r="VNE19" s="11"/>
      <c r="VNF19" s="11"/>
      <c r="VNG19" s="11"/>
      <c r="VNH19" s="11"/>
      <c r="VNI19" s="11"/>
      <c r="VNJ19" s="11"/>
      <c r="VNK19" s="11"/>
      <c r="VNL19" s="11"/>
      <c r="VNM19" s="11"/>
      <c r="VNN19" s="11"/>
      <c r="VNO19" s="11"/>
      <c r="VNP19" s="11"/>
      <c r="VNQ19" s="11"/>
      <c r="VNR19" s="11"/>
      <c r="VNS19" s="11"/>
      <c r="VNT19" s="11"/>
      <c r="VNU19" s="11"/>
      <c r="VNV19" s="11"/>
      <c r="VNW19" s="11"/>
      <c r="VNX19" s="11"/>
      <c r="VNY19" s="11"/>
      <c r="VNZ19" s="11"/>
      <c r="VOA19" s="11"/>
      <c r="VOB19" s="11"/>
      <c r="VOC19" s="11"/>
      <c r="VOD19" s="11"/>
      <c r="VOE19" s="11"/>
      <c r="VOF19" s="11"/>
      <c r="VOG19" s="11"/>
      <c r="VOH19" s="11"/>
      <c r="VOI19" s="11"/>
      <c r="VOJ19" s="11"/>
      <c r="VOK19" s="11"/>
      <c r="VOL19" s="11"/>
      <c r="VOM19" s="11"/>
      <c r="VON19" s="11"/>
      <c r="VOO19" s="11"/>
      <c r="VOP19" s="11"/>
      <c r="VOQ19" s="11"/>
      <c r="VOR19" s="11"/>
      <c r="VOS19" s="11"/>
      <c r="VOT19" s="11"/>
      <c r="VOU19" s="11"/>
      <c r="VOV19" s="11"/>
      <c r="VOW19" s="11"/>
      <c r="VOX19" s="11"/>
      <c r="VOY19" s="11"/>
      <c r="VOZ19" s="11"/>
      <c r="VPA19" s="11"/>
      <c r="VPB19" s="11"/>
      <c r="VPC19" s="11"/>
      <c r="VPD19" s="11"/>
      <c r="VPE19" s="11"/>
      <c r="VPF19" s="11"/>
      <c r="VPG19" s="11"/>
      <c r="VPH19" s="11"/>
      <c r="VPI19" s="11"/>
      <c r="VPJ19" s="11"/>
      <c r="VPK19" s="11"/>
      <c r="VPL19" s="11"/>
      <c r="VPM19" s="11"/>
      <c r="VPN19" s="11"/>
      <c r="VPO19" s="11"/>
      <c r="VPP19" s="11"/>
      <c r="VPQ19" s="11"/>
      <c r="VPR19" s="11"/>
      <c r="VPS19" s="11"/>
      <c r="VPT19" s="11"/>
      <c r="VPU19" s="11"/>
      <c r="VPV19" s="11"/>
      <c r="VPW19" s="11"/>
      <c r="VPX19" s="11"/>
      <c r="VPY19" s="11"/>
      <c r="VPZ19" s="11"/>
      <c r="VQA19" s="11"/>
      <c r="VQB19" s="11"/>
      <c r="VQC19" s="11"/>
      <c r="VQD19" s="11"/>
      <c r="VQE19" s="11"/>
      <c r="VQF19" s="11"/>
      <c r="VQG19" s="11"/>
      <c r="VQH19" s="11"/>
      <c r="VQI19" s="11"/>
      <c r="VQJ19" s="11"/>
      <c r="VQK19" s="11"/>
      <c r="VQL19" s="11"/>
      <c r="VQM19" s="11"/>
      <c r="VQN19" s="11"/>
      <c r="VQO19" s="11"/>
      <c r="VQP19" s="11"/>
      <c r="VQQ19" s="11"/>
      <c r="VQR19" s="11"/>
      <c r="VQS19" s="11"/>
      <c r="VQT19" s="11"/>
      <c r="VQU19" s="11"/>
      <c r="VQV19" s="11"/>
      <c r="VQW19" s="11"/>
      <c r="VQX19" s="11"/>
      <c r="VQY19" s="11"/>
      <c r="VQZ19" s="11"/>
      <c r="VRA19" s="11"/>
      <c r="VRB19" s="11"/>
      <c r="VRC19" s="11"/>
      <c r="VRD19" s="11"/>
      <c r="VRE19" s="11"/>
      <c r="VRF19" s="11"/>
      <c r="VRG19" s="11"/>
      <c r="VRH19" s="11"/>
      <c r="VRI19" s="11"/>
      <c r="VRJ19" s="11"/>
      <c r="VRK19" s="11"/>
      <c r="VRL19" s="11"/>
      <c r="VRM19" s="11"/>
      <c r="VRN19" s="11"/>
      <c r="VRO19" s="11"/>
      <c r="VRP19" s="11"/>
      <c r="VRQ19" s="11"/>
      <c r="VRR19" s="11"/>
      <c r="VRS19" s="11"/>
      <c r="VRT19" s="11"/>
      <c r="VRU19" s="11"/>
      <c r="VRV19" s="11"/>
      <c r="VRW19" s="11"/>
      <c r="VRX19" s="11"/>
      <c r="VRY19" s="11"/>
      <c r="VRZ19" s="11"/>
      <c r="VSA19" s="11"/>
      <c r="VSB19" s="11"/>
      <c r="VSC19" s="11"/>
      <c r="VSD19" s="11"/>
      <c r="VSE19" s="11"/>
      <c r="VSF19" s="11"/>
      <c r="VSG19" s="11"/>
      <c r="VSH19" s="11"/>
      <c r="VSI19" s="11"/>
      <c r="VSJ19" s="11"/>
      <c r="VSK19" s="11"/>
      <c r="VSL19" s="11"/>
      <c r="VSM19" s="11"/>
      <c r="VSN19" s="11"/>
      <c r="VSO19" s="11"/>
      <c r="VSP19" s="11"/>
      <c r="VSQ19" s="11"/>
      <c r="VSR19" s="11"/>
      <c r="VSS19" s="11"/>
      <c r="VST19" s="11"/>
      <c r="VSU19" s="11"/>
      <c r="VSV19" s="11"/>
      <c r="VSW19" s="11"/>
      <c r="VSX19" s="11"/>
      <c r="VSY19" s="11"/>
      <c r="VSZ19" s="11"/>
      <c r="VTA19" s="11"/>
      <c r="VTB19" s="11"/>
      <c r="VTC19" s="11"/>
      <c r="VTD19" s="11"/>
      <c r="VTE19" s="11"/>
      <c r="VTF19" s="11"/>
      <c r="VTG19" s="11"/>
      <c r="VTH19" s="11"/>
      <c r="VTI19" s="11"/>
      <c r="VTJ19" s="11"/>
      <c r="VTK19" s="11"/>
      <c r="VTL19" s="11"/>
      <c r="VTM19" s="11"/>
      <c r="VTN19" s="11"/>
      <c r="VTO19" s="11"/>
      <c r="VTP19" s="11"/>
      <c r="VTQ19" s="11"/>
      <c r="VTR19" s="11"/>
      <c r="VTS19" s="11"/>
      <c r="VTT19" s="11"/>
      <c r="VTU19" s="11"/>
      <c r="VTV19" s="11"/>
      <c r="VTW19" s="11"/>
      <c r="VTX19" s="11"/>
      <c r="VTY19" s="11"/>
      <c r="VTZ19" s="11"/>
      <c r="VUA19" s="11"/>
      <c r="VUB19" s="11"/>
      <c r="VUC19" s="11"/>
      <c r="VUD19" s="11"/>
      <c r="VUE19" s="11"/>
      <c r="VUF19" s="11"/>
      <c r="VUG19" s="11"/>
      <c r="VUH19" s="11"/>
      <c r="VUI19" s="11"/>
      <c r="VUJ19" s="11"/>
      <c r="VUK19" s="11"/>
      <c r="VUL19" s="11"/>
      <c r="VUM19" s="11"/>
      <c r="VUN19" s="11"/>
      <c r="VUO19" s="11"/>
      <c r="VUP19" s="11"/>
      <c r="VUQ19" s="11"/>
      <c r="VUR19" s="11"/>
      <c r="VUS19" s="11"/>
      <c r="VUT19" s="11"/>
      <c r="VUU19" s="11"/>
      <c r="VUV19" s="11"/>
      <c r="VUW19" s="11"/>
      <c r="VUX19" s="11"/>
      <c r="VUY19" s="11"/>
      <c r="VUZ19" s="11"/>
      <c r="VVA19" s="11"/>
      <c r="VVB19" s="11"/>
      <c r="VVC19" s="11"/>
      <c r="VVD19" s="11"/>
      <c r="VVE19" s="11"/>
      <c r="VVF19" s="11"/>
      <c r="VVG19" s="11"/>
      <c r="VVH19" s="11"/>
      <c r="VVI19" s="11"/>
      <c r="VVJ19" s="11"/>
      <c r="VVK19" s="11"/>
      <c r="VVL19" s="11"/>
      <c r="VVM19" s="11"/>
      <c r="VVN19" s="11"/>
      <c r="VVO19" s="11"/>
      <c r="VVP19" s="11"/>
      <c r="VVQ19" s="11"/>
      <c r="VVR19" s="11"/>
      <c r="VVS19" s="11"/>
      <c r="VVT19" s="11"/>
      <c r="VVU19" s="11"/>
      <c r="VVV19" s="11"/>
      <c r="VVW19" s="11"/>
      <c r="VVX19" s="11"/>
      <c r="VVY19" s="11"/>
      <c r="VVZ19" s="11"/>
      <c r="VWA19" s="11"/>
      <c r="VWB19" s="11"/>
      <c r="VWC19" s="11"/>
      <c r="VWD19" s="11"/>
      <c r="VWE19" s="11"/>
      <c r="VWF19" s="11"/>
      <c r="VWG19" s="11"/>
      <c r="VWH19" s="11"/>
      <c r="VWI19" s="11"/>
      <c r="VWJ19" s="11"/>
      <c r="VWK19" s="11"/>
      <c r="VWL19" s="11"/>
      <c r="VWM19" s="11"/>
      <c r="VWN19" s="11"/>
      <c r="VWO19" s="11"/>
      <c r="VWP19" s="11"/>
      <c r="VWQ19" s="11"/>
      <c r="VWR19" s="11"/>
      <c r="VWS19" s="11"/>
      <c r="VWT19" s="11"/>
      <c r="VWU19" s="11"/>
      <c r="VWV19" s="11"/>
      <c r="VWW19" s="11"/>
      <c r="VWX19" s="11"/>
      <c r="VWY19" s="11"/>
      <c r="VWZ19" s="11"/>
      <c r="VXA19" s="11"/>
      <c r="VXB19" s="11"/>
      <c r="VXC19" s="11"/>
      <c r="VXD19" s="11"/>
      <c r="VXE19" s="11"/>
      <c r="VXF19" s="11"/>
      <c r="VXG19" s="11"/>
      <c r="VXH19" s="11"/>
      <c r="VXI19" s="11"/>
      <c r="VXJ19" s="11"/>
      <c r="VXK19" s="11"/>
      <c r="VXL19" s="11"/>
      <c r="VXM19" s="11"/>
      <c r="VXN19" s="11"/>
      <c r="VXO19" s="11"/>
      <c r="VXP19" s="11"/>
      <c r="VXQ19" s="11"/>
      <c r="VXR19" s="11"/>
      <c r="VXS19" s="11"/>
      <c r="VXT19" s="11"/>
      <c r="VXU19" s="11"/>
      <c r="VXV19" s="11"/>
      <c r="VXW19" s="11"/>
      <c r="VXX19" s="11"/>
      <c r="VXY19" s="11"/>
      <c r="VXZ19" s="11"/>
      <c r="VYA19" s="11"/>
      <c r="VYB19" s="11"/>
      <c r="VYC19" s="11"/>
      <c r="VYD19" s="11"/>
      <c r="VYE19" s="11"/>
      <c r="VYF19" s="11"/>
      <c r="VYG19" s="11"/>
      <c r="VYH19" s="11"/>
      <c r="VYI19" s="11"/>
      <c r="VYJ19" s="11"/>
      <c r="VYK19" s="11"/>
      <c r="VYL19" s="11"/>
      <c r="VYM19" s="11"/>
      <c r="VYN19" s="11"/>
      <c r="VYO19" s="11"/>
      <c r="VYP19" s="11"/>
      <c r="VYQ19" s="11"/>
      <c r="VYR19" s="11"/>
      <c r="VYS19" s="11"/>
      <c r="VYT19" s="11"/>
      <c r="VYU19" s="11"/>
      <c r="VYV19" s="11"/>
      <c r="VYW19" s="11"/>
      <c r="VYX19" s="11"/>
      <c r="VYY19" s="11"/>
      <c r="VYZ19" s="11"/>
      <c r="VZA19" s="11"/>
      <c r="VZB19" s="11"/>
      <c r="VZC19" s="11"/>
      <c r="VZD19" s="11"/>
      <c r="VZE19" s="11"/>
      <c r="VZF19" s="11"/>
      <c r="VZG19" s="11"/>
      <c r="VZH19" s="11"/>
      <c r="VZI19" s="11"/>
      <c r="VZJ19" s="11"/>
      <c r="VZK19" s="11"/>
      <c r="VZL19" s="11"/>
      <c r="VZM19" s="11"/>
      <c r="VZN19" s="11"/>
      <c r="VZO19" s="11"/>
      <c r="VZP19" s="11"/>
      <c r="VZQ19" s="11"/>
      <c r="VZR19" s="11"/>
      <c r="VZS19" s="11"/>
      <c r="VZT19" s="11"/>
      <c r="VZU19" s="11"/>
      <c r="VZV19" s="11"/>
      <c r="VZW19" s="11"/>
      <c r="VZX19" s="11"/>
      <c r="VZY19" s="11"/>
      <c r="VZZ19" s="11"/>
      <c r="WAA19" s="11"/>
      <c r="WAB19" s="11"/>
      <c r="WAC19" s="11"/>
      <c r="WAD19" s="11"/>
      <c r="WAE19" s="11"/>
      <c r="WAF19" s="11"/>
      <c r="WAG19" s="11"/>
      <c r="WAH19" s="11"/>
      <c r="WAI19" s="11"/>
      <c r="WAJ19" s="11"/>
      <c r="WAK19" s="11"/>
      <c r="WAL19" s="11"/>
      <c r="WAM19" s="11"/>
      <c r="WAN19" s="11"/>
      <c r="WAO19" s="11"/>
      <c r="WAP19" s="11"/>
      <c r="WAQ19" s="11"/>
      <c r="WAR19" s="11"/>
      <c r="WAS19" s="11"/>
      <c r="WAT19" s="11"/>
      <c r="WAU19" s="11"/>
      <c r="WAV19" s="11"/>
      <c r="WAW19" s="11"/>
      <c r="WAX19" s="11"/>
      <c r="WAY19" s="11"/>
      <c r="WAZ19" s="11"/>
      <c r="WBA19" s="11"/>
      <c r="WBB19" s="11"/>
      <c r="WBC19" s="11"/>
      <c r="WBD19" s="11"/>
      <c r="WBE19" s="11"/>
      <c r="WBF19" s="11"/>
      <c r="WBG19" s="11"/>
      <c r="WBH19" s="11"/>
      <c r="WBI19" s="11"/>
      <c r="WBJ19" s="11"/>
      <c r="WBK19" s="11"/>
      <c r="WBL19" s="11"/>
      <c r="WBM19" s="11"/>
      <c r="WBN19" s="11"/>
      <c r="WBO19" s="11"/>
      <c r="WBP19" s="11"/>
      <c r="WBQ19" s="11"/>
      <c r="WBR19" s="11"/>
      <c r="WBS19" s="11"/>
      <c r="WBT19" s="11"/>
      <c r="WBU19" s="11"/>
      <c r="WBV19" s="11"/>
      <c r="WBW19" s="11"/>
      <c r="WBX19" s="11"/>
      <c r="WBY19" s="11"/>
      <c r="WBZ19" s="11"/>
      <c r="WCA19" s="11"/>
      <c r="WCB19" s="11"/>
      <c r="WCC19" s="11"/>
      <c r="WCD19" s="11"/>
      <c r="WCE19" s="11"/>
      <c r="WCF19" s="11"/>
      <c r="WCG19" s="11"/>
      <c r="WCH19" s="11"/>
      <c r="WCI19" s="11"/>
      <c r="WCJ19" s="11"/>
      <c r="WCK19" s="11"/>
      <c r="WCL19" s="11"/>
      <c r="WCM19" s="11"/>
      <c r="WCN19" s="11"/>
      <c r="WCO19" s="11"/>
      <c r="WCP19" s="11"/>
      <c r="WCQ19" s="11"/>
      <c r="WCR19" s="11"/>
      <c r="WCS19" s="11"/>
      <c r="WCT19" s="11"/>
      <c r="WCU19" s="11"/>
      <c r="WCV19" s="11"/>
      <c r="WCW19" s="11"/>
      <c r="WCX19" s="11"/>
      <c r="WCY19" s="11"/>
      <c r="WCZ19" s="11"/>
      <c r="WDA19" s="11"/>
      <c r="WDB19" s="11"/>
      <c r="WDC19" s="11"/>
      <c r="WDD19" s="11"/>
      <c r="WDE19" s="11"/>
      <c r="WDF19" s="11"/>
      <c r="WDG19" s="11"/>
      <c r="WDH19" s="11"/>
      <c r="WDI19" s="11"/>
      <c r="WDJ19" s="11"/>
      <c r="WDK19" s="11"/>
      <c r="WDL19" s="11"/>
      <c r="WDM19" s="11"/>
      <c r="WDN19" s="11"/>
      <c r="WDO19" s="11"/>
      <c r="WDP19" s="11"/>
      <c r="WDQ19" s="11"/>
      <c r="WDR19" s="11"/>
      <c r="WDS19" s="11"/>
      <c r="WDT19" s="11"/>
      <c r="WDU19" s="11"/>
      <c r="WDV19" s="11"/>
      <c r="WDW19" s="11"/>
      <c r="WDX19" s="11"/>
      <c r="WDY19" s="11"/>
      <c r="WDZ19" s="11"/>
      <c r="WEA19" s="11"/>
      <c r="WEB19" s="11"/>
      <c r="WEC19" s="11"/>
      <c r="WED19" s="11"/>
      <c r="WEE19" s="11"/>
      <c r="WEF19" s="11"/>
      <c r="WEG19" s="11"/>
      <c r="WEH19" s="11"/>
      <c r="WEI19" s="11"/>
      <c r="WEJ19" s="11"/>
      <c r="WEK19" s="11"/>
      <c r="WEL19" s="11"/>
      <c r="WEM19" s="11"/>
      <c r="WEN19" s="11"/>
      <c r="WEO19" s="11"/>
      <c r="WEP19" s="11"/>
      <c r="WEQ19" s="11"/>
      <c r="WER19" s="11"/>
      <c r="WES19" s="11"/>
      <c r="WET19" s="11"/>
      <c r="WEU19" s="11"/>
      <c r="WEV19" s="11"/>
      <c r="WEW19" s="11"/>
      <c r="WEX19" s="11"/>
      <c r="WEY19" s="11"/>
      <c r="WEZ19" s="11"/>
      <c r="WFA19" s="11"/>
      <c r="WFB19" s="11"/>
      <c r="WFC19" s="11"/>
      <c r="WFD19" s="11"/>
      <c r="WFE19" s="11"/>
      <c r="WFF19" s="11"/>
      <c r="WFG19" s="11"/>
      <c r="WFH19" s="11"/>
      <c r="WFI19" s="11"/>
      <c r="WFJ19" s="11"/>
      <c r="WFK19" s="11"/>
      <c r="WFL19" s="11"/>
      <c r="WFM19" s="11"/>
      <c r="WFN19" s="11"/>
      <c r="WFO19" s="11"/>
      <c r="WFP19" s="11"/>
      <c r="WFQ19" s="11"/>
      <c r="WFR19" s="11"/>
      <c r="WFS19" s="11"/>
      <c r="WFT19" s="11"/>
      <c r="WFU19" s="11"/>
      <c r="WFV19" s="11"/>
      <c r="WFW19" s="11"/>
      <c r="WFX19" s="11"/>
      <c r="WFY19" s="11"/>
      <c r="WFZ19" s="11"/>
      <c r="WGA19" s="11"/>
      <c r="WGB19" s="11"/>
      <c r="WGC19" s="11"/>
      <c r="WGD19" s="11"/>
      <c r="WGE19" s="11"/>
      <c r="WGF19" s="11"/>
      <c r="WGG19" s="11"/>
      <c r="WGH19" s="11"/>
      <c r="WGI19" s="11"/>
      <c r="WGJ19" s="11"/>
      <c r="WGK19" s="11"/>
      <c r="WGL19" s="11"/>
      <c r="WGM19" s="11"/>
      <c r="WGN19" s="11"/>
      <c r="WGO19" s="11"/>
      <c r="WGP19" s="11"/>
      <c r="WGQ19" s="11"/>
      <c r="WGR19" s="11"/>
      <c r="WGS19" s="11"/>
      <c r="WGT19" s="11"/>
      <c r="WGU19" s="11"/>
      <c r="WGV19" s="11"/>
      <c r="WGW19" s="11"/>
      <c r="WGX19" s="11"/>
      <c r="WGY19" s="11"/>
      <c r="WGZ19" s="11"/>
      <c r="WHA19" s="11"/>
      <c r="WHB19" s="11"/>
      <c r="WHC19" s="11"/>
      <c r="WHD19" s="11"/>
      <c r="WHE19" s="11"/>
      <c r="WHF19" s="11"/>
      <c r="WHG19" s="11"/>
      <c r="WHH19" s="11"/>
      <c r="WHI19" s="11"/>
      <c r="WHJ19" s="11"/>
      <c r="WHK19" s="11"/>
      <c r="WHL19" s="11"/>
      <c r="WHM19" s="11"/>
      <c r="WHN19" s="11"/>
      <c r="WHO19" s="11"/>
      <c r="WHP19" s="11"/>
      <c r="WHQ19" s="11"/>
      <c r="WHR19" s="11"/>
      <c r="WHS19" s="11"/>
      <c r="WHT19" s="11"/>
      <c r="WHU19" s="11"/>
      <c r="WHV19" s="11"/>
      <c r="WHW19" s="11"/>
      <c r="WHX19" s="11"/>
      <c r="WHY19" s="11"/>
      <c r="WHZ19" s="11"/>
      <c r="WIA19" s="11"/>
      <c r="WIB19" s="11"/>
      <c r="WIC19" s="11"/>
      <c r="WID19" s="11"/>
      <c r="WIE19" s="11"/>
      <c r="WIF19" s="11"/>
      <c r="WIG19" s="11"/>
      <c r="WIH19" s="11"/>
      <c r="WII19" s="11"/>
      <c r="WIJ19" s="11"/>
      <c r="WIK19" s="11"/>
      <c r="WIL19" s="11"/>
      <c r="WIM19" s="11"/>
      <c r="WIN19" s="11"/>
      <c r="WIO19" s="11"/>
      <c r="WIP19" s="11"/>
      <c r="WIQ19" s="11"/>
      <c r="WIR19" s="11"/>
      <c r="WIS19" s="11"/>
      <c r="WIT19" s="11"/>
      <c r="WIU19" s="11"/>
      <c r="WIV19" s="11"/>
      <c r="WIW19" s="11"/>
      <c r="WIX19" s="11"/>
      <c r="WIY19" s="11"/>
      <c r="WIZ19" s="11"/>
      <c r="WJA19" s="11"/>
      <c r="WJB19" s="11"/>
      <c r="WJC19" s="11"/>
      <c r="WJD19" s="11"/>
      <c r="WJE19" s="11"/>
      <c r="WJF19" s="11"/>
      <c r="WJG19" s="11"/>
      <c r="WJH19" s="11"/>
      <c r="WJI19" s="11"/>
      <c r="WJJ19" s="11"/>
      <c r="WJK19" s="11"/>
      <c r="WJL19" s="11"/>
      <c r="WJM19" s="11"/>
      <c r="WJN19" s="11"/>
      <c r="WJO19" s="11"/>
      <c r="WJP19" s="11"/>
      <c r="WJQ19" s="11"/>
      <c r="WJR19" s="11"/>
      <c r="WJS19" s="11"/>
      <c r="WJT19" s="11"/>
      <c r="WJU19" s="11"/>
      <c r="WJV19" s="11"/>
      <c r="WJW19" s="11"/>
      <c r="WJX19" s="11"/>
      <c r="WJY19" s="11"/>
      <c r="WJZ19" s="11"/>
      <c r="WKA19" s="11"/>
      <c r="WKB19" s="11"/>
      <c r="WKC19" s="11"/>
      <c r="WKD19" s="11"/>
      <c r="WKE19" s="11"/>
      <c r="WKF19" s="11"/>
      <c r="WKG19" s="11"/>
      <c r="WKH19" s="11"/>
      <c r="WKI19" s="11"/>
      <c r="WKJ19" s="11"/>
      <c r="WKK19" s="11"/>
      <c r="WKL19" s="11"/>
      <c r="WKM19" s="11"/>
      <c r="WKN19" s="11"/>
      <c r="WKO19" s="11"/>
      <c r="WKP19" s="11"/>
      <c r="WKQ19" s="11"/>
      <c r="WKR19" s="11"/>
      <c r="WKS19" s="11"/>
      <c r="WKT19" s="11"/>
      <c r="WKU19" s="11"/>
      <c r="WKV19" s="11"/>
      <c r="WKW19" s="11"/>
      <c r="WKX19" s="11"/>
      <c r="WKY19" s="11"/>
      <c r="WKZ19" s="11"/>
      <c r="WLA19" s="11"/>
      <c r="WLB19" s="11"/>
      <c r="WLC19" s="11"/>
      <c r="WLD19" s="11"/>
      <c r="WLE19" s="11"/>
      <c r="WLF19" s="11"/>
      <c r="WLG19" s="11"/>
      <c r="WLH19" s="11"/>
      <c r="WLI19" s="11"/>
      <c r="WLJ19" s="11"/>
      <c r="WLK19" s="11"/>
      <c r="WLL19" s="11"/>
      <c r="WLM19" s="11"/>
      <c r="WLN19" s="11"/>
      <c r="WLO19" s="11"/>
      <c r="WLP19" s="11"/>
      <c r="WLQ19" s="11"/>
      <c r="WLR19" s="11"/>
      <c r="WLS19" s="11"/>
      <c r="WLT19" s="11"/>
      <c r="WLU19" s="11"/>
      <c r="WLV19" s="11"/>
      <c r="WLW19" s="11"/>
      <c r="WLX19" s="11"/>
      <c r="WLY19" s="11"/>
      <c r="WLZ19" s="11"/>
      <c r="WMA19" s="11"/>
      <c r="WMB19" s="11"/>
      <c r="WMC19" s="11"/>
      <c r="WMD19" s="11"/>
      <c r="WME19" s="11"/>
      <c r="WMF19" s="11"/>
      <c r="WMG19" s="11"/>
      <c r="WMH19" s="11"/>
      <c r="WMI19" s="11"/>
      <c r="WMJ19" s="11"/>
      <c r="WMK19" s="11"/>
      <c r="WML19" s="11"/>
      <c r="WMM19" s="11"/>
      <c r="WMN19" s="11"/>
      <c r="WMO19" s="11"/>
      <c r="WMP19" s="11"/>
      <c r="WMQ19" s="11"/>
      <c r="WMR19" s="11"/>
      <c r="WMS19" s="11"/>
      <c r="WMT19" s="11"/>
      <c r="WMU19" s="11"/>
      <c r="WMV19" s="11"/>
      <c r="WMW19" s="11"/>
      <c r="WMX19" s="11"/>
      <c r="WMY19" s="11"/>
      <c r="WMZ19" s="11"/>
      <c r="WNA19" s="11"/>
      <c r="WNB19" s="11"/>
      <c r="WNC19" s="11"/>
      <c r="WND19" s="11"/>
      <c r="WNE19" s="11"/>
      <c r="WNF19" s="11"/>
      <c r="WNG19" s="11"/>
      <c r="WNH19" s="11"/>
      <c r="WNI19" s="11"/>
      <c r="WNJ19" s="11"/>
      <c r="WNK19" s="11"/>
      <c r="WNL19" s="11"/>
      <c r="WNM19" s="11"/>
      <c r="WNN19" s="11"/>
      <c r="WNO19" s="11"/>
      <c r="WNP19" s="11"/>
      <c r="WNQ19" s="11"/>
      <c r="WNR19" s="11"/>
      <c r="WNS19" s="11"/>
      <c r="WNT19" s="11"/>
      <c r="WNU19" s="11"/>
      <c r="WNV19" s="11"/>
      <c r="WNW19" s="11"/>
      <c r="WNX19" s="11"/>
      <c r="WNY19" s="11"/>
      <c r="WNZ19" s="11"/>
      <c r="WOA19" s="11"/>
      <c r="WOB19" s="11"/>
      <c r="WOC19" s="11"/>
      <c r="WOD19" s="11"/>
      <c r="WOE19" s="11"/>
      <c r="WOF19" s="11"/>
      <c r="WOG19" s="11"/>
      <c r="WOH19" s="11"/>
      <c r="WOI19" s="11"/>
      <c r="WOJ19" s="11"/>
      <c r="WOK19" s="11"/>
      <c r="WOL19" s="11"/>
      <c r="WOM19" s="11"/>
      <c r="WON19" s="11"/>
      <c r="WOO19" s="11"/>
      <c r="WOP19" s="11"/>
      <c r="WOQ19" s="11"/>
      <c r="WOR19" s="11"/>
      <c r="WOS19" s="11"/>
      <c r="WOT19" s="11"/>
      <c r="WOU19" s="11"/>
      <c r="WOV19" s="11"/>
      <c r="WOW19" s="11"/>
      <c r="WOX19" s="11"/>
      <c r="WOY19" s="11"/>
      <c r="WOZ19" s="11"/>
      <c r="WPA19" s="11"/>
      <c r="WPB19" s="11"/>
      <c r="WPC19" s="11"/>
      <c r="WPD19" s="11"/>
      <c r="WPE19" s="11"/>
      <c r="WPF19" s="11"/>
      <c r="WPG19" s="11"/>
      <c r="WPH19" s="11"/>
      <c r="WPI19" s="11"/>
      <c r="WPJ19" s="11"/>
      <c r="WPK19" s="11"/>
      <c r="WPL19" s="11"/>
      <c r="WPM19" s="11"/>
      <c r="WPN19" s="11"/>
      <c r="WPO19" s="11"/>
      <c r="WPP19" s="11"/>
      <c r="WPQ19" s="11"/>
      <c r="WPR19" s="11"/>
      <c r="WPS19" s="11"/>
      <c r="WPT19" s="11"/>
      <c r="WPU19" s="11"/>
      <c r="WPV19" s="11"/>
      <c r="WPW19" s="11"/>
      <c r="WPX19" s="11"/>
      <c r="WPY19" s="11"/>
      <c r="WPZ19" s="11"/>
      <c r="WQA19" s="11"/>
      <c r="WQB19" s="11"/>
      <c r="WQC19" s="11"/>
      <c r="WQD19" s="11"/>
      <c r="WQE19" s="11"/>
      <c r="WQF19" s="11"/>
      <c r="WQG19" s="11"/>
      <c r="WQH19" s="11"/>
      <c r="WQI19" s="11"/>
      <c r="WQJ19" s="11"/>
      <c r="WQK19" s="11"/>
      <c r="WQL19" s="11"/>
      <c r="WQM19" s="11"/>
      <c r="WQN19" s="11"/>
      <c r="WQO19" s="11"/>
      <c r="WQP19" s="11"/>
      <c r="WQQ19" s="11"/>
      <c r="WQR19" s="11"/>
      <c r="WQS19" s="11"/>
      <c r="WQT19" s="11"/>
      <c r="WQU19" s="11"/>
      <c r="WQV19" s="11"/>
      <c r="WQW19" s="11"/>
      <c r="WQX19" s="11"/>
      <c r="WQY19" s="11"/>
      <c r="WQZ19" s="11"/>
      <c r="WRA19" s="11"/>
      <c r="WRB19" s="11"/>
      <c r="WRC19" s="11"/>
      <c r="WRD19" s="11"/>
      <c r="WRE19" s="11"/>
      <c r="WRF19" s="11"/>
      <c r="WRG19" s="11"/>
      <c r="WRH19" s="11"/>
      <c r="WRI19" s="11"/>
      <c r="WRJ19" s="11"/>
      <c r="WRK19" s="11"/>
      <c r="WRL19" s="11"/>
      <c r="WRM19" s="11"/>
      <c r="WRN19" s="11"/>
      <c r="WRO19" s="11"/>
      <c r="WRP19" s="11"/>
      <c r="WRQ19" s="11"/>
      <c r="WRR19" s="11"/>
      <c r="WRS19" s="11"/>
      <c r="WRT19" s="11"/>
      <c r="WRU19" s="11"/>
      <c r="WRV19" s="11"/>
      <c r="WRW19" s="11"/>
      <c r="WRX19" s="11"/>
      <c r="WRY19" s="11"/>
      <c r="WRZ19" s="11"/>
      <c r="WSA19" s="11"/>
      <c r="WSB19" s="11"/>
      <c r="WSC19" s="11"/>
      <c r="WSD19" s="11"/>
      <c r="WSE19" s="11"/>
      <c r="WSF19" s="11"/>
      <c r="WSG19" s="11"/>
      <c r="WSH19" s="11"/>
      <c r="WSI19" s="11"/>
      <c r="WSJ19" s="11"/>
      <c r="WSK19" s="11"/>
      <c r="WSL19" s="11"/>
      <c r="WSM19" s="11"/>
      <c r="WSN19" s="11"/>
      <c r="WSO19" s="11"/>
      <c r="WSP19" s="11"/>
      <c r="WSQ19" s="11"/>
      <c r="WSR19" s="11"/>
      <c r="WSS19" s="11"/>
      <c r="WST19" s="11"/>
      <c r="WSU19" s="11"/>
      <c r="WSV19" s="11"/>
      <c r="WSW19" s="11"/>
      <c r="WSX19" s="11"/>
      <c r="WSY19" s="11"/>
      <c r="WSZ19" s="11"/>
      <c r="WTA19" s="11"/>
      <c r="WTB19" s="11"/>
      <c r="WTC19" s="11"/>
      <c r="WTD19" s="11"/>
      <c r="WTE19" s="11"/>
      <c r="WTF19" s="11"/>
      <c r="WTG19" s="11"/>
      <c r="WTH19" s="11"/>
      <c r="WTI19" s="11"/>
      <c r="WTJ19" s="11"/>
      <c r="WTK19" s="11"/>
      <c r="WTL19" s="11"/>
      <c r="WTM19" s="11"/>
      <c r="WTN19" s="11"/>
      <c r="WTO19" s="11"/>
      <c r="WTP19" s="11"/>
      <c r="WTQ19" s="11"/>
      <c r="WTR19" s="11"/>
      <c r="WTS19" s="11"/>
      <c r="WTT19" s="11"/>
      <c r="WTU19" s="11"/>
      <c r="WTV19" s="11"/>
      <c r="WTW19" s="11"/>
      <c r="WTX19" s="11"/>
      <c r="WTY19" s="11"/>
      <c r="WTZ19" s="11"/>
      <c r="WUA19" s="11"/>
      <c r="WUB19" s="11"/>
      <c r="WUC19" s="11"/>
      <c r="WUD19" s="11"/>
      <c r="WUE19" s="11"/>
      <c r="WUF19" s="11"/>
      <c r="WUG19" s="11"/>
      <c r="WUH19" s="11"/>
      <c r="WUI19" s="11"/>
      <c r="WUJ19" s="11"/>
      <c r="WUK19" s="11"/>
      <c r="WUL19" s="11"/>
      <c r="WUM19" s="11"/>
      <c r="WUN19" s="11"/>
      <c r="WUO19" s="11"/>
      <c r="WUP19" s="11"/>
      <c r="WUQ19" s="11"/>
      <c r="WUR19" s="11"/>
      <c r="WUS19" s="11"/>
      <c r="WUT19" s="11"/>
      <c r="WUU19" s="11"/>
      <c r="WUV19" s="11"/>
      <c r="WUW19" s="11"/>
      <c r="WUX19" s="11"/>
      <c r="WUY19" s="11"/>
      <c r="WUZ19" s="11"/>
      <c r="WVA19" s="11"/>
      <c r="WVB19" s="11"/>
      <c r="WVC19" s="11"/>
      <c r="WVD19" s="11"/>
      <c r="WVE19" s="11"/>
      <c r="WVF19" s="11"/>
      <c r="WVG19" s="11"/>
      <c r="WVH19" s="11"/>
      <c r="WVI19" s="11"/>
      <c r="WVJ19" s="11"/>
      <c r="WVK19" s="11"/>
      <c r="WVL19" s="11"/>
      <c r="WVM19" s="11"/>
      <c r="WVN19" s="11"/>
      <c r="WVO19" s="11"/>
      <c r="WVP19" s="11"/>
      <c r="WVQ19" s="11"/>
      <c r="WVR19" s="11"/>
      <c r="WVS19" s="11"/>
      <c r="WVT19" s="11"/>
      <c r="WVU19" s="11"/>
      <c r="WVV19" s="11"/>
      <c r="WVW19" s="11"/>
      <c r="WVX19" s="11"/>
      <c r="WVY19" s="11"/>
      <c r="WVZ19" s="11"/>
      <c r="WWA19" s="11"/>
      <c r="WWB19" s="11"/>
      <c r="WWC19" s="11"/>
      <c r="WWD19" s="11"/>
      <c r="WWE19" s="11"/>
      <c r="WWF19" s="11"/>
      <c r="WWG19" s="11"/>
      <c r="WWH19" s="11"/>
      <c r="WWI19" s="11"/>
      <c r="WWJ19" s="11"/>
      <c r="WWK19" s="11"/>
      <c r="WWL19" s="11"/>
      <c r="WWM19" s="11"/>
      <c r="WWN19" s="11"/>
      <c r="WWO19" s="11"/>
      <c r="WWP19" s="11"/>
      <c r="WWQ19" s="11"/>
      <c r="WWR19" s="11"/>
      <c r="WWS19" s="11"/>
      <c r="WWT19" s="11"/>
      <c r="WWU19" s="11"/>
      <c r="WWV19" s="11"/>
      <c r="WWW19" s="11"/>
      <c r="WWX19" s="11"/>
      <c r="WWY19" s="11"/>
      <c r="WWZ19" s="11"/>
      <c r="WXA19" s="11"/>
      <c r="WXB19" s="11"/>
      <c r="WXC19" s="11"/>
      <c r="WXD19" s="11"/>
      <c r="WXE19" s="11"/>
      <c r="WXF19" s="11"/>
      <c r="WXG19" s="11"/>
      <c r="WXH19" s="11"/>
      <c r="WXI19" s="11"/>
      <c r="WXJ19" s="11"/>
      <c r="WXK19" s="11"/>
      <c r="WXL19" s="11"/>
      <c r="WXM19" s="11"/>
      <c r="WXN19" s="11"/>
      <c r="WXO19" s="11"/>
      <c r="WXP19" s="11"/>
      <c r="WXQ19" s="11"/>
      <c r="WXR19" s="11"/>
      <c r="WXS19" s="11"/>
      <c r="WXT19" s="11"/>
      <c r="WXU19" s="11"/>
      <c r="WXV19" s="11"/>
      <c r="WXW19" s="11"/>
      <c r="WXX19" s="11"/>
      <c r="WXY19" s="11"/>
      <c r="WXZ19" s="11"/>
      <c r="WYA19" s="11"/>
      <c r="WYB19" s="11"/>
      <c r="WYC19" s="11"/>
      <c r="WYD19" s="11"/>
      <c r="WYE19" s="11"/>
      <c r="WYF19" s="11"/>
      <c r="WYG19" s="11"/>
      <c r="WYH19" s="11"/>
      <c r="WYI19" s="11"/>
      <c r="WYJ19" s="11"/>
      <c r="WYK19" s="11"/>
      <c r="WYL19" s="11"/>
      <c r="WYM19" s="11"/>
      <c r="WYN19" s="11"/>
      <c r="WYO19" s="11"/>
      <c r="WYP19" s="11"/>
      <c r="WYQ19" s="11"/>
      <c r="WYR19" s="11"/>
      <c r="WYS19" s="11"/>
      <c r="WYT19" s="11"/>
      <c r="WYU19" s="11"/>
      <c r="WYV19" s="11"/>
      <c r="WYW19" s="11"/>
      <c r="WYX19" s="11"/>
      <c r="WYY19" s="11"/>
      <c r="WYZ19" s="11"/>
      <c r="WZA19" s="11"/>
      <c r="WZB19" s="11"/>
      <c r="WZC19" s="11"/>
      <c r="WZD19" s="11"/>
      <c r="WZE19" s="11"/>
      <c r="WZF19" s="11"/>
      <c r="WZG19" s="11"/>
      <c r="WZH19" s="11"/>
      <c r="WZI19" s="11"/>
      <c r="WZJ19" s="11"/>
      <c r="WZK19" s="11"/>
      <c r="WZL19" s="11"/>
      <c r="WZM19" s="11"/>
      <c r="WZN19" s="11"/>
      <c r="WZO19" s="11"/>
      <c r="WZP19" s="11"/>
      <c r="WZQ19" s="11"/>
      <c r="WZR19" s="11"/>
      <c r="WZS19" s="11"/>
      <c r="WZT19" s="11"/>
      <c r="WZU19" s="11"/>
      <c r="WZV19" s="11"/>
      <c r="WZW19" s="11"/>
      <c r="WZX19" s="11"/>
      <c r="WZY19" s="11"/>
      <c r="WZZ19" s="11"/>
      <c r="XAA19" s="11"/>
      <c r="XAB19" s="11"/>
      <c r="XAC19" s="11"/>
      <c r="XAD19" s="11"/>
      <c r="XAE19" s="11"/>
      <c r="XAF19" s="11"/>
      <c r="XAG19" s="11"/>
      <c r="XAH19" s="11"/>
      <c r="XAI19" s="11"/>
      <c r="XAJ19" s="11"/>
      <c r="XAK19" s="11"/>
      <c r="XAL19" s="11"/>
      <c r="XAM19" s="11"/>
      <c r="XAN19" s="11"/>
      <c r="XAO19" s="11"/>
      <c r="XAP19" s="11"/>
      <c r="XAQ19" s="11"/>
      <c r="XAR19" s="11"/>
      <c r="XAS19" s="11"/>
      <c r="XAT19" s="11"/>
      <c r="XAU19" s="11"/>
      <c r="XAV19" s="11"/>
      <c r="XAW19" s="11"/>
      <c r="XAX19" s="11"/>
      <c r="XAY19" s="11"/>
      <c r="XAZ19" s="11"/>
      <c r="XBA19" s="11"/>
      <c r="XBB19" s="11"/>
      <c r="XBC19" s="11"/>
      <c r="XBD19" s="11"/>
      <c r="XBE19" s="11"/>
      <c r="XBF19" s="11"/>
      <c r="XBG19" s="11"/>
      <c r="XBH19" s="11"/>
      <c r="XBI19" s="11"/>
      <c r="XBJ19" s="11"/>
      <c r="XBK19" s="11"/>
      <c r="XBL19" s="11"/>
      <c r="XBM19" s="11"/>
      <c r="XBN19" s="11"/>
      <c r="XBO19" s="11"/>
      <c r="XBP19" s="11"/>
      <c r="XBQ19" s="11"/>
      <c r="XBR19" s="11"/>
      <c r="XBS19" s="11"/>
      <c r="XBT19" s="11"/>
      <c r="XBU19" s="11"/>
      <c r="XBV19" s="11"/>
      <c r="XBW19" s="11"/>
      <c r="XBX19" s="11"/>
      <c r="XBY19" s="11"/>
      <c r="XBZ19" s="11"/>
      <c r="XCA19" s="11"/>
      <c r="XCB19" s="11"/>
      <c r="XCC19" s="11"/>
      <c r="XCD19" s="11"/>
      <c r="XCE19" s="11"/>
      <c r="XCF19" s="11"/>
      <c r="XCG19" s="11"/>
      <c r="XCH19" s="11"/>
      <c r="XCI19" s="11"/>
      <c r="XCJ19" s="11"/>
      <c r="XCK19" s="11"/>
      <c r="XCL19" s="11"/>
      <c r="XCM19" s="11"/>
      <c r="XCN19" s="11"/>
      <c r="XCO19" s="11"/>
      <c r="XCP19" s="11"/>
      <c r="XCQ19" s="11"/>
      <c r="XCR19" s="11"/>
      <c r="XCS19" s="11"/>
      <c r="XCT19" s="11"/>
      <c r="XCU19" s="11"/>
      <c r="XCV19" s="11"/>
      <c r="XCW19" s="11"/>
      <c r="XCX19" s="11"/>
      <c r="XCY19" s="11"/>
      <c r="XCZ19" s="11"/>
      <c r="XDA19" s="11"/>
      <c r="XDB19" s="11"/>
      <c r="XDC19" s="11"/>
      <c r="XDD19" s="11"/>
      <c r="XDE19" s="11"/>
      <c r="XDF19" s="11"/>
      <c r="XDG19" s="11"/>
      <c r="XDH19" s="11"/>
      <c r="XDI19" s="11"/>
      <c r="XDJ19" s="11"/>
      <c r="XDK19" s="11"/>
      <c r="XDL19" s="11"/>
      <c r="XDM19" s="11"/>
      <c r="XDN19" s="11"/>
      <c r="XDO19" s="11"/>
      <c r="XDP19" s="11"/>
      <c r="XDQ19" s="11"/>
      <c r="XDR19" s="11"/>
      <c r="XDS19" s="11"/>
      <c r="XDT19" s="11"/>
      <c r="XDU19" s="11"/>
      <c r="XDV19" s="11"/>
      <c r="XDW19" s="11"/>
      <c r="XDX19" s="11"/>
      <c r="XDY19" s="11"/>
      <c r="XDZ19" s="11"/>
      <c r="XEA19" s="11"/>
      <c r="XEB19" s="11"/>
      <c r="XEC19" s="11"/>
      <c r="XED19" s="11"/>
      <c r="XEE19" s="11"/>
      <c r="XEF19" s="11"/>
      <c r="XEG19" s="11"/>
      <c r="XEH19" s="11"/>
      <c r="XEI19" s="11"/>
      <c r="XEJ19" s="11"/>
      <c r="XEK19" s="11"/>
      <c r="XEL19" s="11"/>
      <c r="XEM19" s="11"/>
      <c r="XEN19" s="11"/>
      <c r="XEO19" s="11"/>
      <c r="XEP19" s="11"/>
      <c r="XEQ19" s="11"/>
      <c r="XER19" s="11"/>
      <c r="XES19" s="11"/>
      <c r="XET19" s="11"/>
      <c r="XEU19" s="11"/>
      <c r="XEV19" s="11"/>
      <c r="XEW19" s="11"/>
      <c r="XEX19" s="11"/>
      <c r="XEY19" s="11"/>
      <c r="XEZ19" s="11"/>
      <c r="XFA19" s="11"/>
      <c r="XFB19" s="11"/>
    </row>
    <row r="20" s="1" customFormat="1" ht="102" customHeight="1" spans="1:22 14877:16383">
      <c r="A20" s="33" t="s">
        <v>84</v>
      </c>
      <c r="B20" s="30" t="s">
        <v>85</v>
      </c>
      <c r="C20" s="30" t="s">
        <v>31</v>
      </c>
      <c r="D20" s="22" t="s">
        <v>32</v>
      </c>
      <c r="E20" s="30" t="s">
        <v>86</v>
      </c>
      <c r="F20" s="31" t="s">
        <v>87</v>
      </c>
      <c r="G20" s="32">
        <v>120</v>
      </c>
      <c r="H20" s="31" t="s">
        <v>48</v>
      </c>
      <c r="I20" s="31" t="s">
        <v>88</v>
      </c>
      <c r="J20" s="31" t="s">
        <v>89</v>
      </c>
      <c r="K20" s="25"/>
      <c r="L20" s="25">
        <v>4</v>
      </c>
      <c r="M20" s="26">
        <v>0.03</v>
      </c>
      <c r="N20" s="26">
        <v>0.003</v>
      </c>
      <c r="O20" s="26">
        <v>0.027</v>
      </c>
      <c r="P20" s="26">
        <v>0.101</v>
      </c>
      <c r="Q20" s="26">
        <v>0.011</v>
      </c>
      <c r="R20" s="26">
        <v>0.09</v>
      </c>
      <c r="S20" s="30" t="s">
        <v>38</v>
      </c>
      <c r="T20" s="30" t="s">
        <v>78</v>
      </c>
      <c r="U20" s="22">
        <v>2025.11</v>
      </c>
      <c r="V20" s="34"/>
      <c r="UZE20" s="11"/>
      <c r="UZF20" s="11"/>
      <c r="UZG20" s="11"/>
      <c r="UZH20" s="11"/>
      <c r="UZI20" s="11"/>
      <c r="UZJ20" s="11"/>
      <c r="UZK20" s="11"/>
      <c r="UZL20" s="11"/>
      <c r="UZM20" s="11"/>
      <c r="UZN20" s="11"/>
      <c r="UZO20" s="11"/>
      <c r="UZP20" s="11"/>
      <c r="UZQ20" s="11"/>
      <c r="UZR20" s="11"/>
      <c r="UZS20" s="11"/>
      <c r="UZT20" s="11"/>
      <c r="UZU20" s="11"/>
      <c r="UZV20" s="11"/>
      <c r="UZW20" s="11"/>
      <c r="UZX20" s="11"/>
      <c r="UZY20" s="11"/>
      <c r="UZZ20" s="11"/>
      <c r="VAA20" s="11"/>
      <c r="VAB20" s="11"/>
      <c r="VAC20" s="11"/>
      <c r="VAD20" s="11"/>
      <c r="VAE20" s="11"/>
      <c r="VAF20" s="11"/>
      <c r="VAG20" s="11"/>
      <c r="VAH20" s="11"/>
      <c r="VAI20" s="11"/>
      <c r="VAJ20" s="11"/>
      <c r="VAK20" s="11"/>
      <c r="VAL20" s="11"/>
      <c r="VAM20" s="11"/>
      <c r="VAN20" s="11"/>
      <c r="VAO20" s="11"/>
      <c r="VAP20" s="11"/>
      <c r="VAQ20" s="11"/>
      <c r="VAR20" s="11"/>
      <c r="VAS20" s="11"/>
      <c r="VAT20" s="11"/>
      <c r="VAU20" s="11"/>
      <c r="VAV20" s="11"/>
      <c r="VAW20" s="11"/>
      <c r="VAX20" s="11"/>
      <c r="VAY20" s="11"/>
      <c r="VAZ20" s="11"/>
      <c r="VBA20" s="11"/>
      <c r="VBB20" s="11"/>
      <c r="VBC20" s="11"/>
      <c r="VBD20" s="11"/>
      <c r="VBE20" s="11"/>
      <c r="VBF20" s="11"/>
      <c r="VBG20" s="11"/>
      <c r="VBH20" s="11"/>
      <c r="VBI20" s="11"/>
      <c r="VBJ20" s="11"/>
      <c r="VBK20" s="11"/>
      <c r="VBL20" s="11"/>
      <c r="VBM20" s="11"/>
      <c r="VBN20" s="11"/>
      <c r="VBO20" s="11"/>
      <c r="VBP20" s="11"/>
      <c r="VBQ20" s="11"/>
      <c r="VBR20" s="11"/>
      <c r="VBS20" s="11"/>
      <c r="VBT20" s="11"/>
      <c r="VBU20" s="11"/>
      <c r="VBV20" s="11"/>
      <c r="VBW20" s="11"/>
      <c r="VBX20" s="11"/>
      <c r="VBY20" s="11"/>
      <c r="VBZ20" s="11"/>
      <c r="VCA20" s="11"/>
      <c r="VCB20" s="11"/>
      <c r="VCC20" s="11"/>
      <c r="VCD20" s="11"/>
      <c r="VCE20" s="11"/>
      <c r="VCF20" s="11"/>
      <c r="VCG20" s="11"/>
      <c r="VCH20" s="11"/>
      <c r="VCI20" s="11"/>
      <c r="VCJ20" s="11"/>
      <c r="VCK20" s="11"/>
      <c r="VCL20" s="11"/>
      <c r="VCM20" s="11"/>
      <c r="VCN20" s="11"/>
      <c r="VCO20" s="11"/>
      <c r="VCP20" s="11"/>
      <c r="VCQ20" s="11"/>
      <c r="VCR20" s="11"/>
      <c r="VCS20" s="11"/>
      <c r="VCT20" s="11"/>
      <c r="VCU20" s="11"/>
      <c r="VCV20" s="11"/>
      <c r="VCW20" s="11"/>
      <c r="VCX20" s="11"/>
      <c r="VCY20" s="11"/>
      <c r="VCZ20" s="11"/>
      <c r="VDA20" s="11"/>
      <c r="VDB20" s="11"/>
      <c r="VDC20" s="11"/>
      <c r="VDD20" s="11"/>
      <c r="VDE20" s="11"/>
      <c r="VDF20" s="11"/>
      <c r="VDG20" s="11"/>
      <c r="VDH20" s="11"/>
      <c r="VDI20" s="11"/>
      <c r="VDJ20" s="11"/>
      <c r="VDK20" s="11"/>
      <c r="VDL20" s="11"/>
      <c r="VDM20" s="11"/>
      <c r="VDN20" s="11"/>
      <c r="VDO20" s="11"/>
      <c r="VDP20" s="11"/>
      <c r="VDQ20" s="11"/>
      <c r="VDR20" s="11"/>
      <c r="VDS20" s="11"/>
      <c r="VDT20" s="11"/>
      <c r="VDU20" s="11"/>
      <c r="VDV20" s="11"/>
      <c r="VDW20" s="11"/>
      <c r="VDX20" s="11"/>
      <c r="VDY20" s="11"/>
      <c r="VDZ20" s="11"/>
      <c r="VEA20" s="11"/>
      <c r="VEB20" s="11"/>
      <c r="VEC20" s="11"/>
      <c r="VED20" s="11"/>
      <c r="VEE20" s="11"/>
      <c r="VEF20" s="11"/>
      <c r="VEG20" s="11"/>
      <c r="VEH20" s="11"/>
      <c r="VEI20" s="11"/>
      <c r="VEJ20" s="11"/>
      <c r="VEK20" s="11"/>
      <c r="VEL20" s="11"/>
      <c r="VEM20" s="11"/>
      <c r="VEN20" s="11"/>
      <c r="VEO20" s="11"/>
      <c r="VEP20" s="11"/>
      <c r="VEQ20" s="11"/>
      <c r="VER20" s="11"/>
      <c r="VES20" s="11"/>
      <c r="VET20" s="11"/>
      <c r="VEU20" s="11"/>
      <c r="VEV20" s="11"/>
      <c r="VEW20" s="11"/>
      <c r="VEX20" s="11"/>
      <c r="VEY20" s="11"/>
      <c r="VEZ20" s="11"/>
      <c r="VFA20" s="11"/>
      <c r="VFB20" s="11"/>
      <c r="VFC20" s="11"/>
      <c r="VFD20" s="11"/>
      <c r="VFE20" s="11"/>
      <c r="VFF20" s="11"/>
      <c r="VFG20" s="11"/>
      <c r="VFH20" s="11"/>
      <c r="VFI20" s="11"/>
      <c r="VFJ20" s="11"/>
      <c r="VFK20" s="11"/>
      <c r="VFL20" s="11"/>
      <c r="VFM20" s="11"/>
      <c r="VFN20" s="11"/>
      <c r="VFO20" s="11"/>
      <c r="VFP20" s="11"/>
      <c r="VFQ20" s="11"/>
      <c r="VFR20" s="11"/>
      <c r="VFS20" s="11"/>
      <c r="VFT20" s="11"/>
      <c r="VFU20" s="11"/>
      <c r="VFV20" s="11"/>
      <c r="VFW20" s="11"/>
      <c r="VFX20" s="11"/>
      <c r="VFY20" s="11"/>
      <c r="VFZ20" s="11"/>
      <c r="VGA20" s="11"/>
      <c r="VGB20" s="11"/>
      <c r="VGC20" s="11"/>
      <c r="VGD20" s="11"/>
      <c r="VGE20" s="11"/>
      <c r="VGF20" s="11"/>
      <c r="VGG20" s="11"/>
      <c r="VGH20" s="11"/>
      <c r="VGI20" s="11"/>
      <c r="VGJ20" s="11"/>
      <c r="VGK20" s="11"/>
      <c r="VGL20" s="11"/>
      <c r="VGM20" s="11"/>
      <c r="VGN20" s="11"/>
      <c r="VGO20" s="11"/>
      <c r="VGP20" s="11"/>
      <c r="VGQ20" s="11"/>
      <c r="VGR20" s="11"/>
      <c r="VGS20" s="11"/>
      <c r="VGT20" s="11"/>
      <c r="VGU20" s="11"/>
      <c r="VGV20" s="11"/>
      <c r="VGW20" s="11"/>
      <c r="VGX20" s="11"/>
      <c r="VGY20" s="11"/>
      <c r="VGZ20" s="11"/>
      <c r="VHA20" s="11"/>
      <c r="VHB20" s="11"/>
      <c r="VHC20" s="11"/>
      <c r="VHD20" s="11"/>
      <c r="VHE20" s="11"/>
      <c r="VHF20" s="11"/>
      <c r="VHG20" s="11"/>
      <c r="VHH20" s="11"/>
      <c r="VHI20" s="11"/>
      <c r="VHJ20" s="11"/>
      <c r="VHK20" s="11"/>
      <c r="VHL20" s="11"/>
      <c r="VHM20" s="11"/>
      <c r="VHN20" s="11"/>
      <c r="VHO20" s="11"/>
      <c r="VHP20" s="11"/>
      <c r="VHQ20" s="11"/>
      <c r="VHR20" s="11"/>
      <c r="VHS20" s="11"/>
      <c r="VHT20" s="11"/>
      <c r="VHU20" s="11"/>
      <c r="VHV20" s="11"/>
      <c r="VHW20" s="11"/>
      <c r="VHX20" s="11"/>
      <c r="VHY20" s="11"/>
      <c r="VHZ20" s="11"/>
      <c r="VIA20" s="11"/>
      <c r="VIB20" s="11"/>
      <c r="VIC20" s="11"/>
      <c r="VID20" s="11"/>
      <c r="VIE20" s="11"/>
      <c r="VIF20" s="11"/>
      <c r="VIG20" s="11"/>
      <c r="VIH20" s="11"/>
      <c r="VII20" s="11"/>
      <c r="VIJ20" s="11"/>
      <c r="VIK20" s="11"/>
      <c r="VIL20" s="11"/>
      <c r="VIM20" s="11"/>
      <c r="VIN20" s="11"/>
      <c r="VIO20" s="11"/>
      <c r="VIP20" s="11"/>
      <c r="VIQ20" s="11"/>
      <c r="VIR20" s="11"/>
      <c r="VIS20" s="11"/>
      <c r="VIT20" s="11"/>
      <c r="VIU20" s="11"/>
      <c r="VIV20" s="11"/>
      <c r="VIW20" s="11"/>
      <c r="VIX20" s="11"/>
      <c r="VIY20" s="11"/>
      <c r="VIZ20" s="11"/>
      <c r="VJA20" s="11"/>
      <c r="VJB20" s="11"/>
      <c r="VJC20" s="11"/>
      <c r="VJD20" s="11"/>
      <c r="VJE20" s="11"/>
      <c r="VJF20" s="11"/>
      <c r="VJG20" s="11"/>
      <c r="VJH20" s="11"/>
      <c r="VJI20" s="11"/>
      <c r="VJJ20" s="11"/>
      <c r="VJK20" s="11"/>
      <c r="VJL20" s="11"/>
      <c r="VJM20" s="11"/>
      <c r="VJN20" s="11"/>
      <c r="VJO20" s="11"/>
      <c r="VJP20" s="11"/>
      <c r="VJQ20" s="11"/>
      <c r="VJR20" s="11"/>
      <c r="VJS20" s="11"/>
      <c r="VJT20" s="11"/>
      <c r="VJU20" s="11"/>
      <c r="VJV20" s="11"/>
      <c r="VJW20" s="11"/>
      <c r="VJX20" s="11"/>
      <c r="VJY20" s="11"/>
      <c r="VJZ20" s="11"/>
      <c r="VKA20" s="11"/>
      <c r="VKB20" s="11"/>
      <c r="VKC20" s="11"/>
      <c r="VKD20" s="11"/>
      <c r="VKE20" s="11"/>
      <c r="VKF20" s="11"/>
      <c r="VKG20" s="11"/>
      <c r="VKH20" s="11"/>
      <c r="VKI20" s="11"/>
      <c r="VKJ20" s="11"/>
      <c r="VKK20" s="11"/>
      <c r="VKL20" s="11"/>
      <c r="VKM20" s="11"/>
      <c r="VKN20" s="11"/>
      <c r="VKO20" s="11"/>
      <c r="VKP20" s="11"/>
      <c r="VKQ20" s="11"/>
      <c r="VKR20" s="11"/>
      <c r="VKS20" s="11"/>
      <c r="VKT20" s="11"/>
      <c r="VKU20" s="11"/>
      <c r="VKV20" s="11"/>
      <c r="VKW20" s="11"/>
      <c r="VKX20" s="11"/>
      <c r="VKY20" s="11"/>
      <c r="VKZ20" s="11"/>
      <c r="VLA20" s="11"/>
      <c r="VLB20" s="11"/>
      <c r="VLC20" s="11"/>
      <c r="VLD20" s="11"/>
      <c r="VLE20" s="11"/>
      <c r="VLF20" s="11"/>
      <c r="VLG20" s="11"/>
      <c r="VLH20" s="11"/>
      <c r="VLI20" s="11"/>
      <c r="VLJ20" s="11"/>
      <c r="VLK20" s="11"/>
      <c r="VLL20" s="11"/>
      <c r="VLM20" s="11"/>
      <c r="VLN20" s="11"/>
      <c r="VLO20" s="11"/>
      <c r="VLP20" s="11"/>
      <c r="VLQ20" s="11"/>
      <c r="VLR20" s="11"/>
      <c r="VLS20" s="11"/>
      <c r="VLT20" s="11"/>
      <c r="VLU20" s="11"/>
      <c r="VLV20" s="11"/>
      <c r="VLW20" s="11"/>
      <c r="VLX20" s="11"/>
      <c r="VLY20" s="11"/>
      <c r="VLZ20" s="11"/>
      <c r="VMA20" s="11"/>
      <c r="VMB20" s="11"/>
      <c r="VMC20" s="11"/>
      <c r="VMD20" s="11"/>
      <c r="VME20" s="11"/>
      <c r="VMF20" s="11"/>
      <c r="VMG20" s="11"/>
      <c r="VMH20" s="11"/>
      <c r="VMI20" s="11"/>
      <c r="VMJ20" s="11"/>
      <c r="VMK20" s="11"/>
      <c r="VML20" s="11"/>
      <c r="VMM20" s="11"/>
      <c r="VMN20" s="11"/>
      <c r="VMO20" s="11"/>
      <c r="VMP20" s="11"/>
      <c r="VMQ20" s="11"/>
      <c r="VMR20" s="11"/>
      <c r="VMS20" s="11"/>
      <c r="VMT20" s="11"/>
      <c r="VMU20" s="11"/>
      <c r="VMV20" s="11"/>
      <c r="VMW20" s="11"/>
      <c r="VMX20" s="11"/>
      <c r="VMY20" s="11"/>
      <c r="VMZ20" s="11"/>
      <c r="VNA20" s="11"/>
      <c r="VNB20" s="11"/>
      <c r="VNC20" s="11"/>
      <c r="VND20" s="11"/>
      <c r="VNE20" s="11"/>
      <c r="VNF20" s="11"/>
      <c r="VNG20" s="11"/>
      <c r="VNH20" s="11"/>
      <c r="VNI20" s="11"/>
      <c r="VNJ20" s="11"/>
      <c r="VNK20" s="11"/>
      <c r="VNL20" s="11"/>
      <c r="VNM20" s="11"/>
      <c r="VNN20" s="11"/>
      <c r="VNO20" s="11"/>
      <c r="VNP20" s="11"/>
      <c r="VNQ20" s="11"/>
      <c r="VNR20" s="11"/>
      <c r="VNS20" s="11"/>
      <c r="VNT20" s="11"/>
      <c r="VNU20" s="11"/>
      <c r="VNV20" s="11"/>
      <c r="VNW20" s="11"/>
      <c r="VNX20" s="11"/>
      <c r="VNY20" s="11"/>
      <c r="VNZ20" s="11"/>
      <c r="VOA20" s="11"/>
      <c r="VOB20" s="11"/>
      <c r="VOC20" s="11"/>
      <c r="VOD20" s="11"/>
      <c r="VOE20" s="11"/>
      <c r="VOF20" s="11"/>
      <c r="VOG20" s="11"/>
      <c r="VOH20" s="11"/>
      <c r="VOI20" s="11"/>
      <c r="VOJ20" s="11"/>
      <c r="VOK20" s="11"/>
      <c r="VOL20" s="11"/>
      <c r="VOM20" s="11"/>
      <c r="VON20" s="11"/>
      <c r="VOO20" s="11"/>
      <c r="VOP20" s="11"/>
      <c r="VOQ20" s="11"/>
      <c r="VOR20" s="11"/>
      <c r="VOS20" s="11"/>
      <c r="VOT20" s="11"/>
      <c r="VOU20" s="11"/>
      <c r="VOV20" s="11"/>
      <c r="VOW20" s="11"/>
      <c r="VOX20" s="11"/>
      <c r="VOY20" s="11"/>
      <c r="VOZ20" s="11"/>
      <c r="VPA20" s="11"/>
      <c r="VPB20" s="11"/>
      <c r="VPC20" s="11"/>
      <c r="VPD20" s="11"/>
      <c r="VPE20" s="11"/>
      <c r="VPF20" s="11"/>
      <c r="VPG20" s="11"/>
      <c r="VPH20" s="11"/>
      <c r="VPI20" s="11"/>
      <c r="VPJ20" s="11"/>
      <c r="VPK20" s="11"/>
      <c r="VPL20" s="11"/>
      <c r="VPM20" s="11"/>
      <c r="VPN20" s="11"/>
      <c r="VPO20" s="11"/>
      <c r="VPP20" s="11"/>
      <c r="VPQ20" s="11"/>
      <c r="VPR20" s="11"/>
      <c r="VPS20" s="11"/>
      <c r="VPT20" s="11"/>
      <c r="VPU20" s="11"/>
      <c r="VPV20" s="11"/>
      <c r="VPW20" s="11"/>
      <c r="VPX20" s="11"/>
      <c r="VPY20" s="11"/>
      <c r="VPZ20" s="11"/>
      <c r="VQA20" s="11"/>
      <c r="VQB20" s="11"/>
      <c r="VQC20" s="11"/>
      <c r="VQD20" s="11"/>
      <c r="VQE20" s="11"/>
      <c r="VQF20" s="11"/>
      <c r="VQG20" s="11"/>
      <c r="VQH20" s="11"/>
      <c r="VQI20" s="11"/>
      <c r="VQJ20" s="11"/>
      <c r="VQK20" s="11"/>
      <c r="VQL20" s="11"/>
      <c r="VQM20" s="11"/>
      <c r="VQN20" s="11"/>
      <c r="VQO20" s="11"/>
      <c r="VQP20" s="11"/>
      <c r="VQQ20" s="11"/>
      <c r="VQR20" s="11"/>
      <c r="VQS20" s="11"/>
      <c r="VQT20" s="11"/>
      <c r="VQU20" s="11"/>
      <c r="VQV20" s="11"/>
      <c r="VQW20" s="11"/>
      <c r="VQX20" s="11"/>
      <c r="VQY20" s="11"/>
      <c r="VQZ20" s="11"/>
      <c r="VRA20" s="11"/>
      <c r="VRB20" s="11"/>
      <c r="VRC20" s="11"/>
      <c r="VRD20" s="11"/>
      <c r="VRE20" s="11"/>
      <c r="VRF20" s="11"/>
      <c r="VRG20" s="11"/>
      <c r="VRH20" s="11"/>
      <c r="VRI20" s="11"/>
      <c r="VRJ20" s="11"/>
      <c r="VRK20" s="11"/>
      <c r="VRL20" s="11"/>
      <c r="VRM20" s="11"/>
      <c r="VRN20" s="11"/>
      <c r="VRO20" s="11"/>
      <c r="VRP20" s="11"/>
      <c r="VRQ20" s="11"/>
      <c r="VRR20" s="11"/>
      <c r="VRS20" s="11"/>
      <c r="VRT20" s="11"/>
      <c r="VRU20" s="11"/>
      <c r="VRV20" s="11"/>
      <c r="VRW20" s="11"/>
      <c r="VRX20" s="11"/>
      <c r="VRY20" s="11"/>
      <c r="VRZ20" s="11"/>
      <c r="VSA20" s="11"/>
      <c r="VSB20" s="11"/>
      <c r="VSC20" s="11"/>
      <c r="VSD20" s="11"/>
      <c r="VSE20" s="11"/>
      <c r="VSF20" s="11"/>
      <c r="VSG20" s="11"/>
      <c r="VSH20" s="11"/>
      <c r="VSI20" s="11"/>
      <c r="VSJ20" s="11"/>
      <c r="VSK20" s="11"/>
      <c r="VSL20" s="11"/>
      <c r="VSM20" s="11"/>
      <c r="VSN20" s="11"/>
      <c r="VSO20" s="11"/>
      <c r="VSP20" s="11"/>
      <c r="VSQ20" s="11"/>
      <c r="VSR20" s="11"/>
      <c r="VSS20" s="11"/>
      <c r="VST20" s="11"/>
      <c r="VSU20" s="11"/>
      <c r="VSV20" s="11"/>
      <c r="VSW20" s="11"/>
      <c r="VSX20" s="11"/>
      <c r="VSY20" s="11"/>
      <c r="VSZ20" s="11"/>
      <c r="VTA20" s="11"/>
      <c r="VTB20" s="11"/>
      <c r="VTC20" s="11"/>
      <c r="VTD20" s="11"/>
      <c r="VTE20" s="11"/>
      <c r="VTF20" s="11"/>
      <c r="VTG20" s="11"/>
      <c r="VTH20" s="11"/>
      <c r="VTI20" s="11"/>
      <c r="VTJ20" s="11"/>
      <c r="VTK20" s="11"/>
      <c r="VTL20" s="11"/>
      <c r="VTM20" s="11"/>
      <c r="VTN20" s="11"/>
      <c r="VTO20" s="11"/>
      <c r="VTP20" s="11"/>
      <c r="VTQ20" s="11"/>
      <c r="VTR20" s="11"/>
      <c r="VTS20" s="11"/>
      <c r="VTT20" s="11"/>
      <c r="VTU20" s="11"/>
      <c r="VTV20" s="11"/>
      <c r="VTW20" s="11"/>
      <c r="VTX20" s="11"/>
      <c r="VTY20" s="11"/>
      <c r="VTZ20" s="11"/>
      <c r="VUA20" s="11"/>
      <c r="VUB20" s="11"/>
      <c r="VUC20" s="11"/>
      <c r="VUD20" s="11"/>
      <c r="VUE20" s="11"/>
      <c r="VUF20" s="11"/>
      <c r="VUG20" s="11"/>
      <c r="VUH20" s="11"/>
      <c r="VUI20" s="11"/>
      <c r="VUJ20" s="11"/>
      <c r="VUK20" s="11"/>
      <c r="VUL20" s="11"/>
      <c r="VUM20" s="11"/>
      <c r="VUN20" s="11"/>
      <c r="VUO20" s="11"/>
      <c r="VUP20" s="11"/>
      <c r="VUQ20" s="11"/>
      <c r="VUR20" s="11"/>
      <c r="VUS20" s="11"/>
      <c r="VUT20" s="11"/>
      <c r="VUU20" s="11"/>
      <c r="VUV20" s="11"/>
      <c r="VUW20" s="11"/>
      <c r="VUX20" s="11"/>
      <c r="VUY20" s="11"/>
      <c r="VUZ20" s="11"/>
      <c r="VVA20" s="11"/>
      <c r="VVB20" s="11"/>
      <c r="VVC20" s="11"/>
      <c r="VVD20" s="11"/>
      <c r="VVE20" s="11"/>
      <c r="VVF20" s="11"/>
      <c r="VVG20" s="11"/>
      <c r="VVH20" s="11"/>
      <c r="VVI20" s="11"/>
      <c r="VVJ20" s="11"/>
      <c r="VVK20" s="11"/>
      <c r="VVL20" s="11"/>
      <c r="VVM20" s="11"/>
      <c r="VVN20" s="11"/>
      <c r="VVO20" s="11"/>
      <c r="VVP20" s="11"/>
      <c r="VVQ20" s="11"/>
      <c r="VVR20" s="11"/>
      <c r="VVS20" s="11"/>
      <c r="VVT20" s="11"/>
      <c r="VVU20" s="11"/>
      <c r="VVV20" s="11"/>
      <c r="VVW20" s="11"/>
      <c r="VVX20" s="11"/>
      <c r="VVY20" s="11"/>
      <c r="VVZ20" s="11"/>
      <c r="VWA20" s="11"/>
      <c r="VWB20" s="11"/>
      <c r="VWC20" s="11"/>
      <c r="VWD20" s="11"/>
      <c r="VWE20" s="11"/>
      <c r="VWF20" s="11"/>
      <c r="VWG20" s="11"/>
      <c r="VWH20" s="11"/>
      <c r="VWI20" s="11"/>
      <c r="VWJ20" s="11"/>
      <c r="VWK20" s="11"/>
      <c r="VWL20" s="11"/>
      <c r="VWM20" s="11"/>
      <c r="VWN20" s="11"/>
      <c r="VWO20" s="11"/>
      <c r="VWP20" s="11"/>
      <c r="VWQ20" s="11"/>
      <c r="VWR20" s="11"/>
      <c r="VWS20" s="11"/>
      <c r="VWT20" s="11"/>
      <c r="VWU20" s="11"/>
      <c r="VWV20" s="11"/>
      <c r="VWW20" s="11"/>
      <c r="VWX20" s="11"/>
      <c r="VWY20" s="11"/>
      <c r="VWZ20" s="11"/>
      <c r="VXA20" s="11"/>
      <c r="VXB20" s="11"/>
      <c r="VXC20" s="11"/>
      <c r="VXD20" s="11"/>
      <c r="VXE20" s="11"/>
      <c r="VXF20" s="11"/>
      <c r="VXG20" s="11"/>
      <c r="VXH20" s="11"/>
      <c r="VXI20" s="11"/>
      <c r="VXJ20" s="11"/>
      <c r="VXK20" s="11"/>
      <c r="VXL20" s="11"/>
      <c r="VXM20" s="11"/>
      <c r="VXN20" s="11"/>
      <c r="VXO20" s="11"/>
      <c r="VXP20" s="11"/>
      <c r="VXQ20" s="11"/>
      <c r="VXR20" s="11"/>
      <c r="VXS20" s="11"/>
      <c r="VXT20" s="11"/>
      <c r="VXU20" s="11"/>
      <c r="VXV20" s="11"/>
      <c r="VXW20" s="11"/>
      <c r="VXX20" s="11"/>
      <c r="VXY20" s="11"/>
      <c r="VXZ20" s="11"/>
      <c r="VYA20" s="11"/>
      <c r="VYB20" s="11"/>
      <c r="VYC20" s="11"/>
      <c r="VYD20" s="11"/>
      <c r="VYE20" s="11"/>
      <c r="VYF20" s="11"/>
      <c r="VYG20" s="11"/>
      <c r="VYH20" s="11"/>
      <c r="VYI20" s="11"/>
      <c r="VYJ20" s="11"/>
      <c r="VYK20" s="11"/>
      <c r="VYL20" s="11"/>
      <c r="VYM20" s="11"/>
      <c r="VYN20" s="11"/>
      <c r="VYO20" s="11"/>
      <c r="VYP20" s="11"/>
      <c r="VYQ20" s="11"/>
      <c r="VYR20" s="11"/>
      <c r="VYS20" s="11"/>
      <c r="VYT20" s="11"/>
      <c r="VYU20" s="11"/>
      <c r="VYV20" s="11"/>
      <c r="VYW20" s="11"/>
      <c r="VYX20" s="11"/>
      <c r="VYY20" s="11"/>
      <c r="VYZ20" s="11"/>
      <c r="VZA20" s="11"/>
      <c r="VZB20" s="11"/>
      <c r="VZC20" s="11"/>
      <c r="VZD20" s="11"/>
      <c r="VZE20" s="11"/>
      <c r="VZF20" s="11"/>
      <c r="VZG20" s="11"/>
      <c r="VZH20" s="11"/>
      <c r="VZI20" s="11"/>
      <c r="VZJ20" s="11"/>
      <c r="VZK20" s="11"/>
      <c r="VZL20" s="11"/>
      <c r="VZM20" s="11"/>
      <c r="VZN20" s="11"/>
      <c r="VZO20" s="11"/>
      <c r="VZP20" s="11"/>
      <c r="VZQ20" s="11"/>
      <c r="VZR20" s="11"/>
      <c r="VZS20" s="11"/>
      <c r="VZT20" s="11"/>
      <c r="VZU20" s="11"/>
      <c r="VZV20" s="11"/>
      <c r="VZW20" s="11"/>
      <c r="VZX20" s="11"/>
      <c r="VZY20" s="11"/>
      <c r="VZZ20" s="11"/>
      <c r="WAA20" s="11"/>
      <c r="WAB20" s="11"/>
      <c r="WAC20" s="11"/>
      <c r="WAD20" s="11"/>
      <c r="WAE20" s="11"/>
      <c r="WAF20" s="11"/>
      <c r="WAG20" s="11"/>
      <c r="WAH20" s="11"/>
      <c r="WAI20" s="11"/>
      <c r="WAJ20" s="11"/>
      <c r="WAK20" s="11"/>
      <c r="WAL20" s="11"/>
      <c r="WAM20" s="11"/>
      <c r="WAN20" s="11"/>
      <c r="WAO20" s="11"/>
      <c r="WAP20" s="11"/>
      <c r="WAQ20" s="11"/>
      <c r="WAR20" s="11"/>
      <c r="WAS20" s="11"/>
      <c r="WAT20" s="11"/>
      <c r="WAU20" s="11"/>
      <c r="WAV20" s="11"/>
      <c r="WAW20" s="11"/>
      <c r="WAX20" s="11"/>
      <c r="WAY20" s="11"/>
      <c r="WAZ20" s="11"/>
      <c r="WBA20" s="11"/>
      <c r="WBB20" s="11"/>
      <c r="WBC20" s="11"/>
      <c r="WBD20" s="11"/>
      <c r="WBE20" s="11"/>
      <c r="WBF20" s="11"/>
      <c r="WBG20" s="11"/>
      <c r="WBH20" s="11"/>
      <c r="WBI20" s="11"/>
      <c r="WBJ20" s="11"/>
      <c r="WBK20" s="11"/>
      <c r="WBL20" s="11"/>
      <c r="WBM20" s="11"/>
      <c r="WBN20" s="11"/>
      <c r="WBO20" s="11"/>
      <c r="WBP20" s="11"/>
      <c r="WBQ20" s="11"/>
      <c r="WBR20" s="11"/>
      <c r="WBS20" s="11"/>
      <c r="WBT20" s="11"/>
      <c r="WBU20" s="11"/>
      <c r="WBV20" s="11"/>
      <c r="WBW20" s="11"/>
      <c r="WBX20" s="11"/>
      <c r="WBY20" s="11"/>
      <c r="WBZ20" s="11"/>
      <c r="WCA20" s="11"/>
      <c r="WCB20" s="11"/>
      <c r="WCC20" s="11"/>
      <c r="WCD20" s="11"/>
      <c r="WCE20" s="11"/>
      <c r="WCF20" s="11"/>
      <c r="WCG20" s="11"/>
      <c r="WCH20" s="11"/>
      <c r="WCI20" s="11"/>
      <c r="WCJ20" s="11"/>
      <c r="WCK20" s="11"/>
      <c r="WCL20" s="11"/>
      <c r="WCM20" s="11"/>
      <c r="WCN20" s="11"/>
      <c r="WCO20" s="11"/>
      <c r="WCP20" s="11"/>
      <c r="WCQ20" s="11"/>
      <c r="WCR20" s="11"/>
      <c r="WCS20" s="11"/>
      <c r="WCT20" s="11"/>
      <c r="WCU20" s="11"/>
      <c r="WCV20" s="11"/>
      <c r="WCW20" s="11"/>
      <c r="WCX20" s="11"/>
      <c r="WCY20" s="11"/>
      <c r="WCZ20" s="11"/>
      <c r="WDA20" s="11"/>
      <c r="WDB20" s="11"/>
      <c r="WDC20" s="11"/>
      <c r="WDD20" s="11"/>
      <c r="WDE20" s="11"/>
      <c r="WDF20" s="11"/>
      <c r="WDG20" s="11"/>
      <c r="WDH20" s="11"/>
      <c r="WDI20" s="11"/>
      <c r="WDJ20" s="11"/>
      <c r="WDK20" s="11"/>
      <c r="WDL20" s="11"/>
      <c r="WDM20" s="11"/>
      <c r="WDN20" s="11"/>
      <c r="WDO20" s="11"/>
      <c r="WDP20" s="11"/>
      <c r="WDQ20" s="11"/>
      <c r="WDR20" s="11"/>
      <c r="WDS20" s="11"/>
      <c r="WDT20" s="11"/>
      <c r="WDU20" s="11"/>
      <c r="WDV20" s="11"/>
      <c r="WDW20" s="11"/>
      <c r="WDX20" s="11"/>
      <c r="WDY20" s="11"/>
      <c r="WDZ20" s="11"/>
      <c r="WEA20" s="11"/>
      <c r="WEB20" s="11"/>
      <c r="WEC20" s="11"/>
      <c r="WED20" s="11"/>
      <c r="WEE20" s="11"/>
      <c r="WEF20" s="11"/>
      <c r="WEG20" s="11"/>
      <c r="WEH20" s="11"/>
      <c r="WEI20" s="11"/>
      <c r="WEJ20" s="11"/>
      <c r="WEK20" s="11"/>
      <c r="WEL20" s="11"/>
      <c r="WEM20" s="11"/>
      <c r="WEN20" s="11"/>
      <c r="WEO20" s="11"/>
      <c r="WEP20" s="11"/>
      <c r="WEQ20" s="11"/>
      <c r="WER20" s="11"/>
      <c r="WES20" s="11"/>
      <c r="WET20" s="11"/>
      <c r="WEU20" s="11"/>
      <c r="WEV20" s="11"/>
      <c r="WEW20" s="11"/>
      <c r="WEX20" s="11"/>
      <c r="WEY20" s="11"/>
      <c r="WEZ20" s="11"/>
      <c r="WFA20" s="11"/>
      <c r="WFB20" s="11"/>
      <c r="WFC20" s="11"/>
      <c r="WFD20" s="11"/>
      <c r="WFE20" s="11"/>
      <c r="WFF20" s="11"/>
      <c r="WFG20" s="11"/>
      <c r="WFH20" s="11"/>
      <c r="WFI20" s="11"/>
      <c r="WFJ20" s="11"/>
      <c r="WFK20" s="11"/>
      <c r="WFL20" s="11"/>
      <c r="WFM20" s="11"/>
      <c r="WFN20" s="11"/>
      <c r="WFO20" s="11"/>
      <c r="WFP20" s="11"/>
      <c r="WFQ20" s="11"/>
      <c r="WFR20" s="11"/>
      <c r="WFS20" s="11"/>
      <c r="WFT20" s="11"/>
      <c r="WFU20" s="11"/>
      <c r="WFV20" s="11"/>
      <c r="WFW20" s="11"/>
      <c r="WFX20" s="11"/>
      <c r="WFY20" s="11"/>
      <c r="WFZ20" s="11"/>
      <c r="WGA20" s="11"/>
      <c r="WGB20" s="11"/>
      <c r="WGC20" s="11"/>
      <c r="WGD20" s="11"/>
      <c r="WGE20" s="11"/>
      <c r="WGF20" s="11"/>
      <c r="WGG20" s="11"/>
      <c r="WGH20" s="11"/>
      <c r="WGI20" s="11"/>
      <c r="WGJ20" s="11"/>
      <c r="WGK20" s="11"/>
      <c r="WGL20" s="11"/>
      <c r="WGM20" s="11"/>
      <c r="WGN20" s="11"/>
      <c r="WGO20" s="11"/>
      <c r="WGP20" s="11"/>
      <c r="WGQ20" s="11"/>
      <c r="WGR20" s="11"/>
      <c r="WGS20" s="11"/>
      <c r="WGT20" s="11"/>
      <c r="WGU20" s="11"/>
      <c r="WGV20" s="11"/>
      <c r="WGW20" s="11"/>
      <c r="WGX20" s="11"/>
      <c r="WGY20" s="11"/>
      <c r="WGZ20" s="11"/>
      <c r="WHA20" s="11"/>
      <c r="WHB20" s="11"/>
      <c r="WHC20" s="11"/>
      <c r="WHD20" s="11"/>
      <c r="WHE20" s="11"/>
      <c r="WHF20" s="11"/>
      <c r="WHG20" s="11"/>
      <c r="WHH20" s="11"/>
      <c r="WHI20" s="11"/>
      <c r="WHJ20" s="11"/>
      <c r="WHK20" s="11"/>
      <c r="WHL20" s="11"/>
      <c r="WHM20" s="11"/>
      <c r="WHN20" s="11"/>
      <c r="WHO20" s="11"/>
      <c r="WHP20" s="11"/>
      <c r="WHQ20" s="11"/>
      <c r="WHR20" s="11"/>
      <c r="WHS20" s="11"/>
      <c r="WHT20" s="11"/>
      <c r="WHU20" s="11"/>
      <c r="WHV20" s="11"/>
      <c r="WHW20" s="11"/>
      <c r="WHX20" s="11"/>
      <c r="WHY20" s="11"/>
      <c r="WHZ20" s="11"/>
      <c r="WIA20" s="11"/>
      <c r="WIB20" s="11"/>
      <c r="WIC20" s="11"/>
      <c r="WID20" s="11"/>
      <c r="WIE20" s="11"/>
      <c r="WIF20" s="11"/>
      <c r="WIG20" s="11"/>
      <c r="WIH20" s="11"/>
      <c r="WII20" s="11"/>
      <c r="WIJ20" s="11"/>
      <c r="WIK20" s="11"/>
      <c r="WIL20" s="11"/>
      <c r="WIM20" s="11"/>
      <c r="WIN20" s="11"/>
      <c r="WIO20" s="11"/>
      <c r="WIP20" s="11"/>
      <c r="WIQ20" s="11"/>
      <c r="WIR20" s="11"/>
      <c r="WIS20" s="11"/>
      <c r="WIT20" s="11"/>
      <c r="WIU20" s="11"/>
      <c r="WIV20" s="11"/>
      <c r="WIW20" s="11"/>
      <c r="WIX20" s="11"/>
      <c r="WIY20" s="11"/>
      <c r="WIZ20" s="11"/>
      <c r="WJA20" s="11"/>
      <c r="WJB20" s="11"/>
      <c r="WJC20" s="11"/>
      <c r="WJD20" s="11"/>
      <c r="WJE20" s="11"/>
      <c r="WJF20" s="11"/>
      <c r="WJG20" s="11"/>
      <c r="WJH20" s="11"/>
      <c r="WJI20" s="11"/>
      <c r="WJJ20" s="11"/>
      <c r="WJK20" s="11"/>
      <c r="WJL20" s="11"/>
      <c r="WJM20" s="11"/>
      <c r="WJN20" s="11"/>
      <c r="WJO20" s="11"/>
      <c r="WJP20" s="11"/>
      <c r="WJQ20" s="11"/>
      <c r="WJR20" s="11"/>
      <c r="WJS20" s="11"/>
      <c r="WJT20" s="11"/>
      <c r="WJU20" s="11"/>
      <c r="WJV20" s="11"/>
      <c r="WJW20" s="11"/>
      <c r="WJX20" s="11"/>
      <c r="WJY20" s="11"/>
      <c r="WJZ20" s="11"/>
      <c r="WKA20" s="11"/>
      <c r="WKB20" s="11"/>
      <c r="WKC20" s="11"/>
      <c r="WKD20" s="11"/>
      <c r="WKE20" s="11"/>
      <c r="WKF20" s="11"/>
      <c r="WKG20" s="11"/>
      <c r="WKH20" s="11"/>
      <c r="WKI20" s="11"/>
      <c r="WKJ20" s="11"/>
      <c r="WKK20" s="11"/>
      <c r="WKL20" s="11"/>
      <c r="WKM20" s="11"/>
      <c r="WKN20" s="11"/>
      <c r="WKO20" s="11"/>
      <c r="WKP20" s="11"/>
      <c r="WKQ20" s="11"/>
      <c r="WKR20" s="11"/>
      <c r="WKS20" s="11"/>
      <c r="WKT20" s="11"/>
      <c r="WKU20" s="11"/>
      <c r="WKV20" s="11"/>
      <c r="WKW20" s="11"/>
      <c r="WKX20" s="11"/>
      <c r="WKY20" s="11"/>
      <c r="WKZ20" s="11"/>
      <c r="WLA20" s="11"/>
      <c r="WLB20" s="11"/>
      <c r="WLC20" s="11"/>
      <c r="WLD20" s="11"/>
      <c r="WLE20" s="11"/>
      <c r="WLF20" s="11"/>
      <c r="WLG20" s="11"/>
      <c r="WLH20" s="11"/>
      <c r="WLI20" s="11"/>
      <c r="WLJ20" s="11"/>
      <c r="WLK20" s="11"/>
      <c r="WLL20" s="11"/>
      <c r="WLM20" s="11"/>
      <c r="WLN20" s="11"/>
      <c r="WLO20" s="11"/>
      <c r="WLP20" s="11"/>
      <c r="WLQ20" s="11"/>
      <c r="WLR20" s="11"/>
      <c r="WLS20" s="11"/>
      <c r="WLT20" s="11"/>
      <c r="WLU20" s="11"/>
      <c r="WLV20" s="11"/>
      <c r="WLW20" s="11"/>
      <c r="WLX20" s="11"/>
      <c r="WLY20" s="11"/>
      <c r="WLZ20" s="11"/>
      <c r="WMA20" s="11"/>
      <c r="WMB20" s="11"/>
      <c r="WMC20" s="11"/>
      <c r="WMD20" s="11"/>
      <c r="WME20" s="11"/>
      <c r="WMF20" s="11"/>
      <c r="WMG20" s="11"/>
      <c r="WMH20" s="11"/>
      <c r="WMI20" s="11"/>
      <c r="WMJ20" s="11"/>
      <c r="WMK20" s="11"/>
      <c r="WML20" s="11"/>
      <c r="WMM20" s="11"/>
      <c r="WMN20" s="11"/>
      <c r="WMO20" s="11"/>
      <c r="WMP20" s="11"/>
      <c r="WMQ20" s="11"/>
      <c r="WMR20" s="11"/>
      <c r="WMS20" s="11"/>
      <c r="WMT20" s="11"/>
      <c r="WMU20" s="11"/>
      <c r="WMV20" s="11"/>
      <c r="WMW20" s="11"/>
      <c r="WMX20" s="11"/>
      <c r="WMY20" s="11"/>
      <c r="WMZ20" s="11"/>
      <c r="WNA20" s="11"/>
      <c r="WNB20" s="11"/>
      <c r="WNC20" s="11"/>
      <c r="WND20" s="11"/>
      <c r="WNE20" s="11"/>
      <c r="WNF20" s="11"/>
      <c r="WNG20" s="11"/>
      <c r="WNH20" s="11"/>
      <c r="WNI20" s="11"/>
      <c r="WNJ20" s="11"/>
      <c r="WNK20" s="11"/>
      <c r="WNL20" s="11"/>
      <c r="WNM20" s="11"/>
      <c r="WNN20" s="11"/>
      <c r="WNO20" s="11"/>
      <c r="WNP20" s="11"/>
      <c r="WNQ20" s="11"/>
      <c r="WNR20" s="11"/>
      <c r="WNS20" s="11"/>
      <c r="WNT20" s="11"/>
      <c r="WNU20" s="11"/>
      <c r="WNV20" s="11"/>
      <c r="WNW20" s="11"/>
      <c r="WNX20" s="11"/>
      <c r="WNY20" s="11"/>
      <c r="WNZ20" s="11"/>
      <c r="WOA20" s="11"/>
      <c r="WOB20" s="11"/>
      <c r="WOC20" s="11"/>
      <c r="WOD20" s="11"/>
      <c r="WOE20" s="11"/>
      <c r="WOF20" s="11"/>
      <c r="WOG20" s="11"/>
      <c r="WOH20" s="11"/>
      <c r="WOI20" s="11"/>
      <c r="WOJ20" s="11"/>
      <c r="WOK20" s="11"/>
      <c r="WOL20" s="11"/>
      <c r="WOM20" s="11"/>
      <c r="WON20" s="11"/>
      <c r="WOO20" s="11"/>
      <c r="WOP20" s="11"/>
      <c r="WOQ20" s="11"/>
      <c r="WOR20" s="11"/>
      <c r="WOS20" s="11"/>
      <c r="WOT20" s="11"/>
      <c r="WOU20" s="11"/>
      <c r="WOV20" s="11"/>
      <c r="WOW20" s="11"/>
      <c r="WOX20" s="11"/>
      <c r="WOY20" s="11"/>
      <c r="WOZ20" s="11"/>
      <c r="WPA20" s="11"/>
      <c r="WPB20" s="11"/>
      <c r="WPC20" s="11"/>
      <c r="WPD20" s="11"/>
      <c r="WPE20" s="11"/>
      <c r="WPF20" s="11"/>
      <c r="WPG20" s="11"/>
      <c r="WPH20" s="11"/>
      <c r="WPI20" s="11"/>
      <c r="WPJ20" s="11"/>
      <c r="WPK20" s="11"/>
      <c r="WPL20" s="11"/>
      <c r="WPM20" s="11"/>
      <c r="WPN20" s="11"/>
      <c r="WPO20" s="11"/>
      <c r="WPP20" s="11"/>
      <c r="WPQ20" s="11"/>
      <c r="WPR20" s="11"/>
      <c r="WPS20" s="11"/>
      <c r="WPT20" s="11"/>
      <c r="WPU20" s="11"/>
      <c r="WPV20" s="11"/>
      <c r="WPW20" s="11"/>
      <c r="WPX20" s="11"/>
      <c r="WPY20" s="11"/>
      <c r="WPZ20" s="11"/>
      <c r="WQA20" s="11"/>
      <c r="WQB20" s="11"/>
      <c r="WQC20" s="11"/>
      <c r="WQD20" s="11"/>
      <c r="WQE20" s="11"/>
      <c r="WQF20" s="11"/>
      <c r="WQG20" s="11"/>
      <c r="WQH20" s="11"/>
      <c r="WQI20" s="11"/>
      <c r="WQJ20" s="11"/>
      <c r="WQK20" s="11"/>
      <c r="WQL20" s="11"/>
      <c r="WQM20" s="11"/>
      <c r="WQN20" s="11"/>
      <c r="WQO20" s="11"/>
      <c r="WQP20" s="11"/>
      <c r="WQQ20" s="11"/>
      <c r="WQR20" s="11"/>
      <c r="WQS20" s="11"/>
      <c r="WQT20" s="11"/>
      <c r="WQU20" s="11"/>
      <c r="WQV20" s="11"/>
      <c r="WQW20" s="11"/>
      <c r="WQX20" s="11"/>
      <c r="WQY20" s="11"/>
      <c r="WQZ20" s="11"/>
      <c r="WRA20" s="11"/>
      <c r="WRB20" s="11"/>
      <c r="WRC20" s="11"/>
      <c r="WRD20" s="11"/>
      <c r="WRE20" s="11"/>
      <c r="WRF20" s="11"/>
      <c r="WRG20" s="11"/>
      <c r="WRH20" s="11"/>
      <c r="WRI20" s="11"/>
      <c r="WRJ20" s="11"/>
      <c r="WRK20" s="11"/>
      <c r="WRL20" s="11"/>
      <c r="WRM20" s="11"/>
      <c r="WRN20" s="11"/>
      <c r="WRO20" s="11"/>
      <c r="WRP20" s="11"/>
      <c r="WRQ20" s="11"/>
      <c r="WRR20" s="11"/>
      <c r="WRS20" s="11"/>
      <c r="WRT20" s="11"/>
      <c r="WRU20" s="11"/>
      <c r="WRV20" s="11"/>
      <c r="WRW20" s="11"/>
      <c r="WRX20" s="11"/>
      <c r="WRY20" s="11"/>
      <c r="WRZ20" s="11"/>
      <c r="WSA20" s="11"/>
      <c r="WSB20" s="11"/>
      <c r="WSC20" s="11"/>
      <c r="WSD20" s="11"/>
      <c r="WSE20" s="11"/>
      <c r="WSF20" s="11"/>
      <c r="WSG20" s="11"/>
      <c r="WSH20" s="11"/>
      <c r="WSI20" s="11"/>
      <c r="WSJ20" s="11"/>
      <c r="WSK20" s="11"/>
      <c r="WSL20" s="11"/>
      <c r="WSM20" s="11"/>
      <c r="WSN20" s="11"/>
      <c r="WSO20" s="11"/>
      <c r="WSP20" s="11"/>
      <c r="WSQ20" s="11"/>
      <c r="WSR20" s="11"/>
      <c r="WSS20" s="11"/>
      <c r="WST20" s="11"/>
      <c r="WSU20" s="11"/>
      <c r="WSV20" s="11"/>
      <c r="WSW20" s="11"/>
      <c r="WSX20" s="11"/>
      <c r="WSY20" s="11"/>
      <c r="WSZ20" s="11"/>
      <c r="WTA20" s="11"/>
      <c r="WTB20" s="11"/>
      <c r="WTC20" s="11"/>
      <c r="WTD20" s="11"/>
      <c r="WTE20" s="11"/>
      <c r="WTF20" s="11"/>
      <c r="WTG20" s="11"/>
      <c r="WTH20" s="11"/>
      <c r="WTI20" s="11"/>
      <c r="WTJ20" s="11"/>
      <c r="WTK20" s="11"/>
      <c r="WTL20" s="11"/>
      <c r="WTM20" s="11"/>
      <c r="WTN20" s="11"/>
      <c r="WTO20" s="11"/>
      <c r="WTP20" s="11"/>
      <c r="WTQ20" s="11"/>
      <c r="WTR20" s="11"/>
      <c r="WTS20" s="11"/>
      <c r="WTT20" s="11"/>
      <c r="WTU20" s="11"/>
      <c r="WTV20" s="11"/>
      <c r="WTW20" s="11"/>
      <c r="WTX20" s="11"/>
      <c r="WTY20" s="11"/>
      <c r="WTZ20" s="11"/>
      <c r="WUA20" s="11"/>
      <c r="WUB20" s="11"/>
      <c r="WUC20" s="11"/>
      <c r="WUD20" s="11"/>
      <c r="WUE20" s="11"/>
      <c r="WUF20" s="11"/>
      <c r="WUG20" s="11"/>
      <c r="WUH20" s="11"/>
      <c r="WUI20" s="11"/>
      <c r="WUJ20" s="11"/>
      <c r="WUK20" s="11"/>
      <c r="WUL20" s="11"/>
      <c r="WUM20" s="11"/>
      <c r="WUN20" s="11"/>
      <c r="WUO20" s="11"/>
      <c r="WUP20" s="11"/>
      <c r="WUQ20" s="11"/>
      <c r="WUR20" s="11"/>
      <c r="WUS20" s="11"/>
      <c r="WUT20" s="11"/>
      <c r="WUU20" s="11"/>
      <c r="WUV20" s="11"/>
      <c r="WUW20" s="11"/>
      <c r="WUX20" s="11"/>
      <c r="WUY20" s="11"/>
      <c r="WUZ20" s="11"/>
      <c r="WVA20" s="11"/>
      <c r="WVB20" s="11"/>
      <c r="WVC20" s="11"/>
      <c r="WVD20" s="11"/>
      <c r="WVE20" s="11"/>
      <c r="WVF20" s="11"/>
      <c r="WVG20" s="11"/>
      <c r="WVH20" s="11"/>
      <c r="WVI20" s="11"/>
      <c r="WVJ20" s="11"/>
      <c r="WVK20" s="11"/>
      <c r="WVL20" s="11"/>
      <c r="WVM20" s="11"/>
      <c r="WVN20" s="11"/>
      <c r="WVO20" s="11"/>
      <c r="WVP20" s="11"/>
      <c r="WVQ20" s="11"/>
      <c r="WVR20" s="11"/>
      <c r="WVS20" s="11"/>
      <c r="WVT20" s="11"/>
      <c r="WVU20" s="11"/>
      <c r="WVV20" s="11"/>
      <c r="WVW20" s="11"/>
      <c r="WVX20" s="11"/>
      <c r="WVY20" s="11"/>
      <c r="WVZ20" s="11"/>
      <c r="WWA20" s="11"/>
      <c r="WWB20" s="11"/>
      <c r="WWC20" s="11"/>
      <c r="WWD20" s="11"/>
      <c r="WWE20" s="11"/>
      <c r="WWF20" s="11"/>
      <c r="WWG20" s="11"/>
      <c r="WWH20" s="11"/>
      <c r="WWI20" s="11"/>
      <c r="WWJ20" s="11"/>
      <c r="WWK20" s="11"/>
      <c r="WWL20" s="11"/>
      <c r="WWM20" s="11"/>
      <c r="WWN20" s="11"/>
      <c r="WWO20" s="11"/>
      <c r="WWP20" s="11"/>
      <c r="WWQ20" s="11"/>
      <c r="WWR20" s="11"/>
      <c r="WWS20" s="11"/>
      <c r="WWT20" s="11"/>
      <c r="WWU20" s="11"/>
      <c r="WWV20" s="11"/>
      <c r="WWW20" s="11"/>
      <c r="WWX20" s="11"/>
      <c r="WWY20" s="11"/>
      <c r="WWZ20" s="11"/>
      <c r="WXA20" s="11"/>
      <c r="WXB20" s="11"/>
      <c r="WXC20" s="11"/>
      <c r="WXD20" s="11"/>
      <c r="WXE20" s="11"/>
      <c r="WXF20" s="11"/>
      <c r="WXG20" s="11"/>
      <c r="WXH20" s="11"/>
      <c r="WXI20" s="11"/>
      <c r="WXJ20" s="11"/>
      <c r="WXK20" s="11"/>
      <c r="WXL20" s="11"/>
      <c r="WXM20" s="11"/>
      <c r="WXN20" s="11"/>
      <c r="WXO20" s="11"/>
      <c r="WXP20" s="11"/>
      <c r="WXQ20" s="11"/>
      <c r="WXR20" s="11"/>
      <c r="WXS20" s="11"/>
      <c r="WXT20" s="11"/>
      <c r="WXU20" s="11"/>
      <c r="WXV20" s="11"/>
      <c r="WXW20" s="11"/>
      <c r="WXX20" s="11"/>
      <c r="WXY20" s="11"/>
      <c r="WXZ20" s="11"/>
      <c r="WYA20" s="11"/>
      <c r="WYB20" s="11"/>
      <c r="WYC20" s="11"/>
      <c r="WYD20" s="11"/>
      <c r="WYE20" s="11"/>
      <c r="WYF20" s="11"/>
      <c r="WYG20" s="11"/>
      <c r="WYH20" s="11"/>
      <c r="WYI20" s="11"/>
      <c r="WYJ20" s="11"/>
      <c r="WYK20" s="11"/>
      <c r="WYL20" s="11"/>
      <c r="WYM20" s="11"/>
      <c r="WYN20" s="11"/>
      <c r="WYO20" s="11"/>
      <c r="WYP20" s="11"/>
      <c r="WYQ20" s="11"/>
      <c r="WYR20" s="11"/>
      <c r="WYS20" s="11"/>
      <c r="WYT20" s="11"/>
      <c r="WYU20" s="11"/>
      <c r="WYV20" s="11"/>
      <c r="WYW20" s="11"/>
      <c r="WYX20" s="11"/>
      <c r="WYY20" s="11"/>
      <c r="WYZ20" s="11"/>
      <c r="WZA20" s="11"/>
      <c r="WZB20" s="11"/>
      <c r="WZC20" s="11"/>
      <c r="WZD20" s="11"/>
      <c r="WZE20" s="11"/>
      <c r="WZF20" s="11"/>
      <c r="WZG20" s="11"/>
      <c r="WZH20" s="11"/>
      <c r="WZI20" s="11"/>
      <c r="WZJ20" s="11"/>
      <c r="WZK20" s="11"/>
      <c r="WZL20" s="11"/>
      <c r="WZM20" s="11"/>
      <c r="WZN20" s="11"/>
      <c r="WZO20" s="11"/>
      <c r="WZP20" s="11"/>
      <c r="WZQ20" s="11"/>
      <c r="WZR20" s="11"/>
      <c r="WZS20" s="11"/>
      <c r="WZT20" s="11"/>
      <c r="WZU20" s="11"/>
      <c r="WZV20" s="11"/>
      <c r="WZW20" s="11"/>
      <c r="WZX20" s="11"/>
      <c r="WZY20" s="11"/>
      <c r="WZZ20" s="11"/>
      <c r="XAA20" s="11"/>
      <c r="XAB20" s="11"/>
      <c r="XAC20" s="11"/>
      <c r="XAD20" s="11"/>
      <c r="XAE20" s="11"/>
      <c r="XAF20" s="11"/>
      <c r="XAG20" s="11"/>
      <c r="XAH20" s="11"/>
      <c r="XAI20" s="11"/>
      <c r="XAJ20" s="11"/>
      <c r="XAK20" s="11"/>
      <c r="XAL20" s="11"/>
      <c r="XAM20" s="11"/>
      <c r="XAN20" s="11"/>
      <c r="XAO20" s="11"/>
      <c r="XAP20" s="11"/>
      <c r="XAQ20" s="11"/>
      <c r="XAR20" s="11"/>
      <c r="XAS20" s="11"/>
      <c r="XAT20" s="11"/>
      <c r="XAU20" s="11"/>
      <c r="XAV20" s="11"/>
      <c r="XAW20" s="11"/>
      <c r="XAX20" s="11"/>
      <c r="XAY20" s="11"/>
      <c r="XAZ20" s="11"/>
      <c r="XBA20" s="11"/>
      <c r="XBB20" s="11"/>
      <c r="XBC20" s="11"/>
      <c r="XBD20" s="11"/>
      <c r="XBE20" s="11"/>
      <c r="XBF20" s="11"/>
      <c r="XBG20" s="11"/>
      <c r="XBH20" s="11"/>
      <c r="XBI20" s="11"/>
      <c r="XBJ20" s="11"/>
      <c r="XBK20" s="11"/>
      <c r="XBL20" s="11"/>
      <c r="XBM20" s="11"/>
      <c r="XBN20" s="11"/>
      <c r="XBO20" s="11"/>
      <c r="XBP20" s="11"/>
      <c r="XBQ20" s="11"/>
      <c r="XBR20" s="11"/>
      <c r="XBS20" s="11"/>
      <c r="XBT20" s="11"/>
      <c r="XBU20" s="11"/>
      <c r="XBV20" s="11"/>
      <c r="XBW20" s="11"/>
      <c r="XBX20" s="11"/>
      <c r="XBY20" s="11"/>
      <c r="XBZ20" s="11"/>
      <c r="XCA20" s="11"/>
      <c r="XCB20" s="11"/>
      <c r="XCC20" s="11"/>
      <c r="XCD20" s="11"/>
      <c r="XCE20" s="11"/>
      <c r="XCF20" s="11"/>
      <c r="XCG20" s="11"/>
      <c r="XCH20" s="11"/>
      <c r="XCI20" s="11"/>
      <c r="XCJ20" s="11"/>
      <c r="XCK20" s="11"/>
      <c r="XCL20" s="11"/>
      <c r="XCM20" s="11"/>
      <c r="XCN20" s="11"/>
      <c r="XCO20" s="11"/>
      <c r="XCP20" s="11"/>
      <c r="XCQ20" s="11"/>
      <c r="XCR20" s="11"/>
      <c r="XCS20" s="11"/>
      <c r="XCT20" s="11"/>
      <c r="XCU20" s="11"/>
      <c r="XCV20" s="11"/>
      <c r="XCW20" s="11"/>
      <c r="XCX20" s="11"/>
      <c r="XCY20" s="11"/>
      <c r="XCZ20" s="11"/>
      <c r="XDA20" s="11"/>
      <c r="XDB20" s="11"/>
      <c r="XDC20" s="11"/>
      <c r="XDD20" s="11"/>
      <c r="XDE20" s="11"/>
      <c r="XDF20" s="11"/>
      <c r="XDG20" s="11"/>
      <c r="XDH20" s="11"/>
      <c r="XDI20" s="11"/>
      <c r="XDJ20" s="11"/>
      <c r="XDK20" s="11"/>
      <c r="XDL20" s="11"/>
      <c r="XDM20" s="11"/>
      <c r="XDN20" s="11"/>
      <c r="XDO20" s="11"/>
      <c r="XDP20" s="11"/>
      <c r="XDQ20" s="11"/>
      <c r="XDR20" s="11"/>
      <c r="XDS20" s="11"/>
      <c r="XDT20" s="11"/>
      <c r="XDU20" s="11"/>
      <c r="XDV20" s="11"/>
      <c r="XDW20" s="11"/>
      <c r="XDX20" s="11"/>
      <c r="XDY20" s="11"/>
      <c r="XDZ20" s="11"/>
      <c r="XEA20" s="11"/>
      <c r="XEB20" s="11"/>
      <c r="XEC20" s="11"/>
      <c r="XED20" s="11"/>
      <c r="XEE20" s="11"/>
      <c r="XEF20" s="11"/>
      <c r="XEG20" s="11"/>
      <c r="XEH20" s="11"/>
      <c r="XEI20" s="11"/>
      <c r="XEJ20" s="11"/>
      <c r="XEK20" s="11"/>
      <c r="XEL20" s="11"/>
      <c r="XEM20" s="11"/>
      <c r="XEN20" s="11"/>
      <c r="XEO20" s="11"/>
      <c r="XEP20" s="11"/>
      <c r="XEQ20" s="11"/>
      <c r="XER20" s="11"/>
      <c r="XES20" s="11"/>
      <c r="XET20" s="11"/>
      <c r="XEU20" s="11"/>
      <c r="XEV20" s="11"/>
      <c r="XEW20" s="11"/>
      <c r="XEX20" s="11"/>
      <c r="XEY20" s="11"/>
      <c r="XEZ20" s="11"/>
      <c r="XFA20" s="11"/>
      <c r="XFB20" s="11"/>
    </row>
    <row r="21" s="1" customFormat="1" ht="131" customHeight="1" spans="1:22 14877:16383">
      <c r="A21" s="33" t="s">
        <v>90</v>
      </c>
      <c r="B21" s="30" t="s">
        <v>91</v>
      </c>
      <c r="C21" s="30" t="s">
        <v>31</v>
      </c>
      <c r="D21" s="22" t="s">
        <v>32</v>
      </c>
      <c r="E21" s="30" t="s">
        <v>92</v>
      </c>
      <c r="F21" s="31" t="s">
        <v>93</v>
      </c>
      <c r="G21" s="22">
        <v>40</v>
      </c>
      <c r="H21" s="31" t="s">
        <v>48</v>
      </c>
      <c r="I21" s="31" t="s">
        <v>94</v>
      </c>
      <c r="J21" s="31" t="s">
        <v>95</v>
      </c>
      <c r="K21" s="22">
        <v>8</v>
      </c>
      <c r="L21" s="22">
        <v>32</v>
      </c>
      <c r="M21" s="26">
        <v>0.0393</v>
      </c>
      <c r="N21" s="26">
        <v>0.0102</v>
      </c>
      <c r="O21" s="26">
        <v>0.0291</v>
      </c>
      <c r="P21" s="22">
        <v>0.369</v>
      </c>
      <c r="Q21" s="22">
        <v>0.054</v>
      </c>
      <c r="R21" s="22">
        <v>0.315</v>
      </c>
      <c r="S21" s="30" t="s">
        <v>38</v>
      </c>
      <c r="T21" s="30" t="s">
        <v>78</v>
      </c>
      <c r="U21" s="22">
        <v>2025.11</v>
      </c>
      <c r="V21" s="34"/>
      <c r="UZE21" s="11"/>
      <c r="UZF21" s="11"/>
      <c r="UZG21" s="11"/>
      <c r="UZH21" s="11"/>
      <c r="UZI21" s="11"/>
      <c r="UZJ21" s="11"/>
      <c r="UZK21" s="11"/>
      <c r="UZL21" s="11"/>
      <c r="UZM21" s="11"/>
      <c r="UZN21" s="11"/>
      <c r="UZO21" s="11"/>
      <c r="UZP21" s="11"/>
      <c r="UZQ21" s="11"/>
      <c r="UZR21" s="11"/>
      <c r="UZS21" s="11"/>
      <c r="UZT21" s="11"/>
      <c r="UZU21" s="11"/>
      <c r="UZV21" s="11"/>
      <c r="UZW21" s="11"/>
      <c r="UZX21" s="11"/>
      <c r="UZY21" s="11"/>
      <c r="UZZ21" s="11"/>
      <c r="VAA21" s="11"/>
      <c r="VAB21" s="11"/>
      <c r="VAC21" s="11"/>
      <c r="VAD21" s="11"/>
      <c r="VAE21" s="11"/>
      <c r="VAF21" s="11"/>
      <c r="VAG21" s="11"/>
      <c r="VAH21" s="11"/>
      <c r="VAI21" s="11"/>
      <c r="VAJ21" s="11"/>
      <c r="VAK21" s="11"/>
      <c r="VAL21" s="11"/>
      <c r="VAM21" s="11"/>
      <c r="VAN21" s="11"/>
      <c r="VAO21" s="11"/>
      <c r="VAP21" s="11"/>
      <c r="VAQ21" s="11"/>
      <c r="VAR21" s="11"/>
      <c r="VAS21" s="11"/>
      <c r="VAT21" s="11"/>
      <c r="VAU21" s="11"/>
      <c r="VAV21" s="11"/>
      <c r="VAW21" s="11"/>
      <c r="VAX21" s="11"/>
      <c r="VAY21" s="11"/>
      <c r="VAZ21" s="11"/>
      <c r="VBA21" s="11"/>
      <c r="VBB21" s="11"/>
      <c r="VBC21" s="11"/>
      <c r="VBD21" s="11"/>
      <c r="VBE21" s="11"/>
      <c r="VBF21" s="11"/>
      <c r="VBG21" s="11"/>
      <c r="VBH21" s="11"/>
      <c r="VBI21" s="11"/>
      <c r="VBJ21" s="11"/>
      <c r="VBK21" s="11"/>
      <c r="VBL21" s="11"/>
      <c r="VBM21" s="11"/>
      <c r="VBN21" s="11"/>
      <c r="VBO21" s="11"/>
      <c r="VBP21" s="11"/>
      <c r="VBQ21" s="11"/>
      <c r="VBR21" s="11"/>
      <c r="VBS21" s="11"/>
      <c r="VBT21" s="11"/>
      <c r="VBU21" s="11"/>
      <c r="VBV21" s="11"/>
      <c r="VBW21" s="11"/>
      <c r="VBX21" s="11"/>
      <c r="VBY21" s="11"/>
      <c r="VBZ21" s="11"/>
      <c r="VCA21" s="11"/>
      <c r="VCB21" s="11"/>
      <c r="VCC21" s="11"/>
      <c r="VCD21" s="11"/>
      <c r="VCE21" s="11"/>
      <c r="VCF21" s="11"/>
      <c r="VCG21" s="11"/>
      <c r="VCH21" s="11"/>
      <c r="VCI21" s="11"/>
      <c r="VCJ21" s="11"/>
      <c r="VCK21" s="11"/>
      <c r="VCL21" s="11"/>
      <c r="VCM21" s="11"/>
      <c r="VCN21" s="11"/>
      <c r="VCO21" s="11"/>
      <c r="VCP21" s="11"/>
      <c r="VCQ21" s="11"/>
      <c r="VCR21" s="11"/>
      <c r="VCS21" s="11"/>
      <c r="VCT21" s="11"/>
      <c r="VCU21" s="11"/>
      <c r="VCV21" s="11"/>
      <c r="VCW21" s="11"/>
      <c r="VCX21" s="11"/>
      <c r="VCY21" s="11"/>
      <c r="VCZ21" s="11"/>
      <c r="VDA21" s="11"/>
      <c r="VDB21" s="11"/>
      <c r="VDC21" s="11"/>
      <c r="VDD21" s="11"/>
      <c r="VDE21" s="11"/>
      <c r="VDF21" s="11"/>
      <c r="VDG21" s="11"/>
      <c r="VDH21" s="11"/>
      <c r="VDI21" s="11"/>
      <c r="VDJ21" s="11"/>
      <c r="VDK21" s="11"/>
      <c r="VDL21" s="11"/>
      <c r="VDM21" s="11"/>
      <c r="VDN21" s="11"/>
      <c r="VDO21" s="11"/>
      <c r="VDP21" s="11"/>
      <c r="VDQ21" s="11"/>
      <c r="VDR21" s="11"/>
      <c r="VDS21" s="11"/>
      <c r="VDT21" s="11"/>
      <c r="VDU21" s="11"/>
      <c r="VDV21" s="11"/>
      <c r="VDW21" s="11"/>
      <c r="VDX21" s="11"/>
      <c r="VDY21" s="11"/>
      <c r="VDZ21" s="11"/>
      <c r="VEA21" s="11"/>
      <c r="VEB21" s="11"/>
      <c r="VEC21" s="11"/>
      <c r="VED21" s="11"/>
      <c r="VEE21" s="11"/>
      <c r="VEF21" s="11"/>
      <c r="VEG21" s="11"/>
      <c r="VEH21" s="11"/>
      <c r="VEI21" s="11"/>
      <c r="VEJ21" s="11"/>
      <c r="VEK21" s="11"/>
      <c r="VEL21" s="11"/>
      <c r="VEM21" s="11"/>
      <c r="VEN21" s="11"/>
      <c r="VEO21" s="11"/>
      <c r="VEP21" s="11"/>
      <c r="VEQ21" s="11"/>
      <c r="VER21" s="11"/>
      <c r="VES21" s="11"/>
      <c r="VET21" s="11"/>
      <c r="VEU21" s="11"/>
      <c r="VEV21" s="11"/>
      <c r="VEW21" s="11"/>
      <c r="VEX21" s="11"/>
      <c r="VEY21" s="11"/>
      <c r="VEZ21" s="11"/>
      <c r="VFA21" s="11"/>
      <c r="VFB21" s="11"/>
      <c r="VFC21" s="11"/>
      <c r="VFD21" s="11"/>
      <c r="VFE21" s="11"/>
      <c r="VFF21" s="11"/>
      <c r="VFG21" s="11"/>
      <c r="VFH21" s="11"/>
      <c r="VFI21" s="11"/>
      <c r="VFJ21" s="11"/>
      <c r="VFK21" s="11"/>
      <c r="VFL21" s="11"/>
      <c r="VFM21" s="11"/>
      <c r="VFN21" s="11"/>
      <c r="VFO21" s="11"/>
      <c r="VFP21" s="11"/>
      <c r="VFQ21" s="11"/>
      <c r="VFR21" s="11"/>
      <c r="VFS21" s="11"/>
      <c r="VFT21" s="11"/>
      <c r="VFU21" s="11"/>
      <c r="VFV21" s="11"/>
      <c r="VFW21" s="11"/>
      <c r="VFX21" s="11"/>
      <c r="VFY21" s="11"/>
      <c r="VFZ21" s="11"/>
      <c r="VGA21" s="11"/>
      <c r="VGB21" s="11"/>
      <c r="VGC21" s="11"/>
      <c r="VGD21" s="11"/>
      <c r="VGE21" s="11"/>
      <c r="VGF21" s="11"/>
      <c r="VGG21" s="11"/>
      <c r="VGH21" s="11"/>
      <c r="VGI21" s="11"/>
      <c r="VGJ21" s="11"/>
      <c r="VGK21" s="11"/>
      <c r="VGL21" s="11"/>
      <c r="VGM21" s="11"/>
      <c r="VGN21" s="11"/>
      <c r="VGO21" s="11"/>
      <c r="VGP21" s="11"/>
      <c r="VGQ21" s="11"/>
      <c r="VGR21" s="11"/>
      <c r="VGS21" s="11"/>
      <c r="VGT21" s="11"/>
      <c r="VGU21" s="11"/>
      <c r="VGV21" s="11"/>
      <c r="VGW21" s="11"/>
      <c r="VGX21" s="11"/>
      <c r="VGY21" s="11"/>
      <c r="VGZ21" s="11"/>
      <c r="VHA21" s="11"/>
      <c r="VHB21" s="11"/>
      <c r="VHC21" s="11"/>
      <c r="VHD21" s="11"/>
      <c r="VHE21" s="11"/>
      <c r="VHF21" s="11"/>
      <c r="VHG21" s="11"/>
      <c r="VHH21" s="11"/>
      <c r="VHI21" s="11"/>
      <c r="VHJ21" s="11"/>
      <c r="VHK21" s="11"/>
      <c r="VHL21" s="11"/>
      <c r="VHM21" s="11"/>
      <c r="VHN21" s="11"/>
      <c r="VHO21" s="11"/>
      <c r="VHP21" s="11"/>
      <c r="VHQ21" s="11"/>
      <c r="VHR21" s="11"/>
      <c r="VHS21" s="11"/>
      <c r="VHT21" s="11"/>
      <c r="VHU21" s="11"/>
      <c r="VHV21" s="11"/>
      <c r="VHW21" s="11"/>
      <c r="VHX21" s="11"/>
      <c r="VHY21" s="11"/>
      <c r="VHZ21" s="11"/>
      <c r="VIA21" s="11"/>
      <c r="VIB21" s="11"/>
      <c r="VIC21" s="11"/>
      <c r="VID21" s="11"/>
      <c r="VIE21" s="11"/>
      <c r="VIF21" s="11"/>
      <c r="VIG21" s="11"/>
      <c r="VIH21" s="11"/>
      <c r="VII21" s="11"/>
      <c r="VIJ21" s="11"/>
      <c r="VIK21" s="11"/>
      <c r="VIL21" s="11"/>
      <c r="VIM21" s="11"/>
      <c r="VIN21" s="11"/>
      <c r="VIO21" s="11"/>
      <c r="VIP21" s="11"/>
      <c r="VIQ21" s="11"/>
      <c r="VIR21" s="11"/>
      <c r="VIS21" s="11"/>
      <c r="VIT21" s="11"/>
      <c r="VIU21" s="11"/>
      <c r="VIV21" s="11"/>
      <c r="VIW21" s="11"/>
      <c r="VIX21" s="11"/>
      <c r="VIY21" s="11"/>
      <c r="VIZ21" s="11"/>
      <c r="VJA21" s="11"/>
      <c r="VJB21" s="11"/>
      <c r="VJC21" s="11"/>
      <c r="VJD21" s="11"/>
      <c r="VJE21" s="11"/>
      <c r="VJF21" s="11"/>
      <c r="VJG21" s="11"/>
      <c r="VJH21" s="11"/>
      <c r="VJI21" s="11"/>
      <c r="VJJ21" s="11"/>
      <c r="VJK21" s="11"/>
      <c r="VJL21" s="11"/>
      <c r="VJM21" s="11"/>
      <c r="VJN21" s="11"/>
      <c r="VJO21" s="11"/>
      <c r="VJP21" s="11"/>
      <c r="VJQ21" s="11"/>
      <c r="VJR21" s="11"/>
      <c r="VJS21" s="11"/>
      <c r="VJT21" s="11"/>
      <c r="VJU21" s="11"/>
      <c r="VJV21" s="11"/>
      <c r="VJW21" s="11"/>
      <c r="VJX21" s="11"/>
      <c r="VJY21" s="11"/>
      <c r="VJZ21" s="11"/>
      <c r="VKA21" s="11"/>
      <c r="VKB21" s="11"/>
      <c r="VKC21" s="11"/>
      <c r="VKD21" s="11"/>
      <c r="VKE21" s="11"/>
      <c r="VKF21" s="11"/>
      <c r="VKG21" s="11"/>
      <c r="VKH21" s="11"/>
      <c r="VKI21" s="11"/>
      <c r="VKJ21" s="11"/>
      <c r="VKK21" s="11"/>
      <c r="VKL21" s="11"/>
      <c r="VKM21" s="11"/>
      <c r="VKN21" s="11"/>
      <c r="VKO21" s="11"/>
      <c r="VKP21" s="11"/>
      <c r="VKQ21" s="11"/>
      <c r="VKR21" s="11"/>
      <c r="VKS21" s="11"/>
      <c r="VKT21" s="11"/>
      <c r="VKU21" s="11"/>
      <c r="VKV21" s="11"/>
      <c r="VKW21" s="11"/>
      <c r="VKX21" s="11"/>
      <c r="VKY21" s="11"/>
      <c r="VKZ21" s="11"/>
      <c r="VLA21" s="11"/>
      <c r="VLB21" s="11"/>
      <c r="VLC21" s="11"/>
      <c r="VLD21" s="11"/>
      <c r="VLE21" s="11"/>
      <c r="VLF21" s="11"/>
      <c r="VLG21" s="11"/>
      <c r="VLH21" s="11"/>
      <c r="VLI21" s="11"/>
      <c r="VLJ21" s="11"/>
      <c r="VLK21" s="11"/>
      <c r="VLL21" s="11"/>
      <c r="VLM21" s="11"/>
      <c r="VLN21" s="11"/>
      <c r="VLO21" s="11"/>
      <c r="VLP21" s="11"/>
      <c r="VLQ21" s="11"/>
      <c r="VLR21" s="11"/>
      <c r="VLS21" s="11"/>
      <c r="VLT21" s="11"/>
      <c r="VLU21" s="11"/>
      <c r="VLV21" s="11"/>
      <c r="VLW21" s="11"/>
      <c r="VLX21" s="11"/>
      <c r="VLY21" s="11"/>
      <c r="VLZ21" s="11"/>
      <c r="VMA21" s="11"/>
      <c r="VMB21" s="11"/>
      <c r="VMC21" s="11"/>
      <c r="VMD21" s="11"/>
      <c r="VME21" s="11"/>
      <c r="VMF21" s="11"/>
      <c r="VMG21" s="11"/>
      <c r="VMH21" s="11"/>
      <c r="VMI21" s="11"/>
      <c r="VMJ21" s="11"/>
      <c r="VMK21" s="11"/>
      <c r="VML21" s="11"/>
      <c r="VMM21" s="11"/>
      <c r="VMN21" s="11"/>
      <c r="VMO21" s="11"/>
      <c r="VMP21" s="11"/>
      <c r="VMQ21" s="11"/>
      <c r="VMR21" s="11"/>
      <c r="VMS21" s="11"/>
      <c r="VMT21" s="11"/>
      <c r="VMU21" s="11"/>
      <c r="VMV21" s="11"/>
      <c r="VMW21" s="11"/>
      <c r="VMX21" s="11"/>
      <c r="VMY21" s="11"/>
      <c r="VMZ21" s="11"/>
      <c r="VNA21" s="11"/>
      <c r="VNB21" s="11"/>
      <c r="VNC21" s="11"/>
      <c r="VND21" s="11"/>
      <c r="VNE21" s="11"/>
      <c r="VNF21" s="11"/>
      <c r="VNG21" s="11"/>
      <c r="VNH21" s="11"/>
      <c r="VNI21" s="11"/>
      <c r="VNJ21" s="11"/>
      <c r="VNK21" s="11"/>
      <c r="VNL21" s="11"/>
      <c r="VNM21" s="11"/>
      <c r="VNN21" s="11"/>
      <c r="VNO21" s="11"/>
      <c r="VNP21" s="11"/>
      <c r="VNQ21" s="11"/>
      <c r="VNR21" s="11"/>
      <c r="VNS21" s="11"/>
      <c r="VNT21" s="11"/>
      <c r="VNU21" s="11"/>
      <c r="VNV21" s="11"/>
      <c r="VNW21" s="11"/>
      <c r="VNX21" s="11"/>
      <c r="VNY21" s="11"/>
      <c r="VNZ21" s="11"/>
      <c r="VOA21" s="11"/>
      <c r="VOB21" s="11"/>
      <c r="VOC21" s="11"/>
      <c r="VOD21" s="11"/>
      <c r="VOE21" s="11"/>
      <c r="VOF21" s="11"/>
      <c r="VOG21" s="11"/>
      <c r="VOH21" s="11"/>
      <c r="VOI21" s="11"/>
      <c r="VOJ21" s="11"/>
      <c r="VOK21" s="11"/>
      <c r="VOL21" s="11"/>
      <c r="VOM21" s="11"/>
      <c r="VON21" s="11"/>
      <c r="VOO21" s="11"/>
      <c r="VOP21" s="11"/>
      <c r="VOQ21" s="11"/>
      <c r="VOR21" s="11"/>
      <c r="VOS21" s="11"/>
      <c r="VOT21" s="11"/>
      <c r="VOU21" s="11"/>
      <c r="VOV21" s="11"/>
      <c r="VOW21" s="11"/>
      <c r="VOX21" s="11"/>
      <c r="VOY21" s="11"/>
      <c r="VOZ21" s="11"/>
      <c r="VPA21" s="11"/>
      <c r="VPB21" s="11"/>
      <c r="VPC21" s="11"/>
      <c r="VPD21" s="11"/>
      <c r="VPE21" s="11"/>
      <c r="VPF21" s="11"/>
      <c r="VPG21" s="11"/>
      <c r="VPH21" s="11"/>
      <c r="VPI21" s="11"/>
      <c r="VPJ21" s="11"/>
      <c r="VPK21" s="11"/>
      <c r="VPL21" s="11"/>
      <c r="VPM21" s="11"/>
      <c r="VPN21" s="11"/>
      <c r="VPO21" s="11"/>
      <c r="VPP21" s="11"/>
      <c r="VPQ21" s="11"/>
      <c r="VPR21" s="11"/>
      <c r="VPS21" s="11"/>
      <c r="VPT21" s="11"/>
      <c r="VPU21" s="11"/>
      <c r="VPV21" s="11"/>
      <c r="VPW21" s="11"/>
      <c r="VPX21" s="11"/>
      <c r="VPY21" s="11"/>
      <c r="VPZ21" s="11"/>
      <c r="VQA21" s="11"/>
      <c r="VQB21" s="11"/>
      <c r="VQC21" s="11"/>
      <c r="VQD21" s="11"/>
      <c r="VQE21" s="11"/>
      <c r="VQF21" s="11"/>
      <c r="VQG21" s="11"/>
      <c r="VQH21" s="11"/>
      <c r="VQI21" s="11"/>
      <c r="VQJ21" s="11"/>
      <c r="VQK21" s="11"/>
      <c r="VQL21" s="11"/>
      <c r="VQM21" s="11"/>
      <c r="VQN21" s="11"/>
      <c r="VQO21" s="11"/>
      <c r="VQP21" s="11"/>
      <c r="VQQ21" s="11"/>
      <c r="VQR21" s="11"/>
      <c r="VQS21" s="11"/>
      <c r="VQT21" s="11"/>
      <c r="VQU21" s="11"/>
      <c r="VQV21" s="11"/>
      <c r="VQW21" s="11"/>
      <c r="VQX21" s="11"/>
      <c r="VQY21" s="11"/>
      <c r="VQZ21" s="11"/>
      <c r="VRA21" s="11"/>
      <c r="VRB21" s="11"/>
      <c r="VRC21" s="11"/>
      <c r="VRD21" s="11"/>
      <c r="VRE21" s="11"/>
      <c r="VRF21" s="11"/>
      <c r="VRG21" s="11"/>
      <c r="VRH21" s="11"/>
      <c r="VRI21" s="11"/>
      <c r="VRJ21" s="11"/>
      <c r="VRK21" s="11"/>
      <c r="VRL21" s="11"/>
      <c r="VRM21" s="11"/>
      <c r="VRN21" s="11"/>
      <c r="VRO21" s="11"/>
      <c r="VRP21" s="11"/>
      <c r="VRQ21" s="11"/>
      <c r="VRR21" s="11"/>
      <c r="VRS21" s="11"/>
      <c r="VRT21" s="11"/>
      <c r="VRU21" s="11"/>
      <c r="VRV21" s="11"/>
      <c r="VRW21" s="11"/>
      <c r="VRX21" s="11"/>
      <c r="VRY21" s="11"/>
      <c r="VRZ21" s="11"/>
      <c r="VSA21" s="11"/>
      <c r="VSB21" s="11"/>
      <c r="VSC21" s="11"/>
      <c r="VSD21" s="11"/>
      <c r="VSE21" s="11"/>
      <c r="VSF21" s="11"/>
      <c r="VSG21" s="11"/>
      <c r="VSH21" s="11"/>
      <c r="VSI21" s="11"/>
      <c r="VSJ21" s="11"/>
      <c r="VSK21" s="11"/>
      <c r="VSL21" s="11"/>
      <c r="VSM21" s="11"/>
      <c r="VSN21" s="11"/>
      <c r="VSO21" s="11"/>
      <c r="VSP21" s="11"/>
      <c r="VSQ21" s="11"/>
      <c r="VSR21" s="11"/>
      <c r="VSS21" s="11"/>
      <c r="VST21" s="11"/>
      <c r="VSU21" s="11"/>
      <c r="VSV21" s="11"/>
      <c r="VSW21" s="11"/>
      <c r="VSX21" s="11"/>
      <c r="VSY21" s="11"/>
      <c r="VSZ21" s="11"/>
      <c r="VTA21" s="11"/>
      <c r="VTB21" s="11"/>
      <c r="VTC21" s="11"/>
      <c r="VTD21" s="11"/>
      <c r="VTE21" s="11"/>
      <c r="VTF21" s="11"/>
      <c r="VTG21" s="11"/>
      <c r="VTH21" s="11"/>
      <c r="VTI21" s="11"/>
      <c r="VTJ21" s="11"/>
      <c r="VTK21" s="11"/>
      <c r="VTL21" s="11"/>
      <c r="VTM21" s="11"/>
      <c r="VTN21" s="11"/>
      <c r="VTO21" s="11"/>
      <c r="VTP21" s="11"/>
      <c r="VTQ21" s="11"/>
      <c r="VTR21" s="11"/>
      <c r="VTS21" s="11"/>
      <c r="VTT21" s="11"/>
      <c r="VTU21" s="11"/>
      <c r="VTV21" s="11"/>
      <c r="VTW21" s="11"/>
      <c r="VTX21" s="11"/>
      <c r="VTY21" s="11"/>
      <c r="VTZ21" s="11"/>
      <c r="VUA21" s="11"/>
      <c r="VUB21" s="11"/>
      <c r="VUC21" s="11"/>
      <c r="VUD21" s="11"/>
      <c r="VUE21" s="11"/>
      <c r="VUF21" s="11"/>
      <c r="VUG21" s="11"/>
      <c r="VUH21" s="11"/>
      <c r="VUI21" s="11"/>
      <c r="VUJ21" s="11"/>
      <c r="VUK21" s="11"/>
      <c r="VUL21" s="11"/>
      <c r="VUM21" s="11"/>
      <c r="VUN21" s="11"/>
      <c r="VUO21" s="11"/>
      <c r="VUP21" s="11"/>
      <c r="VUQ21" s="11"/>
      <c r="VUR21" s="11"/>
      <c r="VUS21" s="11"/>
      <c r="VUT21" s="11"/>
      <c r="VUU21" s="11"/>
      <c r="VUV21" s="11"/>
      <c r="VUW21" s="11"/>
      <c r="VUX21" s="11"/>
      <c r="VUY21" s="11"/>
      <c r="VUZ21" s="11"/>
      <c r="VVA21" s="11"/>
      <c r="VVB21" s="11"/>
      <c r="VVC21" s="11"/>
      <c r="VVD21" s="11"/>
      <c r="VVE21" s="11"/>
      <c r="VVF21" s="11"/>
      <c r="VVG21" s="11"/>
      <c r="VVH21" s="11"/>
      <c r="VVI21" s="11"/>
      <c r="VVJ21" s="11"/>
      <c r="VVK21" s="11"/>
      <c r="VVL21" s="11"/>
      <c r="VVM21" s="11"/>
      <c r="VVN21" s="11"/>
      <c r="VVO21" s="11"/>
      <c r="VVP21" s="11"/>
      <c r="VVQ21" s="11"/>
      <c r="VVR21" s="11"/>
      <c r="VVS21" s="11"/>
      <c r="VVT21" s="11"/>
      <c r="VVU21" s="11"/>
      <c r="VVV21" s="11"/>
      <c r="VVW21" s="11"/>
      <c r="VVX21" s="11"/>
      <c r="VVY21" s="11"/>
      <c r="VVZ21" s="11"/>
      <c r="VWA21" s="11"/>
      <c r="VWB21" s="11"/>
      <c r="VWC21" s="11"/>
      <c r="VWD21" s="11"/>
      <c r="VWE21" s="11"/>
      <c r="VWF21" s="11"/>
      <c r="VWG21" s="11"/>
      <c r="VWH21" s="11"/>
      <c r="VWI21" s="11"/>
      <c r="VWJ21" s="11"/>
      <c r="VWK21" s="11"/>
      <c r="VWL21" s="11"/>
      <c r="VWM21" s="11"/>
      <c r="VWN21" s="11"/>
      <c r="VWO21" s="11"/>
      <c r="VWP21" s="11"/>
      <c r="VWQ21" s="11"/>
      <c r="VWR21" s="11"/>
      <c r="VWS21" s="11"/>
      <c r="VWT21" s="11"/>
      <c r="VWU21" s="11"/>
      <c r="VWV21" s="11"/>
      <c r="VWW21" s="11"/>
      <c r="VWX21" s="11"/>
      <c r="VWY21" s="11"/>
      <c r="VWZ21" s="11"/>
      <c r="VXA21" s="11"/>
      <c r="VXB21" s="11"/>
      <c r="VXC21" s="11"/>
      <c r="VXD21" s="11"/>
      <c r="VXE21" s="11"/>
      <c r="VXF21" s="11"/>
      <c r="VXG21" s="11"/>
      <c r="VXH21" s="11"/>
      <c r="VXI21" s="11"/>
      <c r="VXJ21" s="11"/>
      <c r="VXK21" s="11"/>
      <c r="VXL21" s="11"/>
      <c r="VXM21" s="11"/>
      <c r="VXN21" s="11"/>
      <c r="VXO21" s="11"/>
      <c r="VXP21" s="11"/>
      <c r="VXQ21" s="11"/>
      <c r="VXR21" s="11"/>
      <c r="VXS21" s="11"/>
      <c r="VXT21" s="11"/>
      <c r="VXU21" s="11"/>
      <c r="VXV21" s="11"/>
      <c r="VXW21" s="11"/>
      <c r="VXX21" s="11"/>
      <c r="VXY21" s="11"/>
      <c r="VXZ21" s="11"/>
      <c r="VYA21" s="11"/>
      <c r="VYB21" s="11"/>
      <c r="VYC21" s="11"/>
      <c r="VYD21" s="11"/>
      <c r="VYE21" s="11"/>
      <c r="VYF21" s="11"/>
      <c r="VYG21" s="11"/>
      <c r="VYH21" s="11"/>
      <c r="VYI21" s="11"/>
      <c r="VYJ21" s="11"/>
      <c r="VYK21" s="11"/>
      <c r="VYL21" s="11"/>
      <c r="VYM21" s="11"/>
      <c r="VYN21" s="11"/>
      <c r="VYO21" s="11"/>
      <c r="VYP21" s="11"/>
      <c r="VYQ21" s="11"/>
      <c r="VYR21" s="11"/>
      <c r="VYS21" s="11"/>
      <c r="VYT21" s="11"/>
      <c r="VYU21" s="11"/>
      <c r="VYV21" s="11"/>
      <c r="VYW21" s="11"/>
      <c r="VYX21" s="11"/>
      <c r="VYY21" s="11"/>
      <c r="VYZ21" s="11"/>
      <c r="VZA21" s="11"/>
      <c r="VZB21" s="11"/>
      <c r="VZC21" s="11"/>
      <c r="VZD21" s="11"/>
      <c r="VZE21" s="11"/>
      <c r="VZF21" s="11"/>
      <c r="VZG21" s="11"/>
      <c r="VZH21" s="11"/>
      <c r="VZI21" s="11"/>
      <c r="VZJ21" s="11"/>
      <c r="VZK21" s="11"/>
      <c r="VZL21" s="11"/>
      <c r="VZM21" s="11"/>
      <c r="VZN21" s="11"/>
      <c r="VZO21" s="11"/>
      <c r="VZP21" s="11"/>
      <c r="VZQ21" s="11"/>
      <c r="VZR21" s="11"/>
      <c r="VZS21" s="11"/>
      <c r="VZT21" s="11"/>
      <c r="VZU21" s="11"/>
      <c r="VZV21" s="11"/>
      <c r="VZW21" s="11"/>
      <c r="VZX21" s="11"/>
      <c r="VZY21" s="11"/>
      <c r="VZZ21" s="11"/>
      <c r="WAA21" s="11"/>
      <c r="WAB21" s="11"/>
      <c r="WAC21" s="11"/>
      <c r="WAD21" s="11"/>
      <c r="WAE21" s="11"/>
      <c r="WAF21" s="11"/>
      <c r="WAG21" s="11"/>
      <c r="WAH21" s="11"/>
      <c r="WAI21" s="11"/>
      <c r="WAJ21" s="11"/>
      <c r="WAK21" s="11"/>
      <c r="WAL21" s="11"/>
      <c r="WAM21" s="11"/>
      <c r="WAN21" s="11"/>
      <c r="WAO21" s="11"/>
      <c r="WAP21" s="11"/>
      <c r="WAQ21" s="11"/>
      <c r="WAR21" s="11"/>
      <c r="WAS21" s="11"/>
      <c r="WAT21" s="11"/>
      <c r="WAU21" s="11"/>
      <c r="WAV21" s="11"/>
      <c r="WAW21" s="11"/>
      <c r="WAX21" s="11"/>
      <c r="WAY21" s="11"/>
      <c r="WAZ21" s="11"/>
      <c r="WBA21" s="11"/>
      <c r="WBB21" s="11"/>
      <c r="WBC21" s="11"/>
      <c r="WBD21" s="11"/>
      <c r="WBE21" s="11"/>
      <c r="WBF21" s="11"/>
      <c r="WBG21" s="11"/>
      <c r="WBH21" s="11"/>
      <c r="WBI21" s="11"/>
      <c r="WBJ21" s="11"/>
      <c r="WBK21" s="11"/>
      <c r="WBL21" s="11"/>
      <c r="WBM21" s="11"/>
      <c r="WBN21" s="11"/>
      <c r="WBO21" s="11"/>
      <c r="WBP21" s="11"/>
      <c r="WBQ21" s="11"/>
      <c r="WBR21" s="11"/>
      <c r="WBS21" s="11"/>
      <c r="WBT21" s="11"/>
      <c r="WBU21" s="11"/>
      <c r="WBV21" s="11"/>
      <c r="WBW21" s="11"/>
      <c r="WBX21" s="11"/>
      <c r="WBY21" s="11"/>
      <c r="WBZ21" s="11"/>
      <c r="WCA21" s="11"/>
      <c r="WCB21" s="11"/>
      <c r="WCC21" s="11"/>
      <c r="WCD21" s="11"/>
      <c r="WCE21" s="11"/>
      <c r="WCF21" s="11"/>
      <c r="WCG21" s="11"/>
      <c r="WCH21" s="11"/>
      <c r="WCI21" s="11"/>
      <c r="WCJ21" s="11"/>
      <c r="WCK21" s="11"/>
      <c r="WCL21" s="11"/>
      <c r="WCM21" s="11"/>
      <c r="WCN21" s="11"/>
      <c r="WCO21" s="11"/>
      <c r="WCP21" s="11"/>
      <c r="WCQ21" s="11"/>
      <c r="WCR21" s="11"/>
      <c r="WCS21" s="11"/>
      <c r="WCT21" s="11"/>
      <c r="WCU21" s="11"/>
      <c r="WCV21" s="11"/>
      <c r="WCW21" s="11"/>
      <c r="WCX21" s="11"/>
      <c r="WCY21" s="11"/>
      <c r="WCZ21" s="11"/>
      <c r="WDA21" s="11"/>
      <c r="WDB21" s="11"/>
      <c r="WDC21" s="11"/>
      <c r="WDD21" s="11"/>
      <c r="WDE21" s="11"/>
      <c r="WDF21" s="11"/>
      <c r="WDG21" s="11"/>
      <c r="WDH21" s="11"/>
      <c r="WDI21" s="11"/>
      <c r="WDJ21" s="11"/>
      <c r="WDK21" s="11"/>
      <c r="WDL21" s="11"/>
      <c r="WDM21" s="11"/>
      <c r="WDN21" s="11"/>
      <c r="WDO21" s="11"/>
      <c r="WDP21" s="11"/>
      <c r="WDQ21" s="11"/>
      <c r="WDR21" s="11"/>
      <c r="WDS21" s="11"/>
      <c r="WDT21" s="11"/>
      <c r="WDU21" s="11"/>
      <c r="WDV21" s="11"/>
      <c r="WDW21" s="11"/>
      <c r="WDX21" s="11"/>
      <c r="WDY21" s="11"/>
      <c r="WDZ21" s="11"/>
      <c r="WEA21" s="11"/>
      <c r="WEB21" s="11"/>
      <c r="WEC21" s="11"/>
      <c r="WED21" s="11"/>
      <c r="WEE21" s="11"/>
      <c r="WEF21" s="11"/>
      <c r="WEG21" s="11"/>
      <c r="WEH21" s="11"/>
      <c r="WEI21" s="11"/>
      <c r="WEJ21" s="11"/>
      <c r="WEK21" s="11"/>
      <c r="WEL21" s="11"/>
      <c r="WEM21" s="11"/>
      <c r="WEN21" s="11"/>
      <c r="WEO21" s="11"/>
      <c r="WEP21" s="11"/>
      <c r="WEQ21" s="11"/>
      <c r="WER21" s="11"/>
      <c r="WES21" s="11"/>
      <c r="WET21" s="11"/>
      <c r="WEU21" s="11"/>
      <c r="WEV21" s="11"/>
      <c r="WEW21" s="11"/>
      <c r="WEX21" s="11"/>
      <c r="WEY21" s="11"/>
      <c r="WEZ21" s="11"/>
      <c r="WFA21" s="11"/>
      <c r="WFB21" s="11"/>
      <c r="WFC21" s="11"/>
      <c r="WFD21" s="11"/>
      <c r="WFE21" s="11"/>
      <c r="WFF21" s="11"/>
      <c r="WFG21" s="11"/>
      <c r="WFH21" s="11"/>
      <c r="WFI21" s="11"/>
      <c r="WFJ21" s="11"/>
      <c r="WFK21" s="11"/>
      <c r="WFL21" s="11"/>
      <c r="WFM21" s="11"/>
      <c r="WFN21" s="11"/>
      <c r="WFO21" s="11"/>
      <c r="WFP21" s="11"/>
      <c r="WFQ21" s="11"/>
      <c r="WFR21" s="11"/>
      <c r="WFS21" s="11"/>
      <c r="WFT21" s="11"/>
      <c r="WFU21" s="11"/>
      <c r="WFV21" s="11"/>
      <c r="WFW21" s="11"/>
      <c r="WFX21" s="11"/>
      <c r="WFY21" s="11"/>
      <c r="WFZ21" s="11"/>
      <c r="WGA21" s="11"/>
      <c r="WGB21" s="11"/>
      <c r="WGC21" s="11"/>
      <c r="WGD21" s="11"/>
      <c r="WGE21" s="11"/>
      <c r="WGF21" s="11"/>
      <c r="WGG21" s="11"/>
      <c r="WGH21" s="11"/>
      <c r="WGI21" s="11"/>
      <c r="WGJ21" s="11"/>
      <c r="WGK21" s="11"/>
      <c r="WGL21" s="11"/>
      <c r="WGM21" s="11"/>
      <c r="WGN21" s="11"/>
      <c r="WGO21" s="11"/>
      <c r="WGP21" s="11"/>
      <c r="WGQ21" s="11"/>
      <c r="WGR21" s="11"/>
      <c r="WGS21" s="11"/>
      <c r="WGT21" s="11"/>
      <c r="WGU21" s="11"/>
      <c r="WGV21" s="11"/>
      <c r="WGW21" s="11"/>
      <c r="WGX21" s="11"/>
      <c r="WGY21" s="11"/>
      <c r="WGZ21" s="11"/>
      <c r="WHA21" s="11"/>
      <c r="WHB21" s="11"/>
      <c r="WHC21" s="11"/>
      <c r="WHD21" s="11"/>
      <c r="WHE21" s="11"/>
      <c r="WHF21" s="11"/>
      <c r="WHG21" s="11"/>
      <c r="WHH21" s="11"/>
      <c r="WHI21" s="11"/>
      <c r="WHJ21" s="11"/>
      <c r="WHK21" s="11"/>
      <c r="WHL21" s="11"/>
      <c r="WHM21" s="11"/>
      <c r="WHN21" s="11"/>
      <c r="WHO21" s="11"/>
      <c r="WHP21" s="11"/>
      <c r="WHQ21" s="11"/>
      <c r="WHR21" s="11"/>
      <c r="WHS21" s="11"/>
      <c r="WHT21" s="11"/>
      <c r="WHU21" s="11"/>
      <c r="WHV21" s="11"/>
      <c r="WHW21" s="11"/>
      <c r="WHX21" s="11"/>
      <c r="WHY21" s="11"/>
      <c r="WHZ21" s="11"/>
      <c r="WIA21" s="11"/>
      <c r="WIB21" s="11"/>
      <c r="WIC21" s="11"/>
      <c r="WID21" s="11"/>
      <c r="WIE21" s="11"/>
      <c r="WIF21" s="11"/>
      <c r="WIG21" s="11"/>
      <c r="WIH21" s="11"/>
      <c r="WII21" s="11"/>
      <c r="WIJ21" s="11"/>
      <c r="WIK21" s="11"/>
      <c r="WIL21" s="11"/>
      <c r="WIM21" s="11"/>
      <c r="WIN21" s="11"/>
      <c r="WIO21" s="11"/>
      <c r="WIP21" s="11"/>
      <c r="WIQ21" s="11"/>
      <c r="WIR21" s="11"/>
      <c r="WIS21" s="11"/>
      <c r="WIT21" s="11"/>
      <c r="WIU21" s="11"/>
      <c r="WIV21" s="11"/>
      <c r="WIW21" s="11"/>
      <c r="WIX21" s="11"/>
      <c r="WIY21" s="11"/>
      <c r="WIZ21" s="11"/>
      <c r="WJA21" s="11"/>
      <c r="WJB21" s="11"/>
      <c r="WJC21" s="11"/>
      <c r="WJD21" s="11"/>
      <c r="WJE21" s="11"/>
      <c r="WJF21" s="11"/>
      <c r="WJG21" s="11"/>
      <c r="WJH21" s="11"/>
      <c r="WJI21" s="11"/>
      <c r="WJJ21" s="11"/>
      <c r="WJK21" s="11"/>
      <c r="WJL21" s="11"/>
      <c r="WJM21" s="11"/>
      <c r="WJN21" s="11"/>
      <c r="WJO21" s="11"/>
      <c r="WJP21" s="11"/>
      <c r="WJQ21" s="11"/>
      <c r="WJR21" s="11"/>
      <c r="WJS21" s="11"/>
      <c r="WJT21" s="11"/>
      <c r="WJU21" s="11"/>
      <c r="WJV21" s="11"/>
      <c r="WJW21" s="11"/>
      <c r="WJX21" s="11"/>
      <c r="WJY21" s="11"/>
      <c r="WJZ21" s="11"/>
      <c r="WKA21" s="11"/>
      <c r="WKB21" s="11"/>
      <c r="WKC21" s="11"/>
      <c r="WKD21" s="11"/>
      <c r="WKE21" s="11"/>
      <c r="WKF21" s="11"/>
      <c r="WKG21" s="11"/>
      <c r="WKH21" s="11"/>
      <c r="WKI21" s="11"/>
      <c r="WKJ21" s="11"/>
      <c r="WKK21" s="11"/>
      <c r="WKL21" s="11"/>
      <c r="WKM21" s="11"/>
      <c r="WKN21" s="11"/>
      <c r="WKO21" s="11"/>
      <c r="WKP21" s="11"/>
      <c r="WKQ21" s="11"/>
      <c r="WKR21" s="11"/>
      <c r="WKS21" s="11"/>
      <c r="WKT21" s="11"/>
      <c r="WKU21" s="11"/>
      <c r="WKV21" s="11"/>
      <c r="WKW21" s="11"/>
      <c r="WKX21" s="11"/>
      <c r="WKY21" s="11"/>
      <c r="WKZ21" s="11"/>
      <c r="WLA21" s="11"/>
      <c r="WLB21" s="11"/>
      <c r="WLC21" s="11"/>
      <c r="WLD21" s="11"/>
      <c r="WLE21" s="11"/>
      <c r="WLF21" s="11"/>
      <c r="WLG21" s="11"/>
      <c r="WLH21" s="11"/>
      <c r="WLI21" s="11"/>
      <c r="WLJ21" s="11"/>
      <c r="WLK21" s="11"/>
      <c r="WLL21" s="11"/>
      <c r="WLM21" s="11"/>
      <c r="WLN21" s="11"/>
      <c r="WLO21" s="11"/>
      <c r="WLP21" s="11"/>
      <c r="WLQ21" s="11"/>
      <c r="WLR21" s="11"/>
      <c r="WLS21" s="11"/>
      <c r="WLT21" s="11"/>
      <c r="WLU21" s="11"/>
      <c r="WLV21" s="11"/>
      <c r="WLW21" s="11"/>
      <c r="WLX21" s="11"/>
      <c r="WLY21" s="11"/>
      <c r="WLZ21" s="11"/>
      <c r="WMA21" s="11"/>
      <c r="WMB21" s="11"/>
      <c r="WMC21" s="11"/>
      <c r="WMD21" s="11"/>
      <c r="WME21" s="11"/>
      <c r="WMF21" s="11"/>
      <c r="WMG21" s="11"/>
      <c r="WMH21" s="11"/>
      <c r="WMI21" s="11"/>
      <c r="WMJ21" s="11"/>
      <c r="WMK21" s="11"/>
      <c r="WML21" s="11"/>
      <c r="WMM21" s="11"/>
      <c r="WMN21" s="11"/>
      <c r="WMO21" s="11"/>
      <c r="WMP21" s="11"/>
      <c r="WMQ21" s="11"/>
      <c r="WMR21" s="11"/>
      <c r="WMS21" s="11"/>
      <c r="WMT21" s="11"/>
      <c r="WMU21" s="11"/>
      <c r="WMV21" s="11"/>
      <c r="WMW21" s="11"/>
      <c r="WMX21" s="11"/>
      <c r="WMY21" s="11"/>
      <c r="WMZ21" s="11"/>
      <c r="WNA21" s="11"/>
      <c r="WNB21" s="11"/>
      <c r="WNC21" s="11"/>
      <c r="WND21" s="11"/>
      <c r="WNE21" s="11"/>
      <c r="WNF21" s="11"/>
      <c r="WNG21" s="11"/>
      <c r="WNH21" s="11"/>
      <c r="WNI21" s="11"/>
      <c r="WNJ21" s="11"/>
      <c r="WNK21" s="11"/>
      <c r="WNL21" s="11"/>
      <c r="WNM21" s="11"/>
      <c r="WNN21" s="11"/>
      <c r="WNO21" s="11"/>
      <c r="WNP21" s="11"/>
      <c r="WNQ21" s="11"/>
      <c r="WNR21" s="11"/>
      <c r="WNS21" s="11"/>
      <c r="WNT21" s="11"/>
      <c r="WNU21" s="11"/>
      <c r="WNV21" s="11"/>
      <c r="WNW21" s="11"/>
      <c r="WNX21" s="11"/>
      <c r="WNY21" s="11"/>
      <c r="WNZ21" s="11"/>
      <c r="WOA21" s="11"/>
      <c r="WOB21" s="11"/>
      <c r="WOC21" s="11"/>
      <c r="WOD21" s="11"/>
      <c r="WOE21" s="11"/>
      <c r="WOF21" s="11"/>
      <c r="WOG21" s="11"/>
      <c r="WOH21" s="11"/>
      <c r="WOI21" s="11"/>
      <c r="WOJ21" s="11"/>
      <c r="WOK21" s="11"/>
      <c r="WOL21" s="11"/>
      <c r="WOM21" s="11"/>
      <c r="WON21" s="11"/>
      <c r="WOO21" s="11"/>
      <c r="WOP21" s="11"/>
      <c r="WOQ21" s="11"/>
      <c r="WOR21" s="11"/>
      <c r="WOS21" s="11"/>
      <c r="WOT21" s="11"/>
      <c r="WOU21" s="11"/>
      <c r="WOV21" s="11"/>
      <c r="WOW21" s="11"/>
      <c r="WOX21" s="11"/>
      <c r="WOY21" s="11"/>
      <c r="WOZ21" s="11"/>
      <c r="WPA21" s="11"/>
      <c r="WPB21" s="11"/>
      <c r="WPC21" s="11"/>
      <c r="WPD21" s="11"/>
      <c r="WPE21" s="11"/>
      <c r="WPF21" s="11"/>
      <c r="WPG21" s="11"/>
      <c r="WPH21" s="11"/>
      <c r="WPI21" s="11"/>
      <c r="WPJ21" s="11"/>
      <c r="WPK21" s="11"/>
      <c r="WPL21" s="11"/>
      <c r="WPM21" s="11"/>
      <c r="WPN21" s="11"/>
      <c r="WPO21" s="11"/>
      <c r="WPP21" s="11"/>
      <c r="WPQ21" s="11"/>
      <c r="WPR21" s="11"/>
      <c r="WPS21" s="11"/>
      <c r="WPT21" s="11"/>
      <c r="WPU21" s="11"/>
      <c r="WPV21" s="11"/>
      <c r="WPW21" s="11"/>
      <c r="WPX21" s="11"/>
      <c r="WPY21" s="11"/>
      <c r="WPZ21" s="11"/>
      <c r="WQA21" s="11"/>
      <c r="WQB21" s="11"/>
      <c r="WQC21" s="11"/>
      <c r="WQD21" s="11"/>
      <c r="WQE21" s="11"/>
      <c r="WQF21" s="11"/>
      <c r="WQG21" s="11"/>
      <c r="WQH21" s="11"/>
      <c r="WQI21" s="11"/>
      <c r="WQJ21" s="11"/>
      <c r="WQK21" s="11"/>
      <c r="WQL21" s="11"/>
      <c r="WQM21" s="11"/>
      <c r="WQN21" s="11"/>
      <c r="WQO21" s="11"/>
      <c r="WQP21" s="11"/>
      <c r="WQQ21" s="11"/>
      <c r="WQR21" s="11"/>
      <c r="WQS21" s="11"/>
      <c r="WQT21" s="11"/>
      <c r="WQU21" s="11"/>
      <c r="WQV21" s="11"/>
      <c r="WQW21" s="11"/>
      <c r="WQX21" s="11"/>
      <c r="WQY21" s="11"/>
      <c r="WQZ21" s="11"/>
      <c r="WRA21" s="11"/>
      <c r="WRB21" s="11"/>
      <c r="WRC21" s="11"/>
      <c r="WRD21" s="11"/>
      <c r="WRE21" s="11"/>
      <c r="WRF21" s="11"/>
      <c r="WRG21" s="11"/>
      <c r="WRH21" s="11"/>
      <c r="WRI21" s="11"/>
      <c r="WRJ21" s="11"/>
      <c r="WRK21" s="11"/>
      <c r="WRL21" s="11"/>
      <c r="WRM21" s="11"/>
      <c r="WRN21" s="11"/>
      <c r="WRO21" s="11"/>
      <c r="WRP21" s="11"/>
      <c r="WRQ21" s="11"/>
      <c r="WRR21" s="11"/>
      <c r="WRS21" s="11"/>
      <c r="WRT21" s="11"/>
      <c r="WRU21" s="11"/>
      <c r="WRV21" s="11"/>
      <c r="WRW21" s="11"/>
      <c r="WRX21" s="11"/>
      <c r="WRY21" s="11"/>
      <c r="WRZ21" s="11"/>
      <c r="WSA21" s="11"/>
      <c r="WSB21" s="11"/>
      <c r="WSC21" s="11"/>
      <c r="WSD21" s="11"/>
      <c r="WSE21" s="11"/>
      <c r="WSF21" s="11"/>
      <c r="WSG21" s="11"/>
      <c r="WSH21" s="11"/>
      <c r="WSI21" s="11"/>
      <c r="WSJ21" s="11"/>
      <c r="WSK21" s="11"/>
      <c r="WSL21" s="11"/>
      <c r="WSM21" s="11"/>
      <c r="WSN21" s="11"/>
      <c r="WSO21" s="11"/>
      <c r="WSP21" s="11"/>
      <c r="WSQ21" s="11"/>
      <c r="WSR21" s="11"/>
      <c r="WSS21" s="11"/>
      <c r="WST21" s="11"/>
      <c r="WSU21" s="11"/>
      <c r="WSV21" s="11"/>
      <c r="WSW21" s="11"/>
      <c r="WSX21" s="11"/>
      <c r="WSY21" s="11"/>
      <c r="WSZ21" s="11"/>
      <c r="WTA21" s="11"/>
      <c r="WTB21" s="11"/>
      <c r="WTC21" s="11"/>
      <c r="WTD21" s="11"/>
      <c r="WTE21" s="11"/>
      <c r="WTF21" s="11"/>
      <c r="WTG21" s="11"/>
      <c r="WTH21" s="11"/>
      <c r="WTI21" s="11"/>
      <c r="WTJ21" s="11"/>
      <c r="WTK21" s="11"/>
      <c r="WTL21" s="11"/>
      <c r="WTM21" s="11"/>
      <c r="WTN21" s="11"/>
      <c r="WTO21" s="11"/>
      <c r="WTP21" s="11"/>
      <c r="WTQ21" s="11"/>
      <c r="WTR21" s="11"/>
      <c r="WTS21" s="11"/>
      <c r="WTT21" s="11"/>
      <c r="WTU21" s="11"/>
      <c r="WTV21" s="11"/>
      <c r="WTW21" s="11"/>
      <c r="WTX21" s="11"/>
      <c r="WTY21" s="11"/>
      <c r="WTZ21" s="11"/>
      <c r="WUA21" s="11"/>
      <c r="WUB21" s="11"/>
      <c r="WUC21" s="11"/>
      <c r="WUD21" s="11"/>
      <c r="WUE21" s="11"/>
      <c r="WUF21" s="11"/>
      <c r="WUG21" s="11"/>
      <c r="WUH21" s="11"/>
      <c r="WUI21" s="11"/>
      <c r="WUJ21" s="11"/>
      <c r="WUK21" s="11"/>
      <c r="WUL21" s="11"/>
      <c r="WUM21" s="11"/>
      <c r="WUN21" s="11"/>
      <c r="WUO21" s="11"/>
      <c r="WUP21" s="11"/>
      <c r="WUQ21" s="11"/>
      <c r="WUR21" s="11"/>
      <c r="WUS21" s="11"/>
      <c r="WUT21" s="11"/>
      <c r="WUU21" s="11"/>
      <c r="WUV21" s="11"/>
      <c r="WUW21" s="11"/>
      <c r="WUX21" s="11"/>
      <c r="WUY21" s="11"/>
      <c r="WUZ21" s="11"/>
      <c r="WVA21" s="11"/>
      <c r="WVB21" s="11"/>
      <c r="WVC21" s="11"/>
      <c r="WVD21" s="11"/>
      <c r="WVE21" s="11"/>
      <c r="WVF21" s="11"/>
      <c r="WVG21" s="11"/>
      <c r="WVH21" s="11"/>
      <c r="WVI21" s="11"/>
      <c r="WVJ21" s="11"/>
      <c r="WVK21" s="11"/>
      <c r="WVL21" s="11"/>
      <c r="WVM21" s="11"/>
      <c r="WVN21" s="11"/>
      <c r="WVO21" s="11"/>
      <c r="WVP21" s="11"/>
      <c r="WVQ21" s="11"/>
      <c r="WVR21" s="11"/>
      <c r="WVS21" s="11"/>
      <c r="WVT21" s="11"/>
      <c r="WVU21" s="11"/>
      <c r="WVV21" s="11"/>
      <c r="WVW21" s="11"/>
      <c r="WVX21" s="11"/>
      <c r="WVY21" s="11"/>
      <c r="WVZ21" s="11"/>
      <c r="WWA21" s="11"/>
      <c r="WWB21" s="11"/>
      <c r="WWC21" s="11"/>
      <c r="WWD21" s="11"/>
      <c r="WWE21" s="11"/>
      <c r="WWF21" s="11"/>
      <c r="WWG21" s="11"/>
      <c r="WWH21" s="11"/>
      <c r="WWI21" s="11"/>
      <c r="WWJ21" s="11"/>
      <c r="WWK21" s="11"/>
      <c r="WWL21" s="11"/>
      <c r="WWM21" s="11"/>
      <c r="WWN21" s="11"/>
      <c r="WWO21" s="11"/>
      <c r="WWP21" s="11"/>
      <c r="WWQ21" s="11"/>
      <c r="WWR21" s="11"/>
      <c r="WWS21" s="11"/>
      <c r="WWT21" s="11"/>
      <c r="WWU21" s="11"/>
      <c r="WWV21" s="11"/>
      <c r="WWW21" s="11"/>
      <c r="WWX21" s="11"/>
      <c r="WWY21" s="11"/>
      <c r="WWZ21" s="11"/>
      <c r="WXA21" s="11"/>
      <c r="WXB21" s="11"/>
      <c r="WXC21" s="11"/>
      <c r="WXD21" s="11"/>
      <c r="WXE21" s="11"/>
      <c r="WXF21" s="11"/>
      <c r="WXG21" s="11"/>
      <c r="WXH21" s="11"/>
      <c r="WXI21" s="11"/>
      <c r="WXJ21" s="11"/>
      <c r="WXK21" s="11"/>
      <c r="WXL21" s="11"/>
      <c r="WXM21" s="11"/>
      <c r="WXN21" s="11"/>
      <c r="WXO21" s="11"/>
      <c r="WXP21" s="11"/>
      <c r="WXQ21" s="11"/>
      <c r="WXR21" s="11"/>
      <c r="WXS21" s="11"/>
      <c r="WXT21" s="11"/>
      <c r="WXU21" s="11"/>
      <c r="WXV21" s="11"/>
      <c r="WXW21" s="11"/>
      <c r="WXX21" s="11"/>
      <c r="WXY21" s="11"/>
      <c r="WXZ21" s="11"/>
      <c r="WYA21" s="11"/>
      <c r="WYB21" s="11"/>
      <c r="WYC21" s="11"/>
      <c r="WYD21" s="11"/>
      <c r="WYE21" s="11"/>
      <c r="WYF21" s="11"/>
      <c r="WYG21" s="11"/>
      <c r="WYH21" s="11"/>
      <c r="WYI21" s="11"/>
      <c r="WYJ21" s="11"/>
      <c r="WYK21" s="11"/>
      <c r="WYL21" s="11"/>
      <c r="WYM21" s="11"/>
      <c r="WYN21" s="11"/>
      <c r="WYO21" s="11"/>
      <c r="WYP21" s="11"/>
      <c r="WYQ21" s="11"/>
      <c r="WYR21" s="11"/>
      <c r="WYS21" s="11"/>
      <c r="WYT21" s="11"/>
      <c r="WYU21" s="11"/>
      <c r="WYV21" s="11"/>
      <c r="WYW21" s="11"/>
      <c r="WYX21" s="11"/>
      <c r="WYY21" s="11"/>
      <c r="WYZ21" s="11"/>
      <c r="WZA21" s="11"/>
      <c r="WZB21" s="11"/>
      <c r="WZC21" s="11"/>
      <c r="WZD21" s="11"/>
      <c r="WZE21" s="11"/>
      <c r="WZF21" s="11"/>
      <c r="WZG21" s="11"/>
      <c r="WZH21" s="11"/>
      <c r="WZI21" s="11"/>
      <c r="WZJ21" s="11"/>
      <c r="WZK21" s="11"/>
      <c r="WZL21" s="11"/>
      <c r="WZM21" s="11"/>
      <c r="WZN21" s="11"/>
      <c r="WZO21" s="11"/>
      <c r="WZP21" s="11"/>
      <c r="WZQ21" s="11"/>
      <c r="WZR21" s="11"/>
      <c r="WZS21" s="11"/>
      <c r="WZT21" s="11"/>
      <c r="WZU21" s="11"/>
      <c r="WZV21" s="11"/>
      <c r="WZW21" s="11"/>
      <c r="WZX21" s="11"/>
      <c r="WZY21" s="11"/>
      <c r="WZZ21" s="11"/>
      <c r="XAA21" s="11"/>
      <c r="XAB21" s="11"/>
      <c r="XAC21" s="11"/>
      <c r="XAD21" s="11"/>
      <c r="XAE21" s="11"/>
      <c r="XAF21" s="11"/>
      <c r="XAG21" s="11"/>
      <c r="XAH21" s="11"/>
      <c r="XAI21" s="11"/>
      <c r="XAJ21" s="11"/>
      <c r="XAK21" s="11"/>
      <c r="XAL21" s="11"/>
      <c r="XAM21" s="11"/>
      <c r="XAN21" s="11"/>
      <c r="XAO21" s="11"/>
      <c r="XAP21" s="11"/>
      <c r="XAQ21" s="11"/>
      <c r="XAR21" s="11"/>
      <c r="XAS21" s="11"/>
      <c r="XAT21" s="11"/>
      <c r="XAU21" s="11"/>
      <c r="XAV21" s="11"/>
      <c r="XAW21" s="11"/>
      <c r="XAX21" s="11"/>
      <c r="XAY21" s="11"/>
      <c r="XAZ21" s="11"/>
      <c r="XBA21" s="11"/>
      <c r="XBB21" s="11"/>
      <c r="XBC21" s="11"/>
      <c r="XBD21" s="11"/>
      <c r="XBE21" s="11"/>
      <c r="XBF21" s="11"/>
      <c r="XBG21" s="11"/>
      <c r="XBH21" s="11"/>
      <c r="XBI21" s="11"/>
      <c r="XBJ21" s="11"/>
      <c r="XBK21" s="11"/>
      <c r="XBL21" s="11"/>
      <c r="XBM21" s="11"/>
      <c r="XBN21" s="11"/>
      <c r="XBO21" s="11"/>
      <c r="XBP21" s="11"/>
      <c r="XBQ21" s="11"/>
      <c r="XBR21" s="11"/>
      <c r="XBS21" s="11"/>
      <c r="XBT21" s="11"/>
      <c r="XBU21" s="11"/>
      <c r="XBV21" s="11"/>
      <c r="XBW21" s="11"/>
      <c r="XBX21" s="11"/>
      <c r="XBY21" s="11"/>
      <c r="XBZ21" s="11"/>
      <c r="XCA21" s="11"/>
      <c r="XCB21" s="11"/>
      <c r="XCC21" s="11"/>
      <c r="XCD21" s="11"/>
      <c r="XCE21" s="11"/>
      <c r="XCF21" s="11"/>
      <c r="XCG21" s="11"/>
      <c r="XCH21" s="11"/>
      <c r="XCI21" s="11"/>
      <c r="XCJ21" s="11"/>
      <c r="XCK21" s="11"/>
      <c r="XCL21" s="11"/>
      <c r="XCM21" s="11"/>
      <c r="XCN21" s="11"/>
      <c r="XCO21" s="11"/>
      <c r="XCP21" s="11"/>
      <c r="XCQ21" s="11"/>
      <c r="XCR21" s="11"/>
      <c r="XCS21" s="11"/>
      <c r="XCT21" s="11"/>
      <c r="XCU21" s="11"/>
      <c r="XCV21" s="11"/>
      <c r="XCW21" s="11"/>
      <c r="XCX21" s="11"/>
      <c r="XCY21" s="11"/>
      <c r="XCZ21" s="11"/>
      <c r="XDA21" s="11"/>
      <c r="XDB21" s="11"/>
      <c r="XDC21" s="11"/>
      <c r="XDD21" s="11"/>
      <c r="XDE21" s="11"/>
      <c r="XDF21" s="11"/>
      <c r="XDG21" s="11"/>
      <c r="XDH21" s="11"/>
      <c r="XDI21" s="11"/>
      <c r="XDJ21" s="11"/>
      <c r="XDK21" s="11"/>
      <c r="XDL21" s="11"/>
      <c r="XDM21" s="11"/>
      <c r="XDN21" s="11"/>
      <c r="XDO21" s="11"/>
      <c r="XDP21" s="11"/>
      <c r="XDQ21" s="11"/>
      <c r="XDR21" s="11"/>
      <c r="XDS21" s="11"/>
      <c r="XDT21" s="11"/>
      <c r="XDU21" s="11"/>
      <c r="XDV21" s="11"/>
      <c r="XDW21" s="11"/>
      <c r="XDX21" s="11"/>
      <c r="XDY21" s="11"/>
      <c r="XDZ21" s="11"/>
      <c r="XEA21" s="11"/>
      <c r="XEB21" s="11"/>
      <c r="XEC21" s="11"/>
      <c r="XED21" s="11"/>
      <c r="XEE21" s="11"/>
      <c r="XEF21" s="11"/>
      <c r="XEG21" s="11"/>
      <c r="XEH21" s="11"/>
      <c r="XEI21" s="11"/>
      <c r="XEJ21" s="11"/>
      <c r="XEK21" s="11"/>
      <c r="XEL21" s="11"/>
      <c r="XEM21" s="11"/>
      <c r="XEN21" s="11"/>
      <c r="XEO21" s="11"/>
      <c r="XEP21" s="11"/>
      <c r="XEQ21" s="11"/>
      <c r="XER21" s="11"/>
      <c r="XES21" s="11"/>
      <c r="XET21" s="11"/>
      <c r="XEU21" s="11"/>
      <c r="XEV21" s="11"/>
      <c r="XEW21" s="11"/>
      <c r="XEX21" s="11"/>
      <c r="XEY21" s="11"/>
      <c r="XEZ21" s="11"/>
      <c r="XFA21" s="11"/>
      <c r="XFB21" s="11"/>
    </row>
    <row r="22" s="1" customFormat="1" ht="119" customHeight="1" spans="1:22 14877:16383">
      <c r="A22" s="33" t="s">
        <v>96</v>
      </c>
      <c r="B22" s="30" t="s">
        <v>97</v>
      </c>
      <c r="C22" s="30" t="s">
        <v>31</v>
      </c>
      <c r="D22" s="22" t="s">
        <v>32</v>
      </c>
      <c r="E22" s="30" t="s">
        <v>98</v>
      </c>
      <c r="F22" s="31" t="s">
        <v>99</v>
      </c>
      <c r="G22" s="32">
        <v>60</v>
      </c>
      <c r="H22" s="31" t="s">
        <v>48</v>
      </c>
      <c r="I22" s="31" t="s">
        <v>100</v>
      </c>
      <c r="J22" s="31" t="s">
        <v>101</v>
      </c>
      <c r="K22" s="25">
        <v>7</v>
      </c>
      <c r="L22" s="25">
        <v>44</v>
      </c>
      <c r="M22" s="26">
        <v>0.0379</v>
      </c>
      <c r="N22" s="26">
        <v>0.0096</v>
      </c>
      <c r="O22" s="26">
        <v>0.0283</v>
      </c>
      <c r="P22" s="26">
        <v>0.1374</v>
      </c>
      <c r="Q22" s="26">
        <v>0.0384</v>
      </c>
      <c r="R22" s="26">
        <v>0.099</v>
      </c>
      <c r="S22" s="30" t="s">
        <v>38</v>
      </c>
      <c r="T22" s="30" t="s">
        <v>78</v>
      </c>
      <c r="U22" s="22">
        <v>2025.11</v>
      </c>
      <c r="V22" s="34"/>
      <c r="UZE22" s="11"/>
      <c r="UZF22" s="11"/>
      <c r="UZG22" s="11"/>
      <c r="UZH22" s="11"/>
      <c r="UZI22" s="11"/>
      <c r="UZJ22" s="11"/>
      <c r="UZK22" s="11"/>
      <c r="UZL22" s="11"/>
      <c r="UZM22" s="11"/>
      <c r="UZN22" s="11"/>
      <c r="UZO22" s="11"/>
      <c r="UZP22" s="11"/>
      <c r="UZQ22" s="11"/>
      <c r="UZR22" s="11"/>
      <c r="UZS22" s="11"/>
      <c r="UZT22" s="11"/>
      <c r="UZU22" s="11"/>
      <c r="UZV22" s="11"/>
      <c r="UZW22" s="11"/>
      <c r="UZX22" s="11"/>
      <c r="UZY22" s="11"/>
      <c r="UZZ22" s="11"/>
      <c r="VAA22" s="11"/>
      <c r="VAB22" s="11"/>
      <c r="VAC22" s="11"/>
      <c r="VAD22" s="11"/>
      <c r="VAE22" s="11"/>
      <c r="VAF22" s="11"/>
      <c r="VAG22" s="11"/>
      <c r="VAH22" s="11"/>
      <c r="VAI22" s="11"/>
      <c r="VAJ22" s="11"/>
      <c r="VAK22" s="11"/>
      <c r="VAL22" s="11"/>
      <c r="VAM22" s="11"/>
      <c r="VAN22" s="11"/>
      <c r="VAO22" s="11"/>
      <c r="VAP22" s="11"/>
      <c r="VAQ22" s="11"/>
      <c r="VAR22" s="11"/>
      <c r="VAS22" s="11"/>
      <c r="VAT22" s="11"/>
      <c r="VAU22" s="11"/>
      <c r="VAV22" s="11"/>
      <c r="VAW22" s="11"/>
      <c r="VAX22" s="11"/>
      <c r="VAY22" s="11"/>
      <c r="VAZ22" s="11"/>
      <c r="VBA22" s="11"/>
      <c r="VBB22" s="11"/>
      <c r="VBC22" s="11"/>
      <c r="VBD22" s="11"/>
      <c r="VBE22" s="11"/>
      <c r="VBF22" s="11"/>
      <c r="VBG22" s="11"/>
      <c r="VBH22" s="11"/>
      <c r="VBI22" s="11"/>
      <c r="VBJ22" s="11"/>
      <c r="VBK22" s="11"/>
      <c r="VBL22" s="11"/>
      <c r="VBM22" s="11"/>
      <c r="VBN22" s="11"/>
      <c r="VBO22" s="11"/>
      <c r="VBP22" s="11"/>
      <c r="VBQ22" s="11"/>
      <c r="VBR22" s="11"/>
      <c r="VBS22" s="11"/>
      <c r="VBT22" s="11"/>
      <c r="VBU22" s="11"/>
      <c r="VBV22" s="11"/>
      <c r="VBW22" s="11"/>
      <c r="VBX22" s="11"/>
      <c r="VBY22" s="11"/>
      <c r="VBZ22" s="11"/>
      <c r="VCA22" s="11"/>
      <c r="VCB22" s="11"/>
      <c r="VCC22" s="11"/>
      <c r="VCD22" s="11"/>
      <c r="VCE22" s="11"/>
      <c r="VCF22" s="11"/>
      <c r="VCG22" s="11"/>
      <c r="VCH22" s="11"/>
      <c r="VCI22" s="11"/>
      <c r="VCJ22" s="11"/>
      <c r="VCK22" s="11"/>
      <c r="VCL22" s="11"/>
      <c r="VCM22" s="11"/>
      <c r="VCN22" s="11"/>
      <c r="VCO22" s="11"/>
      <c r="VCP22" s="11"/>
      <c r="VCQ22" s="11"/>
      <c r="VCR22" s="11"/>
      <c r="VCS22" s="11"/>
      <c r="VCT22" s="11"/>
      <c r="VCU22" s="11"/>
      <c r="VCV22" s="11"/>
      <c r="VCW22" s="11"/>
      <c r="VCX22" s="11"/>
      <c r="VCY22" s="11"/>
      <c r="VCZ22" s="11"/>
      <c r="VDA22" s="11"/>
      <c r="VDB22" s="11"/>
      <c r="VDC22" s="11"/>
      <c r="VDD22" s="11"/>
      <c r="VDE22" s="11"/>
      <c r="VDF22" s="11"/>
      <c r="VDG22" s="11"/>
      <c r="VDH22" s="11"/>
      <c r="VDI22" s="11"/>
      <c r="VDJ22" s="11"/>
      <c r="VDK22" s="11"/>
      <c r="VDL22" s="11"/>
      <c r="VDM22" s="11"/>
      <c r="VDN22" s="11"/>
      <c r="VDO22" s="11"/>
      <c r="VDP22" s="11"/>
      <c r="VDQ22" s="11"/>
      <c r="VDR22" s="11"/>
      <c r="VDS22" s="11"/>
      <c r="VDT22" s="11"/>
      <c r="VDU22" s="11"/>
      <c r="VDV22" s="11"/>
      <c r="VDW22" s="11"/>
      <c r="VDX22" s="11"/>
      <c r="VDY22" s="11"/>
      <c r="VDZ22" s="11"/>
      <c r="VEA22" s="11"/>
      <c r="VEB22" s="11"/>
      <c r="VEC22" s="11"/>
      <c r="VED22" s="11"/>
      <c r="VEE22" s="11"/>
      <c r="VEF22" s="11"/>
      <c r="VEG22" s="11"/>
      <c r="VEH22" s="11"/>
      <c r="VEI22" s="11"/>
      <c r="VEJ22" s="11"/>
      <c r="VEK22" s="11"/>
      <c r="VEL22" s="11"/>
      <c r="VEM22" s="11"/>
      <c r="VEN22" s="11"/>
      <c r="VEO22" s="11"/>
      <c r="VEP22" s="11"/>
      <c r="VEQ22" s="11"/>
      <c r="VER22" s="11"/>
      <c r="VES22" s="11"/>
      <c r="VET22" s="11"/>
      <c r="VEU22" s="11"/>
      <c r="VEV22" s="11"/>
      <c r="VEW22" s="11"/>
      <c r="VEX22" s="11"/>
      <c r="VEY22" s="11"/>
      <c r="VEZ22" s="11"/>
      <c r="VFA22" s="11"/>
      <c r="VFB22" s="11"/>
      <c r="VFC22" s="11"/>
      <c r="VFD22" s="11"/>
      <c r="VFE22" s="11"/>
      <c r="VFF22" s="11"/>
      <c r="VFG22" s="11"/>
      <c r="VFH22" s="11"/>
      <c r="VFI22" s="11"/>
      <c r="VFJ22" s="11"/>
      <c r="VFK22" s="11"/>
      <c r="VFL22" s="11"/>
      <c r="VFM22" s="11"/>
      <c r="VFN22" s="11"/>
      <c r="VFO22" s="11"/>
      <c r="VFP22" s="11"/>
      <c r="VFQ22" s="11"/>
      <c r="VFR22" s="11"/>
      <c r="VFS22" s="11"/>
      <c r="VFT22" s="11"/>
      <c r="VFU22" s="11"/>
      <c r="VFV22" s="11"/>
      <c r="VFW22" s="11"/>
      <c r="VFX22" s="11"/>
      <c r="VFY22" s="11"/>
      <c r="VFZ22" s="11"/>
      <c r="VGA22" s="11"/>
      <c r="VGB22" s="11"/>
      <c r="VGC22" s="11"/>
      <c r="VGD22" s="11"/>
      <c r="VGE22" s="11"/>
      <c r="VGF22" s="11"/>
      <c r="VGG22" s="11"/>
      <c r="VGH22" s="11"/>
      <c r="VGI22" s="11"/>
      <c r="VGJ22" s="11"/>
      <c r="VGK22" s="11"/>
      <c r="VGL22" s="11"/>
      <c r="VGM22" s="11"/>
      <c r="VGN22" s="11"/>
      <c r="VGO22" s="11"/>
      <c r="VGP22" s="11"/>
      <c r="VGQ22" s="11"/>
      <c r="VGR22" s="11"/>
      <c r="VGS22" s="11"/>
      <c r="VGT22" s="11"/>
      <c r="VGU22" s="11"/>
      <c r="VGV22" s="11"/>
      <c r="VGW22" s="11"/>
      <c r="VGX22" s="11"/>
      <c r="VGY22" s="11"/>
      <c r="VGZ22" s="11"/>
      <c r="VHA22" s="11"/>
      <c r="VHB22" s="11"/>
      <c r="VHC22" s="11"/>
      <c r="VHD22" s="11"/>
      <c r="VHE22" s="11"/>
      <c r="VHF22" s="11"/>
      <c r="VHG22" s="11"/>
      <c r="VHH22" s="11"/>
      <c r="VHI22" s="11"/>
      <c r="VHJ22" s="11"/>
      <c r="VHK22" s="11"/>
      <c r="VHL22" s="11"/>
      <c r="VHM22" s="11"/>
      <c r="VHN22" s="11"/>
      <c r="VHO22" s="11"/>
      <c r="VHP22" s="11"/>
      <c r="VHQ22" s="11"/>
      <c r="VHR22" s="11"/>
      <c r="VHS22" s="11"/>
      <c r="VHT22" s="11"/>
      <c r="VHU22" s="11"/>
      <c r="VHV22" s="11"/>
      <c r="VHW22" s="11"/>
      <c r="VHX22" s="11"/>
      <c r="VHY22" s="11"/>
      <c r="VHZ22" s="11"/>
      <c r="VIA22" s="11"/>
      <c r="VIB22" s="11"/>
      <c r="VIC22" s="11"/>
      <c r="VID22" s="11"/>
      <c r="VIE22" s="11"/>
      <c r="VIF22" s="11"/>
      <c r="VIG22" s="11"/>
      <c r="VIH22" s="11"/>
      <c r="VII22" s="11"/>
      <c r="VIJ22" s="11"/>
      <c r="VIK22" s="11"/>
      <c r="VIL22" s="11"/>
      <c r="VIM22" s="11"/>
      <c r="VIN22" s="11"/>
      <c r="VIO22" s="11"/>
      <c r="VIP22" s="11"/>
      <c r="VIQ22" s="11"/>
      <c r="VIR22" s="11"/>
      <c r="VIS22" s="11"/>
      <c r="VIT22" s="11"/>
      <c r="VIU22" s="11"/>
      <c r="VIV22" s="11"/>
      <c r="VIW22" s="11"/>
      <c r="VIX22" s="11"/>
      <c r="VIY22" s="11"/>
      <c r="VIZ22" s="11"/>
      <c r="VJA22" s="11"/>
      <c r="VJB22" s="11"/>
      <c r="VJC22" s="11"/>
      <c r="VJD22" s="11"/>
      <c r="VJE22" s="11"/>
      <c r="VJF22" s="11"/>
      <c r="VJG22" s="11"/>
      <c r="VJH22" s="11"/>
      <c r="VJI22" s="11"/>
      <c r="VJJ22" s="11"/>
      <c r="VJK22" s="11"/>
      <c r="VJL22" s="11"/>
      <c r="VJM22" s="11"/>
      <c r="VJN22" s="11"/>
      <c r="VJO22" s="11"/>
      <c r="VJP22" s="11"/>
      <c r="VJQ22" s="11"/>
      <c r="VJR22" s="11"/>
      <c r="VJS22" s="11"/>
      <c r="VJT22" s="11"/>
      <c r="VJU22" s="11"/>
      <c r="VJV22" s="11"/>
      <c r="VJW22" s="11"/>
      <c r="VJX22" s="11"/>
      <c r="VJY22" s="11"/>
      <c r="VJZ22" s="11"/>
      <c r="VKA22" s="11"/>
      <c r="VKB22" s="11"/>
      <c r="VKC22" s="11"/>
      <c r="VKD22" s="11"/>
      <c r="VKE22" s="11"/>
      <c r="VKF22" s="11"/>
      <c r="VKG22" s="11"/>
      <c r="VKH22" s="11"/>
      <c r="VKI22" s="11"/>
      <c r="VKJ22" s="11"/>
      <c r="VKK22" s="11"/>
      <c r="VKL22" s="11"/>
      <c r="VKM22" s="11"/>
      <c r="VKN22" s="11"/>
      <c r="VKO22" s="11"/>
      <c r="VKP22" s="11"/>
      <c r="VKQ22" s="11"/>
      <c r="VKR22" s="11"/>
      <c r="VKS22" s="11"/>
      <c r="VKT22" s="11"/>
      <c r="VKU22" s="11"/>
      <c r="VKV22" s="11"/>
      <c r="VKW22" s="11"/>
      <c r="VKX22" s="11"/>
      <c r="VKY22" s="11"/>
      <c r="VKZ22" s="11"/>
      <c r="VLA22" s="11"/>
      <c r="VLB22" s="11"/>
      <c r="VLC22" s="11"/>
      <c r="VLD22" s="11"/>
      <c r="VLE22" s="11"/>
      <c r="VLF22" s="11"/>
      <c r="VLG22" s="11"/>
      <c r="VLH22" s="11"/>
      <c r="VLI22" s="11"/>
      <c r="VLJ22" s="11"/>
      <c r="VLK22" s="11"/>
      <c r="VLL22" s="11"/>
      <c r="VLM22" s="11"/>
      <c r="VLN22" s="11"/>
      <c r="VLO22" s="11"/>
      <c r="VLP22" s="11"/>
      <c r="VLQ22" s="11"/>
      <c r="VLR22" s="11"/>
      <c r="VLS22" s="11"/>
      <c r="VLT22" s="11"/>
      <c r="VLU22" s="11"/>
      <c r="VLV22" s="11"/>
      <c r="VLW22" s="11"/>
      <c r="VLX22" s="11"/>
      <c r="VLY22" s="11"/>
      <c r="VLZ22" s="11"/>
      <c r="VMA22" s="11"/>
      <c r="VMB22" s="11"/>
      <c r="VMC22" s="11"/>
      <c r="VMD22" s="11"/>
      <c r="VME22" s="11"/>
      <c r="VMF22" s="11"/>
      <c r="VMG22" s="11"/>
      <c r="VMH22" s="11"/>
      <c r="VMI22" s="11"/>
      <c r="VMJ22" s="11"/>
      <c r="VMK22" s="11"/>
      <c r="VML22" s="11"/>
      <c r="VMM22" s="11"/>
      <c r="VMN22" s="11"/>
      <c r="VMO22" s="11"/>
      <c r="VMP22" s="11"/>
      <c r="VMQ22" s="11"/>
      <c r="VMR22" s="11"/>
      <c r="VMS22" s="11"/>
      <c r="VMT22" s="11"/>
      <c r="VMU22" s="11"/>
      <c r="VMV22" s="11"/>
      <c r="VMW22" s="11"/>
      <c r="VMX22" s="11"/>
      <c r="VMY22" s="11"/>
      <c r="VMZ22" s="11"/>
      <c r="VNA22" s="11"/>
      <c r="VNB22" s="11"/>
      <c r="VNC22" s="11"/>
      <c r="VND22" s="11"/>
      <c r="VNE22" s="11"/>
      <c r="VNF22" s="11"/>
      <c r="VNG22" s="11"/>
      <c r="VNH22" s="11"/>
      <c r="VNI22" s="11"/>
      <c r="VNJ22" s="11"/>
      <c r="VNK22" s="11"/>
      <c r="VNL22" s="11"/>
      <c r="VNM22" s="11"/>
      <c r="VNN22" s="11"/>
      <c r="VNO22" s="11"/>
      <c r="VNP22" s="11"/>
      <c r="VNQ22" s="11"/>
      <c r="VNR22" s="11"/>
      <c r="VNS22" s="11"/>
      <c r="VNT22" s="11"/>
      <c r="VNU22" s="11"/>
      <c r="VNV22" s="11"/>
      <c r="VNW22" s="11"/>
      <c r="VNX22" s="11"/>
      <c r="VNY22" s="11"/>
      <c r="VNZ22" s="11"/>
      <c r="VOA22" s="11"/>
      <c r="VOB22" s="11"/>
      <c r="VOC22" s="11"/>
      <c r="VOD22" s="11"/>
      <c r="VOE22" s="11"/>
      <c r="VOF22" s="11"/>
      <c r="VOG22" s="11"/>
      <c r="VOH22" s="11"/>
      <c r="VOI22" s="11"/>
      <c r="VOJ22" s="11"/>
      <c r="VOK22" s="11"/>
      <c r="VOL22" s="11"/>
      <c r="VOM22" s="11"/>
      <c r="VON22" s="11"/>
      <c r="VOO22" s="11"/>
      <c r="VOP22" s="11"/>
      <c r="VOQ22" s="11"/>
      <c r="VOR22" s="11"/>
      <c r="VOS22" s="11"/>
      <c r="VOT22" s="11"/>
      <c r="VOU22" s="11"/>
      <c r="VOV22" s="11"/>
      <c r="VOW22" s="11"/>
      <c r="VOX22" s="11"/>
      <c r="VOY22" s="11"/>
      <c r="VOZ22" s="11"/>
      <c r="VPA22" s="11"/>
      <c r="VPB22" s="11"/>
      <c r="VPC22" s="11"/>
      <c r="VPD22" s="11"/>
      <c r="VPE22" s="11"/>
      <c r="VPF22" s="11"/>
      <c r="VPG22" s="11"/>
      <c r="VPH22" s="11"/>
      <c r="VPI22" s="11"/>
      <c r="VPJ22" s="11"/>
      <c r="VPK22" s="11"/>
      <c r="VPL22" s="11"/>
      <c r="VPM22" s="11"/>
      <c r="VPN22" s="11"/>
      <c r="VPO22" s="11"/>
      <c r="VPP22" s="11"/>
      <c r="VPQ22" s="11"/>
      <c r="VPR22" s="11"/>
      <c r="VPS22" s="11"/>
      <c r="VPT22" s="11"/>
      <c r="VPU22" s="11"/>
      <c r="VPV22" s="11"/>
      <c r="VPW22" s="11"/>
      <c r="VPX22" s="11"/>
      <c r="VPY22" s="11"/>
      <c r="VPZ22" s="11"/>
      <c r="VQA22" s="11"/>
      <c r="VQB22" s="11"/>
      <c r="VQC22" s="11"/>
      <c r="VQD22" s="11"/>
      <c r="VQE22" s="11"/>
      <c r="VQF22" s="11"/>
      <c r="VQG22" s="11"/>
      <c r="VQH22" s="11"/>
      <c r="VQI22" s="11"/>
      <c r="VQJ22" s="11"/>
      <c r="VQK22" s="11"/>
      <c r="VQL22" s="11"/>
      <c r="VQM22" s="11"/>
      <c r="VQN22" s="11"/>
      <c r="VQO22" s="11"/>
      <c r="VQP22" s="11"/>
      <c r="VQQ22" s="11"/>
      <c r="VQR22" s="11"/>
      <c r="VQS22" s="11"/>
      <c r="VQT22" s="11"/>
      <c r="VQU22" s="11"/>
      <c r="VQV22" s="11"/>
      <c r="VQW22" s="11"/>
      <c r="VQX22" s="11"/>
      <c r="VQY22" s="11"/>
      <c r="VQZ22" s="11"/>
      <c r="VRA22" s="11"/>
      <c r="VRB22" s="11"/>
      <c r="VRC22" s="11"/>
      <c r="VRD22" s="11"/>
      <c r="VRE22" s="11"/>
      <c r="VRF22" s="11"/>
      <c r="VRG22" s="11"/>
      <c r="VRH22" s="11"/>
      <c r="VRI22" s="11"/>
      <c r="VRJ22" s="11"/>
      <c r="VRK22" s="11"/>
      <c r="VRL22" s="11"/>
      <c r="VRM22" s="11"/>
      <c r="VRN22" s="11"/>
      <c r="VRO22" s="11"/>
      <c r="VRP22" s="11"/>
      <c r="VRQ22" s="11"/>
      <c r="VRR22" s="11"/>
      <c r="VRS22" s="11"/>
      <c r="VRT22" s="11"/>
      <c r="VRU22" s="11"/>
      <c r="VRV22" s="11"/>
      <c r="VRW22" s="11"/>
      <c r="VRX22" s="11"/>
      <c r="VRY22" s="11"/>
      <c r="VRZ22" s="11"/>
      <c r="VSA22" s="11"/>
      <c r="VSB22" s="11"/>
      <c r="VSC22" s="11"/>
      <c r="VSD22" s="11"/>
      <c r="VSE22" s="11"/>
      <c r="VSF22" s="11"/>
      <c r="VSG22" s="11"/>
      <c r="VSH22" s="11"/>
      <c r="VSI22" s="11"/>
      <c r="VSJ22" s="11"/>
      <c r="VSK22" s="11"/>
      <c r="VSL22" s="11"/>
      <c r="VSM22" s="11"/>
      <c r="VSN22" s="11"/>
      <c r="VSO22" s="11"/>
      <c r="VSP22" s="11"/>
      <c r="VSQ22" s="11"/>
      <c r="VSR22" s="11"/>
      <c r="VSS22" s="11"/>
      <c r="VST22" s="11"/>
      <c r="VSU22" s="11"/>
      <c r="VSV22" s="11"/>
      <c r="VSW22" s="11"/>
      <c r="VSX22" s="11"/>
      <c r="VSY22" s="11"/>
      <c r="VSZ22" s="11"/>
      <c r="VTA22" s="11"/>
      <c r="VTB22" s="11"/>
      <c r="VTC22" s="11"/>
      <c r="VTD22" s="11"/>
      <c r="VTE22" s="11"/>
      <c r="VTF22" s="11"/>
      <c r="VTG22" s="11"/>
      <c r="VTH22" s="11"/>
      <c r="VTI22" s="11"/>
      <c r="VTJ22" s="11"/>
      <c r="VTK22" s="11"/>
      <c r="VTL22" s="11"/>
      <c r="VTM22" s="11"/>
      <c r="VTN22" s="11"/>
      <c r="VTO22" s="11"/>
      <c r="VTP22" s="11"/>
      <c r="VTQ22" s="11"/>
      <c r="VTR22" s="11"/>
      <c r="VTS22" s="11"/>
      <c r="VTT22" s="11"/>
      <c r="VTU22" s="11"/>
      <c r="VTV22" s="11"/>
      <c r="VTW22" s="11"/>
      <c r="VTX22" s="11"/>
      <c r="VTY22" s="11"/>
      <c r="VTZ22" s="11"/>
      <c r="VUA22" s="11"/>
      <c r="VUB22" s="11"/>
      <c r="VUC22" s="11"/>
      <c r="VUD22" s="11"/>
      <c r="VUE22" s="11"/>
      <c r="VUF22" s="11"/>
      <c r="VUG22" s="11"/>
      <c r="VUH22" s="11"/>
      <c r="VUI22" s="11"/>
      <c r="VUJ22" s="11"/>
      <c r="VUK22" s="11"/>
      <c r="VUL22" s="11"/>
      <c r="VUM22" s="11"/>
      <c r="VUN22" s="11"/>
      <c r="VUO22" s="11"/>
      <c r="VUP22" s="11"/>
      <c r="VUQ22" s="11"/>
      <c r="VUR22" s="11"/>
      <c r="VUS22" s="11"/>
      <c r="VUT22" s="11"/>
      <c r="VUU22" s="11"/>
      <c r="VUV22" s="11"/>
      <c r="VUW22" s="11"/>
      <c r="VUX22" s="11"/>
      <c r="VUY22" s="11"/>
      <c r="VUZ22" s="11"/>
      <c r="VVA22" s="11"/>
      <c r="VVB22" s="11"/>
      <c r="VVC22" s="11"/>
      <c r="VVD22" s="11"/>
      <c r="VVE22" s="11"/>
      <c r="VVF22" s="11"/>
      <c r="VVG22" s="11"/>
      <c r="VVH22" s="11"/>
      <c r="VVI22" s="11"/>
      <c r="VVJ22" s="11"/>
      <c r="VVK22" s="11"/>
      <c r="VVL22" s="11"/>
      <c r="VVM22" s="11"/>
      <c r="VVN22" s="11"/>
      <c r="VVO22" s="11"/>
      <c r="VVP22" s="11"/>
      <c r="VVQ22" s="11"/>
      <c r="VVR22" s="11"/>
      <c r="VVS22" s="11"/>
      <c r="VVT22" s="11"/>
      <c r="VVU22" s="11"/>
      <c r="VVV22" s="11"/>
      <c r="VVW22" s="11"/>
      <c r="VVX22" s="11"/>
      <c r="VVY22" s="11"/>
      <c r="VVZ22" s="11"/>
      <c r="VWA22" s="11"/>
      <c r="VWB22" s="11"/>
      <c r="VWC22" s="11"/>
      <c r="VWD22" s="11"/>
      <c r="VWE22" s="11"/>
      <c r="VWF22" s="11"/>
      <c r="VWG22" s="11"/>
      <c r="VWH22" s="11"/>
      <c r="VWI22" s="11"/>
      <c r="VWJ22" s="11"/>
      <c r="VWK22" s="11"/>
      <c r="VWL22" s="11"/>
      <c r="VWM22" s="11"/>
      <c r="VWN22" s="11"/>
      <c r="VWO22" s="11"/>
      <c r="VWP22" s="11"/>
      <c r="VWQ22" s="11"/>
      <c r="VWR22" s="11"/>
      <c r="VWS22" s="11"/>
      <c r="VWT22" s="11"/>
      <c r="VWU22" s="11"/>
      <c r="VWV22" s="11"/>
      <c r="VWW22" s="11"/>
      <c r="VWX22" s="11"/>
      <c r="VWY22" s="11"/>
      <c r="VWZ22" s="11"/>
      <c r="VXA22" s="11"/>
      <c r="VXB22" s="11"/>
      <c r="VXC22" s="11"/>
      <c r="VXD22" s="11"/>
      <c r="VXE22" s="11"/>
      <c r="VXF22" s="11"/>
      <c r="VXG22" s="11"/>
      <c r="VXH22" s="11"/>
      <c r="VXI22" s="11"/>
      <c r="VXJ22" s="11"/>
      <c r="VXK22" s="11"/>
      <c r="VXL22" s="11"/>
      <c r="VXM22" s="11"/>
      <c r="VXN22" s="11"/>
      <c r="VXO22" s="11"/>
      <c r="VXP22" s="11"/>
      <c r="VXQ22" s="11"/>
      <c r="VXR22" s="11"/>
      <c r="VXS22" s="11"/>
      <c r="VXT22" s="11"/>
      <c r="VXU22" s="11"/>
      <c r="VXV22" s="11"/>
      <c r="VXW22" s="11"/>
      <c r="VXX22" s="11"/>
      <c r="VXY22" s="11"/>
      <c r="VXZ22" s="11"/>
      <c r="VYA22" s="11"/>
      <c r="VYB22" s="11"/>
      <c r="VYC22" s="11"/>
      <c r="VYD22" s="11"/>
      <c r="VYE22" s="11"/>
      <c r="VYF22" s="11"/>
      <c r="VYG22" s="11"/>
      <c r="VYH22" s="11"/>
      <c r="VYI22" s="11"/>
      <c r="VYJ22" s="11"/>
      <c r="VYK22" s="11"/>
      <c r="VYL22" s="11"/>
      <c r="VYM22" s="11"/>
      <c r="VYN22" s="11"/>
      <c r="VYO22" s="11"/>
      <c r="VYP22" s="11"/>
      <c r="VYQ22" s="11"/>
      <c r="VYR22" s="11"/>
      <c r="VYS22" s="11"/>
      <c r="VYT22" s="11"/>
      <c r="VYU22" s="11"/>
      <c r="VYV22" s="11"/>
      <c r="VYW22" s="11"/>
      <c r="VYX22" s="11"/>
      <c r="VYY22" s="11"/>
      <c r="VYZ22" s="11"/>
      <c r="VZA22" s="11"/>
      <c r="VZB22" s="11"/>
      <c r="VZC22" s="11"/>
      <c r="VZD22" s="11"/>
      <c r="VZE22" s="11"/>
      <c r="VZF22" s="11"/>
      <c r="VZG22" s="11"/>
      <c r="VZH22" s="11"/>
      <c r="VZI22" s="11"/>
      <c r="VZJ22" s="11"/>
      <c r="VZK22" s="11"/>
      <c r="VZL22" s="11"/>
      <c r="VZM22" s="11"/>
      <c r="VZN22" s="11"/>
      <c r="VZO22" s="11"/>
      <c r="VZP22" s="11"/>
      <c r="VZQ22" s="11"/>
      <c r="VZR22" s="11"/>
      <c r="VZS22" s="11"/>
      <c r="VZT22" s="11"/>
      <c r="VZU22" s="11"/>
      <c r="VZV22" s="11"/>
      <c r="VZW22" s="11"/>
      <c r="VZX22" s="11"/>
      <c r="VZY22" s="11"/>
      <c r="VZZ22" s="11"/>
      <c r="WAA22" s="11"/>
      <c r="WAB22" s="11"/>
      <c r="WAC22" s="11"/>
      <c r="WAD22" s="11"/>
      <c r="WAE22" s="11"/>
      <c r="WAF22" s="11"/>
      <c r="WAG22" s="11"/>
      <c r="WAH22" s="11"/>
      <c r="WAI22" s="11"/>
      <c r="WAJ22" s="11"/>
      <c r="WAK22" s="11"/>
      <c r="WAL22" s="11"/>
      <c r="WAM22" s="11"/>
      <c r="WAN22" s="11"/>
      <c r="WAO22" s="11"/>
      <c r="WAP22" s="11"/>
      <c r="WAQ22" s="11"/>
      <c r="WAR22" s="11"/>
      <c r="WAS22" s="11"/>
      <c r="WAT22" s="11"/>
      <c r="WAU22" s="11"/>
      <c r="WAV22" s="11"/>
      <c r="WAW22" s="11"/>
      <c r="WAX22" s="11"/>
      <c r="WAY22" s="11"/>
      <c r="WAZ22" s="11"/>
      <c r="WBA22" s="11"/>
      <c r="WBB22" s="11"/>
      <c r="WBC22" s="11"/>
      <c r="WBD22" s="11"/>
      <c r="WBE22" s="11"/>
      <c r="WBF22" s="11"/>
      <c r="WBG22" s="11"/>
      <c r="WBH22" s="11"/>
      <c r="WBI22" s="11"/>
      <c r="WBJ22" s="11"/>
      <c r="WBK22" s="11"/>
      <c r="WBL22" s="11"/>
      <c r="WBM22" s="11"/>
      <c r="WBN22" s="11"/>
      <c r="WBO22" s="11"/>
      <c r="WBP22" s="11"/>
      <c r="WBQ22" s="11"/>
      <c r="WBR22" s="11"/>
      <c r="WBS22" s="11"/>
      <c r="WBT22" s="11"/>
      <c r="WBU22" s="11"/>
      <c r="WBV22" s="11"/>
      <c r="WBW22" s="11"/>
      <c r="WBX22" s="11"/>
      <c r="WBY22" s="11"/>
      <c r="WBZ22" s="11"/>
      <c r="WCA22" s="11"/>
      <c r="WCB22" s="11"/>
      <c r="WCC22" s="11"/>
      <c r="WCD22" s="11"/>
      <c r="WCE22" s="11"/>
      <c r="WCF22" s="11"/>
      <c r="WCG22" s="11"/>
      <c r="WCH22" s="11"/>
      <c r="WCI22" s="11"/>
      <c r="WCJ22" s="11"/>
      <c r="WCK22" s="11"/>
      <c r="WCL22" s="11"/>
      <c r="WCM22" s="11"/>
      <c r="WCN22" s="11"/>
      <c r="WCO22" s="11"/>
      <c r="WCP22" s="11"/>
      <c r="WCQ22" s="11"/>
      <c r="WCR22" s="11"/>
      <c r="WCS22" s="11"/>
      <c r="WCT22" s="11"/>
      <c r="WCU22" s="11"/>
      <c r="WCV22" s="11"/>
      <c r="WCW22" s="11"/>
      <c r="WCX22" s="11"/>
      <c r="WCY22" s="11"/>
      <c r="WCZ22" s="11"/>
      <c r="WDA22" s="11"/>
      <c r="WDB22" s="11"/>
      <c r="WDC22" s="11"/>
      <c r="WDD22" s="11"/>
      <c r="WDE22" s="11"/>
      <c r="WDF22" s="11"/>
      <c r="WDG22" s="11"/>
      <c r="WDH22" s="11"/>
      <c r="WDI22" s="11"/>
      <c r="WDJ22" s="11"/>
      <c r="WDK22" s="11"/>
      <c r="WDL22" s="11"/>
      <c r="WDM22" s="11"/>
      <c r="WDN22" s="11"/>
      <c r="WDO22" s="11"/>
      <c r="WDP22" s="11"/>
      <c r="WDQ22" s="11"/>
      <c r="WDR22" s="11"/>
      <c r="WDS22" s="11"/>
      <c r="WDT22" s="11"/>
      <c r="WDU22" s="11"/>
      <c r="WDV22" s="11"/>
      <c r="WDW22" s="11"/>
      <c r="WDX22" s="11"/>
      <c r="WDY22" s="11"/>
      <c r="WDZ22" s="11"/>
      <c r="WEA22" s="11"/>
      <c r="WEB22" s="11"/>
      <c r="WEC22" s="11"/>
      <c r="WED22" s="11"/>
      <c r="WEE22" s="11"/>
      <c r="WEF22" s="11"/>
      <c r="WEG22" s="11"/>
      <c r="WEH22" s="11"/>
      <c r="WEI22" s="11"/>
      <c r="WEJ22" s="11"/>
      <c r="WEK22" s="11"/>
      <c r="WEL22" s="11"/>
      <c r="WEM22" s="11"/>
      <c r="WEN22" s="11"/>
      <c r="WEO22" s="11"/>
      <c r="WEP22" s="11"/>
      <c r="WEQ22" s="11"/>
      <c r="WER22" s="11"/>
      <c r="WES22" s="11"/>
      <c r="WET22" s="11"/>
      <c r="WEU22" s="11"/>
      <c r="WEV22" s="11"/>
      <c r="WEW22" s="11"/>
      <c r="WEX22" s="11"/>
      <c r="WEY22" s="11"/>
      <c r="WEZ22" s="11"/>
      <c r="WFA22" s="11"/>
      <c r="WFB22" s="11"/>
      <c r="WFC22" s="11"/>
      <c r="WFD22" s="11"/>
      <c r="WFE22" s="11"/>
      <c r="WFF22" s="11"/>
      <c r="WFG22" s="11"/>
      <c r="WFH22" s="11"/>
      <c r="WFI22" s="11"/>
      <c r="WFJ22" s="11"/>
      <c r="WFK22" s="11"/>
      <c r="WFL22" s="11"/>
      <c r="WFM22" s="11"/>
      <c r="WFN22" s="11"/>
      <c r="WFO22" s="11"/>
      <c r="WFP22" s="11"/>
      <c r="WFQ22" s="11"/>
      <c r="WFR22" s="11"/>
      <c r="WFS22" s="11"/>
      <c r="WFT22" s="11"/>
      <c r="WFU22" s="11"/>
      <c r="WFV22" s="11"/>
      <c r="WFW22" s="11"/>
      <c r="WFX22" s="11"/>
      <c r="WFY22" s="11"/>
      <c r="WFZ22" s="11"/>
      <c r="WGA22" s="11"/>
      <c r="WGB22" s="11"/>
      <c r="WGC22" s="11"/>
      <c r="WGD22" s="11"/>
      <c r="WGE22" s="11"/>
      <c r="WGF22" s="11"/>
      <c r="WGG22" s="11"/>
      <c r="WGH22" s="11"/>
      <c r="WGI22" s="11"/>
      <c r="WGJ22" s="11"/>
      <c r="WGK22" s="11"/>
      <c r="WGL22" s="11"/>
      <c r="WGM22" s="11"/>
      <c r="WGN22" s="11"/>
      <c r="WGO22" s="11"/>
      <c r="WGP22" s="11"/>
      <c r="WGQ22" s="11"/>
      <c r="WGR22" s="11"/>
      <c r="WGS22" s="11"/>
      <c r="WGT22" s="11"/>
      <c r="WGU22" s="11"/>
      <c r="WGV22" s="11"/>
      <c r="WGW22" s="11"/>
      <c r="WGX22" s="11"/>
      <c r="WGY22" s="11"/>
      <c r="WGZ22" s="11"/>
      <c r="WHA22" s="11"/>
      <c r="WHB22" s="11"/>
      <c r="WHC22" s="11"/>
      <c r="WHD22" s="11"/>
      <c r="WHE22" s="11"/>
      <c r="WHF22" s="11"/>
      <c r="WHG22" s="11"/>
      <c r="WHH22" s="11"/>
      <c r="WHI22" s="11"/>
      <c r="WHJ22" s="11"/>
      <c r="WHK22" s="11"/>
      <c r="WHL22" s="11"/>
      <c r="WHM22" s="11"/>
      <c r="WHN22" s="11"/>
      <c r="WHO22" s="11"/>
      <c r="WHP22" s="11"/>
      <c r="WHQ22" s="11"/>
      <c r="WHR22" s="11"/>
      <c r="WHS22" s="11"/>
      <c r="WHT22" s="11"/>
      <c r="WHU22" s="11"/>
      <c r="WHV22" s="11"/>
      <c r="WHW22" s="11"/>
      <c r="WHX22" s="11"/>
      <c r="WHY22" s="11"/>
      <c r="WHZ22" s="11"/>
      <c r="WIA22" s="11"/>
      <c r="WIB22" s="11"/>
      <c r="WIC22" s="11"/>
      <c r="WID22" s="11"/>
      <c r="WIE22" s="11"/>
      <c r="WIF22" s="11"/>
      <c r="WIG22" s="11"/>
      <c r="WIH22" s="11"/>
      <c r="WII22" s="11"/>
      <c r="WIJ22" s="11"/>
      <c r="WIK22" s="11"/>
      <c r="WIL22" s="11"/>
      <c r="WIM22" s="11"/>
      <c r="WIN22" s="11"/>
      <c r="WIO22" s="11"/>
      <c r="WIP22" s="11"/>
      <c r="WIQ22" s="11"/>
      <c r="WIR22" s="11"/>
      <c r="WIS22" s="11"/>
      <c r="WIT22" s="11"/>
      <c r="WIU22" s="11"/>
      <c r="WIV22" s="11"/>
      <c r="WIW22" s="11"/>
      <c r="WIX22" s="11"/>
      <c r="WIY22" s="11"/>
      <c r="WIZ22" s="11"/>
      <c r="WJA22" s="11"/>
      <c r="WJB22" s="11"/>
      <c r="WJC22" s="11"/>
      <c r="WJD22" s="11"/>
      <c r="WJE22" s="11"/>
      <c r="WJF22" s="11"/>
      <c r="WJG22" s="11"/>
      <c r="WJH22" s="11"/>
      <c r="WJI22" s="11"/>
      <c r="WJJ22" s="11"/>
      <c r="WJK22" s="11"/>
      <c r="WJL22" s="11"/>
      <c r="WJM22" s="11"/>
      <c r="WJN22" s="11"/>
      <c r="WJO22" s="11"/>
      <c r="WJP22" s="11"/>
      <c r="WJQ22" s="11"/>
      <c r="WJR22" s="11"/>
      <c r="WJS22" s="11"/>
      <c r="WJT22" s="11"/>
      <c r="WJU22" s="11"/>
      <c r="WJV22" s="11"/>
      <c r="WJW22" s="11"/>
      <c r="WJX22" s="11"/>
      <c r="WJY22" s="11"/>
      <c r="WJZ22" s="11"/>
      <c r="WKA22" s="11"/>
      <c r="WKB22" s="11"/>
      <c r="WKC22" s="11"/>
      <c r="WKD22" s="11"/>
      <c r="WKE22" s="11"/>
      <c r="WKF22" s="11"/>
      <c r="WKG22" s="11"/>
      <c r="WKH22" s="11"/>
      <c r="WKI22" s="11"/>
      <c r="WKJ22" s="11"/>
      <c r="WKK22" s="11"/>
      <c r="WKL22" s="11"/>
      <c r="WKM22" s="11"/>
      <c r="WKN22" s="11"/>
      <c r="WKO22" s="11"/>
      <c r="WKP22" s="11"/>
      <c r="WKQ22" s="11"/>
      <c r="WKR22" s="11"/>
      <c r="WKS22" s="11"/>
      <c r="WKT22" s="11"/>
      <c r="WKU22" s="11"/>
      <c r="WKV22" s="11"/>
      <c r="WKW22" s="11"/>
      <c r="WKX22" s="11"/>
      <c r="WKY22" s="11"/>
      <c r="WKZ22" s="11"/>
      <c r="WLA22" s="11"/>
      <c r="WLB22" s="11"/>
      <c r="WLC22" s="11"/>
      <c r="WLD22" s="11"/>
      <c r="WLE22" s="11"/>
      <c r="WLF22" s="11"/>
      <c r="WLG22" s="11"/>
      <c r="WLH22" s="11"/>
      <c r="WLI22" s="11"/>
      <c r="WLJ22" s="11"/>
      <c r="WLK22" s="11"/>
      <c r="WLL22" s="11"/>
      <c r="WLM22" s="11"/>
      <c r="WLN22" s="11"/>
      <c r="WLO22" s="11"/>
      <c r="WLP22" s="11"/>
      <c r="WLQ22" s="11"/>
      <c r="WLR22" s="11"/>
      <c r="WLS22" s="11"/>
      <c r="WLT22" s="11"/>
      <c r="WLU22" s="11"/>
      <c r="WLV22" s="11"/>
      <c r="WLW22" s="11"/>
      <c r="WLX22" s="11"/>
      <c r="WLY22" s="11"/>
      <c r="WLZ22" s="11"/>
      <c r="WMA22" s="11"/>
      <c r="WMB22" s="11"/>
      <c r="WMC22" s="11"/>
      <c r="WMD22" s="11"/>
      <c r="WME22" s="11"/>
      <c r="WMF22" s="11"/>
      <c r="WMG22" s="11"/>
      <c r="WMH22" s="11"/>
      <c r="WMI22" s="11"/>
      <c r="WMJ22" s="11"/>
      <c r="WMK22" s="11"/>
      <c r="WML22" s="11"/>
      <c r="WMM22" s="11"/>
      <c r="WMN22" s="11"/>
      <c r="WMO22" s="11"/>
      <c r="WMP22" s="11"/>
      <c r="WMQ22" s="11"/>
      <c r="WMR22" s="11"/>
      <c r="WMS22" s="11"/>
      <c r="WMT22" s="11"/>
      <c r="WMU22" s="11"/>
      <c r="WMV22" s="11"/>
      <c r="WMW22" s="11"/>
      <c r="WMX22" s="11"/>
      <c r="WMY22" s="11"/>
      <c r="WMZ22" s="11"/>
      <c r="WNA22" s="11"/>
      <c r="WNB22" s="11"/>
      <c r="WNC22" s="11"/>
      <c r="WND22" s="11"/>
      <c r="WNE22" s="11"/>
      <c r="WNF22" s="11"/>
      <c r="WNG22" s="11"/>
      <c r="WNH22" s="11"/>
      <c r="WNI22" s="11"/>
      <c r="WNJ22" s="11"/>
      <c r="WNK22" s="11"/>
      <c r="WNL22" s="11"/>
      <c r="WNM22" s="11"/>
      <c r="WNN22" s="11"/>
      <c r="WNO22" s="11"/>
      <c r="WNP22" s="11"/>
      <c r="WNQ22" s="11"/>
      <c r="WNR22" s="11"/>
      <c r="WNS22" s="11"/>
      <c r="WNT22" s="11"/>
      <c r="WNU22" s="11"/>
      <c r="WNV22" s="11"/>
      <c r="WNW22" s="11"/>
      <c r="WNX22" s="11"/>
      <c r="WNY22" s="11"/>
      <c r="WNZ22" s="11"/>
      <c r="WOA22" s="11"/>
      <c r="WOB22" s="11"/>
      <c r="WOC22" s="11"/>
      <c r="WOD22" s="11"/>
      <c r="WOE22" s="11"/>
      <c r="WOF22" s="11"/>
      <c r="WOG22" s="11"/>
      <c r="WOH22" s="11"/>
      <c r="WOI22" s="11"/>
      <c r="WOJ22" s="11"/>
      <c r="WOK22" s="11"/>
      <c r="WOL22" s="11"/>
      <c r="WOM22" s="11"/>
      <c r="WON22" s="11"/>
      <c r="WOO22" s="11"/>
      <c r="WOP22" s="11"/>
      <c r="WOQ22" s="11"/>
      <c r="WOR22" s="11"/>
      <c r="WOS22" s="11"/>
      <c r="WOT22" s="11"/>
      <c r="WOU22" s="11"/>
      <c r="WOV22" s="11"/>
      <c r="WOW22" s="11"/>
      <c r="WOX22" s="11"/>
      <c r="WOY22" s="11"/>
      <c r="WOZ22" s="11"/>
      <c r="WPA22" s="11"/>
      <c r="WPB22" s="11"/>
      <c r="WPC22" s="11"/>
      <c r="WPD22" s="11"/>
      <c r="WPE22" s="11"/>
      <c r="WPF22" s="11"/>
      <c r="WPG22" s="11"/>
      <c r="WPH22" s="11"/>
      <c r="WPI22" s="11"/>
      <c r="WPJ22" s="11"/>
      <c r="WPK22" s="11"/>
      <c r="WPL22" s="11"/>
      <c r="WPM22" s="11"/>
      <c r="WPN22" s="11"/>
      <c r="WPO22" s="11"/>
      <c r="WPP22" s="11"/>
      <c r="WPQ22" s="11"/>
      <c r="WPR22" s="11"/>
      <c r="WPS22" s="11"/>
      <c r="WPT22" s="11"/>
      <c r="WPU22" s="11"/>
      <c r="WPV22" s="11"/>
      <c r="WPW22" s="11"/>
      <c r="WPX22" s="11"/>
      <c r="WPY22" s="11"/>
      <c r="WPZ22" s="11"/>
      <c r="WQA22" s="11"/>
      <c r="WQB22" s="11"/>
      <c r="WQC22" s="11"/>
      <c r="WQD22" s="11"/>
      <c r="WQE22" s="11"/>
      <c r="WQF22" s="11"/>
      <c r="WQG22" s="11"/>
      <c r="WQH22" s="11"/>
      <c r="WQI22" s="11"/>
      <c r="WQJ22" s="11"/>
      <c r="WQK22" s="11"/>
      <c r="WQL22" s="11"/>
      <c r="WQM22" s="11"/>
      <c r="WQN22" s="11"/>
      <c r="WQO22" s="11"/>
      <c r="WQP22" s="11"/>
      <c r="WQQ22" s="11"/>
      <c r="WQR22" s="11"/>
      <c r="WQS22" s="11"/>
      <c r="WQT22" s="11"/>
      <c r="WQU22" s="11"/>
      <c r="WQV22" s="11"/>
      <c r="WQW22" s="11"/>
      <c r="WQX22" s="11"/>
      <c r="WQY22" s="11"/>
      <c r="WQZ22" s="11"/>
      <c r="WRA22" s="11"/>
      <c r="WRB22" s="11"/>
      <c r="WRC22" s="11"/>
      <c r="WRD22" s="11"/>
      <c r="WRE22" s="11"/>
      <c r="WRF22" s="11"/>
      <c r="WRG22" s="11"/>
      <c r="WRH22" s="11"/>
      <c r="WRI22" s="11"/>
      <c r="WRJ22" s="11"/>
      <c r="WRK22" s="11"/>
      <c r="WRL22" s="11"/>
      <c r="WRM22" s="11"/>
      <c r="WRN22" s="11"/>
      <c r="WRO22" s="11"/>
      <c r="WRP22" s="11"/>
      <c r="WRQ22" s="11"/>
      <c r="WRR22" s="11"/>
      <c r="WRS22" s="11"/>
      <c r="WRT22" s="11"/>
      <c r="WRU22" s="11"/>
      <c r="WRV22" s="11"/>
      <c r="WRW22" s="11"/>
      <c r="WRX22" s="11"/>
      <c r="WRY22" s="11"/>
      <c r="WRZ22" s="11"/>
      <c r="WSA22" s="11"/>
      <c r="WSB22" s="11"/>
      <c r="WSC22" s="11"/>
      <c r="WSD22" s="11"/>
      <c r="WSE22" s="11"/>
      <c r="WSF22" s="11"/>
      <c r="WSG22" s="11"/>
      <c r="WSH22" s="11"/>
      <c r="WSI22" s="11"/>
      <c r="WSJ22" s="11"/>
      <c r="WSK22" s="11"/>
      <c r="WSL22" s="11"/>
      <c r="WSM22" s="11"/>
      <c r="WSN22" s="11"/>
      <c r="WSO22" s="11"/>
      <c r="WSP22" s="11"/>
      <c r="WSQ22" s="11"/>
      <c r="WSR22" s="11"/>
      <c r="WSS22" s="11"/>
      <c r="WST22" s="11"/>
      <c r="WSU22" s="11"/>
      <c r="WSV22" s="11"/>
      <c r="WSW22" s="11"/>
      <c r="WSX22" s="11"/>
      <c r="WSY22" s="11"/>
      <c r="WSZ22" s="11"/>
      <c r="WTA22" s="11"/>
      <c r="WTB22" s="11"/>
      <c r="WTC22" s="11"/>
      <c r="WTD22" s="11"/>
      <c r="WTE22" s="11"/>
      <c r="WTF22" s="11"/>
      <c r="WTG22" s="11"/>
      <c r="WTH22" s="11"/>
      <c r="WTI22" s="11"/>
      <c r="WTJ22" s="11"/>
      <c r="WTK22" s="11"/>
      <c r="WTL22" s="11"/>
      <c r="WTM22" s="11"/>
      <c r="WTN22" s="11"/>
      <c r="WTO22" s="11"/>
      <c r="WTP22" s="11"/>
      <c r="WTQ22" s="11"/>
      <c r="WTR22" s="11"/>
      <c r="WTS22" s="11"/>
      <c r="WTT22" s="11"/>
      <c r="WTU22" s="11"/>
      <c r="WTV22" s="11"/>
      <c r="WTW22" s="11"/>
      <c r="WTX22" s="11"/>
      <c r="WTY22" s="11"/>
      <c r="WTZ22" s="11"/>
      <c r="WUA22" s="11"/>
      <c r="WUB22" s="11"/>
      <c r="WUC22" s="11"/>
      <c r="WUD22" s="11"/>
      <c r="WUE22" s="11"/>
      <c r="WUF22" s="11"/>
      <c r="WUG22" s="11"/>
      <c r="WUH22" s="11"/>
      <c r="WUI22" s="11"/>
      <c r="WUJ22" s="11"/>
      <c r="WUK22" s="11"/>
      <c r="WUL22" s="11"/>
      <c r="WUM22" s="11"/>
      <c r="WUN22" s="11"/>
      <c r="WUO22" s="11"/>
      <c r="WUP22" s="11"/>
      <c r="WUQ22" s="11"/>
      <c r="WUR22" s="11"/>
      <c r="WUS22" s="11"/>
      <c r="WUT22" s="11"/>
      <c r="WUU22" s="11"/>
      <c r="WUV22" s="11"/>
      <c r="WUW22" s="11"/>
      <c r="WUX22" s="11"/>
      <c r="WUY22" s="11"/>
      <c r="WUZ22" s="11"/>
      <c r="WVA22" s="11"/>
      <c r="WVB22" s="11"/>
      <c r="WVC22" s="11"/>
      <c r="WVD22" s="11"/>
      <c r="WVE22" s="11"/>
      <c r="WVF22" s="11"/>
      <c r="WVG22" s="11"/>
      <c r="WVH22" s="11"/>
      <c r="WVI22" s="11"/>
      <c r="WVJ22" s="11"/>
      <c r="WVK22" s="11"/>
      <c r="WVL22" s="11"/>
      <c r="WVM22" s="11"/>
      <c r="WVN22" s="11"/>
      <c r="WVO22" s="11"/>
      <c r="WVP22" s="11"/>
      <c r="WVQ22" s="11"/>
      <c r="WVR22" s="11"/>
      <c r="WVS22" s="11"/>
      <c r="WVT22" s="11"/>
      <c r="WVU22" s="11"/>
      <c r="WVV22" s="11"/>
      <c r="WVW22" s="11"/>
      <c r="WVX22" s="11"/>
      <c r="WVY22" s="11"/>
      <c r="WVZ22" s="11"/>
      <c r="WWA22" s="11"/>
      <c r="WWB22" s="11"/>
      <c r="WWC22" s="11"/>
      <c r="WWD22" s="11"/>
      <c r="WWE22" s="11"/>
      <c r="WWF22" s="11"/>
      <c r="WWG22" s="11"/>
      <c r="WWH22" s="11"/>
      <c r="WWI22" s="11"/>
      <c r="WWJ22" s="11"/>
      <c r="WWK22" s="11"/>
      <c r="WWL22" s="11"/>
      <c r="WWM22" s="11"/>
      <c r="WWN22" s="11"/>
      <c r="WWO22" s="11"/>
      <c r="WWP22" s="11"/>
      <c r="WWQ22" s="11"/>
      <c r="WWR22" s="11"/>
      <c r="WWS22" s="11"/>
      <c r="WWT22" s="11"/>
      <c r="WWU22" s="11"/>
      <c r="WWV22" s="11"/>
      <c r="WWW22" s="11"/>
      <c r="WWX22" s="11"/>
      <c r="WWY22" s="11"/>
      <c r="WWZ22" s="11"/>
      <c r="WXA22" s="11"/>
      <c r="WXB22" s="11"/>
      <c r="WXC22" s="11"/>
      <c r="WXD22" s="11"/>
      <c r="WXE22" s="11"/>
      <c r="WXF22" s="11"/>
      <c r="WXG22" s="11"/>
      <c r="WXH22" s="11"/>
      <c r="WXI22" s="11"/>
      <c r="WXJ22" s="11"/>
      <c r="WXK22" s="11"/>
      <c r="WXL22" s="11"/>
      <c r="WXM22" s="11"/>
      <c r="WXN22" s="11"/>
      <c r="WXO22" s="11"/>
      <c r="WXP22" s="11"/>
      <c r="WXQ22" s="11"/>
      <c r="WXR22" s="11"/>
      <c r="WXS22" s="11"/>
      <c r="WXT22" s="11"/>
      <c r="WXU22" s="11"/>
      <c r="WXV22" s="11"/>
      <c r="WXW22" s="11"/>
      <c r="WXX22" s="11"/>
      <c r="WXY22" s="11"/>
      <c r="WXZ22" s="11"/>
      <c r="WYA22" s="11"/>
      <c r="WYB22" s="11"/>
      <c r="WYC22" s="11"/>
      <c r="WYD22" s="11"/>
      <c r="WYE22" s="11"/>
      <c r="WYF22" s="11"/>
      <c r="WYG22" s="11"/>
      <c r="WYH22" s="11"/>
      <c r="WYI22" s="11"/>
      <c r="WYJ22" s="11"/>
      <c r="WYK22" s="11"/>
      <c r="WYL22" s="11"/>
      <c r="WYM22" s="11"/>
      <c r="WYN22" s="11"/>
      <c r="WYO22" s="11"/>
      <c r="WYP22" s="11"/>
      <c r="WYQ22" s="11"/>
      <c r="WYR22" s="11"/>
      <c r="WYS22" s="11"/>
      <c r="WYT22" s="11"/>
      <c r="WYU22" s="11"/>
      <c r="WYV22" s="11"/>
      <c r="WYW22" s="11"/>
      <c r="WYX22" s="11"/>
      <c r="WYY22" s="11"/>
      <c r="WYZ22" s="11"/>
      <c r="WZA22" s="11"/>
      <c r="WZB22" s="11"/>
      <c r="WZC22" s="11"/>
      <c r="WZD22" s="11"/>
      <c r="WZE22" s="11"/>
      <c r="WZF22" s="11"/>
      <c r="WZG22" s="11"/>
      <c r="WZH22" s="11"/>
      <c r="WZI22" s="11"/>
      <c r="WZJ22" s="11"/>
      <c r="WZK22" s="11"/>
      <c r="WZL22" s="11"/>
      <c r="WZM22" s="11"/>
      <c r="WZN22" s="11"/>
      <c r="WZO22" s="11"/>
      <c r="WZP22" s="11"/>
      <c r="WZQ22" s="11"/>
      <c r="WZR22" s="11"/>
      <c r="WZS22" s="11"/>
      <c r="WZT22" s="11"/>
      <c r="WZU22" s="11"/>
      <c r="WZV22" s="11"/>
      <c r="WZW22" s="11"/>
      <c r="WZX22" s="11"/>
      <c r="WZY22" s="11"/>
      <c r="WZZ22" s="11"/>
      <c r="XAA22" s="11"/>
      <c r="XAB22" s="11"/>
      <c r="XAC22" s="11"/>
      <c r="XAD22" s="11"/>
      <c r="XAE22" s="11"/>
      <c r="XAF22" s="11"/>
      <c r="XAG22" s="11"/>
      <c r="XAH22" s="11"/>
      <c r="XAI22" s="11"/>
      <c r="XAJ22" s="11"/>
      <c r="XAK22" s="11"/>
      <c r="XAL22" s="11"/>
      <c r="XAM22" s="11"/>
      <c r="XAN22" s="11"/>
      <c r="XAO22" s="11"/>
      <c r="XAP22" s="11"/>
      <c r="XAQ22" s="11"/>
      <c r="XAR22" s="11"/>
      <c r="XAS22" s="11"/>
      <c r="XAT22" s="11"/>
      <c r="XAU22" s="11"/>
      <c r="XAV22" s="11"/>
      <c r="XAW22" s="11"/>
      <c r="XAX22" s="11"/>
      <c r="XAY22" s="11"/>
      <c r="XAZ22" s="11"/>
      <c r="XBA22" s="11"/>
      <c r="XBB22" s="11"/>
      <c r="XBC22" s="11"/>
      <c r="XBD22" s="11"/>
      <c r="XBE22" s="11"/>
      <c r="XBF22" s="11"/>
      <c r="XBG22" s="11"/>
      <c r="XBH22" s="11"/>
      <c r="XBI22" s="11"/>
      <c r="XBJ22" s="11"/>
      <c r="XBK22" s="11"/>
      <c r="XBL22" s="11"/>
      <c r="XBM22" s="11"/>
      <c r="XBN22" s="11"/>
      <c r="XBO22" s="11"/>
      <c r="XBP22" s="11"/>
      <c r="XBQ22" s="11"/>
      <c r="XBR22" s="11"/>
      <c r="XBS22" s="11"/>
      <c r="XBT22" s="11"/>
      <c r="XBU22" s="11"/>
      <c r="XBV22" s="11"/>
      <c r="XBW22" s="11"/>
      <c r="XBX22" s="11"/>
      <c r="XBY22" s="11"/>
      <c r="XBZ22" s="11"/>
      <c r="XCA22" s="11"/>
      <c r="XCB22" s="11"/>
      <c r="XCC22" s="11"/>
      <c r="XCD22" s="11"/>
      <c r="XCE22" s="11"/>
      <c r="XCF22" s="11"/>
      <c r="XCG22" s="11"/>
      <c r="XCH22" s="11"/>
      <c r="XCI22" s="11"/>
      <c r="XCJ22" s="11"/>
      <c r="XCK22" s="11"/>
      <c r="XCL22" s="11"/>
      <c r="XCM22" s="11"/>
      <c r="XCN22" s="11"/>
      <c r="XCO22" s="11"/>
      <c r="XCP22" s="11"/>
      <c r="XCQ22" s="11"/>
      <c r="XCR22" s="11"/>
      <c r="XCS22" s="11"/>
      <c r="XCT22" s="11"/>
      <c r="XCU22" s="11"/>
      <c r="XCV22" s="11"/>
      <c r="XCW22" s="11"/>
      <c r="XCX22" s="11"/>
      <c r="XCY22" s="11"/>
      <c r="XCZ22" s="11"/>
      <c r="XDA22" s="11"/>
      <c r="XDB22" s="11"/>
      <c r="XDC22" s="11"/>
      <c r="XDD22" s="11"/>
      <c r="XDE22" s="11"/>
      <c r="XDF22" s="11"/>
      <c r="XDG22" s="11"/>
      <c r="XDH22" s="11"/>
      <c r="XDI22" s="11"/>
      <c r="XDJ22" s="11"/>
      <c r="XDK22" s="11"/>
      <c r="XDL22" s="11"/>
      <c r="XDM22" s="11"/>
      <c r="XDN22" s="11"/>
      <c r="XDO22" s="11"/>
      <c r="XDP22" s="11"/>
      <c r="XDQ22" s="11"/>
      <c r="XDR22" s="11"/>
      <c r="XDS22" s="11"/>
      <c r="XDT22" s="11"/>
      <c r="XDU22" s="11"/>
      <c r="XDV22" s="11"/>
      <c r="XDW22" s="11"/>
      <c r="XDX22" s="11"/>
      <c r="XDY22" s="11"/>
      <c r="XDZ22" s="11"/>
      <c r="XEA22" s="11"/>
      <c r="XEB22" s="11"/>
      <c r="XEC22" s="11"/>
      <c r="XED22" s="11"/>
      <c r="XEE22" s="11"/>
      <c r="XEF22" s="11"/>
      <c r="XEG22" s="11"/>
      <c r="XEH22" s="11"/>
      <c r="XEI22" s="11"/>
      <c r="XEJ22" s="11"/>
      <c r="XEK22" s="11"/>
      <c r="XEL22" s="11"/>
      <c r="XEM22" s="11"/>
      <c r="XEN22" s="11"/>
      <c r="XEO22" s="11"/>
      <c r="XEP22" s="11"/>
      <c r="XEQ22" s="11"/>
      <c r="XER22" s="11"/>
      <c r="XES22" s="11"/>
      <c r="XET22" s="11"/>
      <c r="XEU22" s="11"/>
      <c r="XEV22" s="11"/>
      <c r="XEW22" s="11"/>
      <c r="XEX22" s="11"/>
      <c r="XEY22" s="11"/>
      <c r="XEZ22" s="11"/>
      <c r="XFA22" s="11"/>
      <c r="XFB22" s="11"/>
    </row>
    <row r="23" s="1" customFormat="1" ht="126" customHeight="1" spans="1:22 14877:16383">
      <c r="A23" s="33" t="s">
        <v>102</v>
      </c>
      <c r="B23" s="30" t="s">
        <v>103</v>
      </c>
      <c r="C23" s="30" t="s">
        <v>31</v>
      </c>
      <c r="D23" s="22" t="s">
        <v>32</v>
      </c>
      <c r="E23" s="30" t="s">
        <v>104</v>
      </c>
      <c r="F23" s="31" t="s">
        <v>105</v>
      </c>
      <c r="G23" s="22">
        <v>30</v>
      </c>
      <c r="H23" s="31" t="s">
        <v>48</v>
      </c>
      <c r="I23" s="31" t="s">
        <v>106</v>
      </c>
      <c r="J23" s="31" t="s">
        <v>107</v>
      </c>
      <c r="K23" s="22">
        <v>10</v>
      </c>
      <c r="L23" s="22">
        <v>35</v>
      </c>
      <c r="M23" s="22">
        <v>0.04</v>
      </c>
      <c r="N23" s="26">
        <v>0.002</v>
      </c>
      <c r="O23" s="26">
        <v>0.038</v>
      </c>
      <c r="P23" s="22">
        <v>0.1</v>
      </c>
      <c r="Q23" s="22">
        <v>0.005</v>
      </c>
      <c r="R23" s="22">
        <v>0.095</v>
      </c>
      <c r="S23" s="30" t="s">
        <v>38</v>
      </c>
      <c r="T23" s="30" t="s">
        <v>108</v>
      </c>
      <c r="U23" s="22">
        <v>2025.11</v>
      </c>
      <c r="V23" s="34"/>
      <c r="UZE23" s="11"/>
      <c r="UZF23" s="11"/>
      <c r="UZG23" s="11"/>
      <c r="UZH23" s="11"/>
      <c r="UZI23" s="11"/>
      <c r="UZJ23" s="11"/>
      <c r="UZK23" s="11"/>
      <c r="UZL23" s="11"/>
      <c r="UZM23" s="11"/>
      <c r="UZN23" s="11"/>
      <c r="UZO23" s="11"/>
      <c r="UZP23" s="11"/>
      <c r="UZQ23" s="11"/>
      <c r="UZR23" s="11"/>
      <c r="UZS23" s="11"/>
      <c r="UZT23" s="11"/>
      <c r="UZU23" s="11"/>
      <c r="UZV23" s="11"/>
      <c r="UZW23" s="11"/>
      <c r="UZX23" s="11"/>
      <c r="UZY23" s="11"/>
      <c r="UZZ23" s="11"/>
      <c r="VAA23" s="11"/>
      <c r="VAB23" s="11"/>
      <c r="VAC23" s="11"/>
      <c r="VAD23" s="11"/>
      <c r="VAE23" s="11"/>
      <c r="VAF23" s="11"/>
      <c r="VAG23" s="11"/>
      <c r="VAH23" s="11"/>
      <c r="VAI23" s="11"/>
      <c r="VAJ23" s="11"/>
      <c r="VAK23" s="11"/>
      <c r="VAL23" s="11"/>
      <c r="VAM23" s="11"/>
      <c r="VAN23" s="11"/>
      <c r="VAO23" s="11"/>
      <c r="VAP23" s="11"/>
      <c r="VAQ23" s="11"/>
      <c r="VAR23" s="11"/>
      <c r="VAS23" s="11"/>
      <c r="VAT23" s="11"/>
      <c r="VAU23" s="11"/>
      <c r="VAV23" s="11"/>
      <c r="VAW23" s="11"/>
      <c r="VAX23" s="11"/>
      <c r="VAY23" s="11"/>
      <c r="VAZ23" s="11"/>
      <c r="VBA23" s="11"/>
      <c r="VBB23" s="11"/>
      <c r="VBC23" s="11"/>
      <c r="VBD23" s="11"/>
      <c r="VBE23" s="11"/>
      <c r="VBF23" s="11"/>
      <c r="VBG23" s="11"/>
      <c r="VBH23" s="11"/>
      <c r="VBI23" s="11"/>
      <c r="VBJ23" s="11"/>
      <c r="VBK23" s="11"/>
      <c r="VBL23" s="11"/>
      <c r="VBM23" s="11"/>
      <c r="VBN23" s="11"/>
      <c r="VBO23" s="11"/>
      <c r="VBP23" s="11"/>
      <c r="VBQ23" s="11"/>
      <c r="VBR23" s="11"/>
      <c r="VBS23" s="11"/>
      <c r="VBT23" s="11"/>
      <c r="VBU23" s="11"/>
      <c r="VBV23" s="11"/>
      <c r="VBW23" s="11"/>
      <c r="VBX23" s="11"/>
      <c r="VBY23" s="11"/>
      <c r="VBZ23" s="11"/>
      <c r="VCA23" s="11"/>
      <c r="VCB23" s="11"/>
      <c r="VCC23" s="11"/>
      <c r="VCD23" s="11"/>
      <c r="VCE23" s="11"/>
      <c r="VCF23" s="11"/>
      <c r="VCG23" s="11"/>
      <c r="VCH23" s="11"/>
      <c r="VCI23" s="11"/>
      <c r="VCJ23" s="11"/>
      <c r="VCK23" s="11"/>
      <c r="VCL23" s="11"/>
      <c r="VCM23" s="11"/>
      <c r="VCN23" s="11"/>
      <c r="VCO23" s="11"/>
      <c r="VCP23" s="11"/>
      <c r="VCQ23" s="11"/>
      <c r="VCR23" s="11"/>
      <c r="VCS23" s="11"/>
      <c r="VCT23" s="11"/>
      <c r="VCU23" s="11"/>
      <c r="VCV23" s="11"/>
      <c r="VCW23" s="11"/>
      <c r="VCX23" s="11"/>
      <c r="VCY23" s="11"/>
      <c r="VCZ23" s="11"/>
      <c r="VDA23" s="11"/>
      <c r="VDB23" s="11"/>
      <c r="VDC23" s="11"/>
      <c r="VDD23" s="11"/>
      <c r="VDE23" s="11"/>
      <c r="VDF23" s="11"/>
      <c r="VDG23" s="11"/>
      <c r="VDH23" s="11"/>
      <c r="VDI23" s="11"/>
      <c r="VDJ23" s="11"/>
      <c r="VDK23" s="11"/>
      <c r="VDL23" s="11"/>
      <c r="VDM23" s="11"/>
      <c r="VDN23" s="11"/>
      <c r="VDO23" s="11"/>
      <c r="VDP23" s="11"/>
      <c r="VDQ23" s="11"/>
      <c r="VDR23" s="11"/>
      <c r="VDS23" s="11"/>
      <c r="VDT23" s="11"/>
      <c r="VDU23" s="11"/>
      <c r="VDV23" s="11"/>
      <c r="VDW23" s="11"/>
      <c r="VDX23" s="11"/>
      <c r="VDY23" s="11"/>
      <c r="VDZ23" s="11"/>
      <c r="VEA23" s="11"/>
      <c r="VEB23" s="11"/>
      <c r="VEC23" s="11"/>
      <c r="VED23" s="11"/>
      <c r="VEE23" s="11"/>
      <c r="VEF23" s="11"/>
      <c r="VEG23" s="11"/>
      <c r="VEH23" s="11"/>
      <c r="VEI23" s="11"/>
      <c r="VEJ23" s="11"/>
      <c r="VEK23" s="11"/>
      <c r="VEL23" s="11"/>
      <c r="VEM23" s="11"/>
      <c r="VEN23" s="11"/>
      <c r="VEO23" s="11"/>
      <c r="VEP23" s="11"/>
      <c r="VEQ23" s="11"/>
      <c r="VER23" s="11"/>
      <c r="VES23" s="11"/>
      <c r="VET23" s="11"/>
      <c r="VEU23" s="11"/>
      <c r="VEV23" s="11"/>
      <c r="VEW23" s="11"/>
      <c r="VEX23" s="11"/>
      <c r="VEY23" s="11"/>
      <c r="VEZ23" s="11"/>
      <c r="VFA23" s="11"/>
      <c r="VFB23" s="11"/>
      <c r="VFC23" s="11"/>
      <c r="VFD23" s="11"/>
      <c r="VFE23" s="11"/>
      <c r="VFF23" s="11"/>
      <c r="VFG23" s="11"/>
      <c r="VFH23" s="11"/>
      <c r="VFI23" s="11"/>
      <c r="VFJ23" s="11"/>
      <c r="VFK23" s="11"/>
      <c r="VFL23" s="11"/>
      <c r="VFM23" s="11"/>
      <c r="VFN23" s="11"/>
      <c r="VFO23" s="11"/>
      <c r="VFP23" s="11"/>
      <c r="VFQ23" s="11"/>
      <c r="VFR23" s="11"/>
      <c r="VFS23" s="11"/>
      <c r="VFT23" s="11"/>
      <c r="VFU23" s="11"/>
      <c r="VFV23" s="11"/>
      <c r="VFW23" s="11"/>
      <c r="VFX23" s="11"/>
      <c r="VFY23" s="11"/>
      <c r="VFZ23" s="11"/>
      <c r="VGA23" s="11"/>
      <c r="VGB23" s="11"/>
      <c r="VGC23" s="11"/>
      <c r="VGD23" s="11"/>
      <c r="VGE23" s="11"/>
      <c r="VGF23" s="11"/>
      <c r="VGG23" s="11"/>
      <c r="VGH23" s="11"/>
      <c r="VGI23" s="11"/>
      <c r="VGJ23" s="11"/>
      <c r="VGK23" s="11"/>
      <c r="VGL23" s="11"/>
      <c r="VGM23" s="11"/>
      <c r="VGN23" s="11"/>
      <c r="VGO23" s="11"/>
      <c r="VGP23" s="11"/>
      <c r="VGQ23" s="11"/>
      <c r="VGR23" s="11"/>
      <c r="VGS23" s="11"/>
      <c r="VGT23" s="11"/>
      <c r="VGU23" s="11"/>
      <c r="VGV23" s="11"/>
      <c r="VGW23" s="11"/>
      <c r="VGX23" s="11"/>
      <c r="VGY23" s="11"/>
      <c r="VGZ23" s="11"/>
      <c r="VHA23" s="11"/>
      <c r="VHB23" s="11"/>
      <c r="VHC23" s="11"/>
      <c r="VHD23" s="11"/>
      <c r="VHE23" s="11"/>
      <c r="VHF23" s="11"/>
      <c r="VHG23" s="11"/>
      <c r="VHH23" s="11"/>
      <c r="VHI23" s="11"/>
      <c r="VHJ23" s="11"/>
      <c r="VHK23" s="11"/>
      <c r="VHL23" s="11"/>
      <c r="VHM23" s="11"/>
      <c r="VHN23" s="11"/>
      <c r="VHO23" s="11"/>
      <c r="VHP23" s="11"/>
      <c r="VHQ23" s="11"/>
      <c r="VHR23" s="11"/>
      <c r="VHS23" s="11"/>
      <c r="VHT23" s="11"/>
      <c r="VHU23" s="11"/>
      <c r="VHV23" s="11"/>
      <c r="VHW23" s="11"/>
      <c r="VHX23" s="11"/>
      <c r="VHY23" s="11"/>
      <c r="VHZ23" s="11"/>
      <c r="VIA23" s="11"/>
      <c r="VIB23" s="11"/>
      <c r="VIC23" s="11"/>
      <c r="VID23" s="11"/>
      <c r="VIE23" s="11"/>
      <c r="VIF23" s="11"/>
      <c r="VIG23" s="11"/>
      <c r="VIH23" s="11"/>
      <c r="VII23" s="11"/>
      <c r="VIJ23" s="11"/>
      <c r="VIK23" s="11"/>
      <c r="VIL23" s="11"/>
      <c r="VIM23" s="11"/>
      <c r="VIN23" s="11"/>
      <c r="VIO23" s="11"/>
      <c r="VIP23" s="11"/>
      <c r="VIQ23" s="11"/>
      <c r="VIR23" s="11"/>
      <c r="VIS23" s="11"/>
      <c r="VIT23" s="11"/>
      <c r="VIU23" s="11"/>
      <c r="VIV23" s="11"/>
      <c r="VIW23" s="11"/>
      <c r="VIX23" s="11"/>
      <c r="VIY23" s="11"/>
      <c r="VIZ23" s="11"/>
      <c r="VJA23" s="11"/>
      <c r="VJB23" s="11"/>
      <c r="VJC23" s="11"/>
      <c r="VJD23" s="11"/>
      <c r="VJE23" s="11"/>
      <c r="VJF23" s="11"/>
      <c r="VJG23" s="11"/>
      <c r="VJH23" s="11"/>
      <c r="VJI23" s="11"/>
      <c r="VJJ23" s="11"/>
      <c r="VJK23" s="11"/>
      <c r="VJL23" s="11"/>
      <c r="VJM23" s="11"/>
      <c r="VJN23" s="11"/>
      <c r="VJO23" s="11"/>
      <c r="VJP23" s="11"/>
      <c r="VJQ23" s="11"/>
      <c r="VJR23" s="11"/>
      <c r="VJS23" s="11"/>
      <c r="VJT23" s="11"/>
      <c r="VJU23" s="11"/>
      <c r="VJV23" s="11"/>
      <c r="VJW23" s="11"/>
      <c r="VJX23" s="11"/>
      <c r="VJY23" s="11"/>
      <c r="VJZ23" s="11"/>
      <c r="VKA23" s="11"/>
      <c r="VKB23" s="11"/>
      <c r="VKC23" s="11"/>
      <c r="VKD23" s="11"/>
      <c r="VKE23" s="11"/>
      <c r="VKF23" s="11"/>
      <c r="VKG23" s="11"/>
      <c r="VKH23" s="11"/>
      <c r="VKI23" s="11"/>
      <c r="VKJ23" s="11"/>
      <c r="VKK23" s="11"/>
      <c r="VKL23" s="11"/>
      <c r="VKM23" s="11"/>
      <c r="VKN23" s="11"/>
      <c r="VKO23" s="11"/>
      <c r="VKP23" s="11"/>
      <c r="VKQ23" s="11"/>
      <c r="VKR23" s="11"/>
      <c r="VKS23" s="11"/>
      <c r="VKT23" s="11"/>
      <c r="VKU23" s="11"/>
      <c r="VKV23" s="11"/>
      <c r="VKW23" s="11"/>
      <c r="VKX23" s="11"/>
      <c r="VKY23" s="11"/>
      <c r="VKZ23" s="11"/>
      <c r="VLA23" s="11"/>
      <c r="VLB23" s="11"/>
      <c r="VLC23" s="11"/>
      <c r="VLD23" s="11"/>
      <c r="VLE23" s="11"/>
      <c r="VLF23" s="11"/>
      <c r="VLG23" s="11"/>
      <c r="VLH23" s="11"/>
      <c r="VLI23" s="11"/>
      <c r="VLJ23" s="11"/>
      <c r="VLK23" s="11"/>
      <c r="VLL23" s="11"/>
      <c r="VLM23" s="11"/>
      <c r="VLN23" s="11"/>
      <c r="VLO23" s="11"/>
      <c r="VLP23" s="11"/>
      <c r="VLQ23" s="11"/>
      <c r="VLR23" s="11"/>
      <c r="VLS23" s="11"/>
      <c r="VLT23" s="11"/>
      <c r="VLU23" s="11"/>
      <c r="VLV23" s="11"/>
      <c r="VLW23" s="11"/>
      <c r="VLX23" s="11"/>
      <c r="VLY23" s="11"/>
      <c r="VLZ23" s="11"/>
      <c r="VMA23" s="11"/>
      <c r="VMB23" s="11"/>
      <c r="VMC23" s="11"/>
      <c r="VMD23" s="11"/>
      <c r="VME23" s="11"/>
      <c r="VMF23" s="11"/>
      <c r="VMG23" s="11"/>
      <c r="VMH23" s="11"/>
      <c r="VMI23" s="11"/>
      <c r="VMJ23" s="11"/>
      <c r="VMK23" s="11"/>
      <c r="VML23" s="11"/>
      <c r="VMM23" s="11"/>
      <c r="VMN23" s="11"/>
      <c r="VMO23" s="11"/>
      <c r="VMP23" s="11"/>
      <c r="VMQ23" s="11"/>
      <c r="VMR23" s="11"/>
      <c r="VMS23" s="11"/>
      <c r="VMT23" s="11"/>
      <c r="VMU23" s="11"/>
      <c r="VMV23" s="11"/>
      <c r="VMW23" s="11"/>
      <c r="VMX23" s="11"/>
      <c r="VMY23" s="11"/>
      <c r="VMZ23" s="11"/>
      <c r="VNA23" s="11"/>
      <c r="VNB23" s="11"/>
      <c r="VNC23" s="11"/>
      <c r="VND23" s="11"/>
      <c r="VNE23" s="11"/>
      <c r="VNF23" s="11"/>
      <c r="VNG23" s="11"/>
      <c r="VNH23" s="11"/>
      <c r="VNI23" s="11"/>
      <c r="VNJ23" s="11"/>
      <c r="VNK23" s="11"/>
      <c r="VNL23" s="11"/>
      <c r="VNM23" s="11"/>
      <c r="VNN23" s="11"/>
      <c r="VNO23" s="11"/>
      <c r="VNP23" s="11"/>
      <c r="VNQ23" s="11"/>
      <c r="VNR23" s="11"/>
      <c r="VNS23" s="11"/>
      <c r="VNT23" s="11"/>
      <c r="VNU23" s="11"/>
      <c r="VNV23" s="11"/>
      <c r="VNW23" s="11"/>
      <c r="VNX23" s="11"/>
      <c r="VNY23" s="11"/>
      <c r="VNZ23" s="11"/>
      <c r="VOA23" s="11"/>
      <c r="VOB23" s="11"/>
      <c r="VOC23" s="11"/>
      <c r="VOD23" s="11"/>
      <c r="VOE23" s="11"/>
      <c r="VOF23" s="11"/>
      <c r="VOG23" s="11"/>
      <c r="VOH23" s="11"/>
      <c r="VOI23" s="11"/>
      <c r="VOJ23" s="11"/>
      <c r="VOK23" s="11"/>
      <c r="VOL23" s="11"/>
      <c r="VOM23" s="11"/>
      <c r="VON23" s="11"/>
      <c r="VOO23" s="11"/>
      <c r="VOP23" s="11"/>
      <c r="VOQ23" s="11"/>
      <c r="VOR23" s="11"/>
      <c r="VOS23" s="11"/>
      <c r="VOT23" s="11"/>
      <c r="VOU23" s="11"/>
      <c r="VOV23" s="11"/>
      <c r="VOW23" s="11"/>
      <c r="VOX23" s="11"/>
      <c r="VOY23" s="11"/>
      <c r="VOZ23" s="11"/>
      <c r="VPA23" s="11"/>
      <c r="VPB23" s="11"/>
      <c r="VPC23" s="11"/>
      <c r="VPD23" s="11"/>
      <c r="VPE23" s="11"/>
      <c r="VPF23" s="11"/>
      <c r="VPG23" s="11"/>
      <c r="VPH23" s="11"/>
      <c r="VPI23" s="11"/>
      <c r="VPJ23" s="11"/>
      <c r="VPK23" s="11"/>
      <c r="VPL23" s="11"/>
      <c r="VPM23" s="11"/>
      <c r="VPN23" s="11"/>
      <c r="VPO23" s="11"/>
      <c r="VPP23" s="11"/>
      <c r="VPQ23" s="11"/>
      <c r="VPR23" s="11"/>
      <c r="VPS23" s="11"/>
      <c r="VPT23" s="11"/>
      <c r="VPU23" s="11"/>
      <c r="VPV23" s="11"/>
      <c r="VPW23" s="11"/>
      <c r="VPX23" s="11"/>
      <c r="VPY23" s="11"/>
      <c r="VPZ23" s="11"/>
      <c r="VQA23" s="11"/>
      <c r="VQB23" s="11"/>
      <c r="VQC23" s="11"/>
      <c r="VQD23" s="11"/>
      <c r="VQE23" s="11"/>
      <c r="VQF23" s="11"/>
      <c r="VQG23" s="11"/>
      <c r="VQH23" s="11"/>
      <c r="VQI23" s="11"/>
      <c r="VQJ23" s="11"/>
      <c r="VQK23" s="11"/>
      <c r="VQL23" s="11"/>
      <c r="VQM23" s="11"/>
      <c r="VQN23" s="11"/>
      <c r="VQO23" s="11"/>
      <c r="VQP23" s="11"/>
      <c r="VQQ23" s="11"/>
      <c r="VQR23" s="11"/>
      <c r="VQS23" s="11"/>
      <c r="VQT23" s="11"/>
      <c r="VQU23" s="11"/>
      <c r="VQV23" s="11"/>
      <c r="VQW23" s="11"/>
      <c r="VQX23" s="11"/>
      <c r="VQY23" s="11"/>
      <c r="VQZ23" s="11"/>
      <c r="VRA23" s="11"/>
      <c r="VRB23" s="11"/>
      <c r="VRC23" s="11"/>
      <c r="VRD23" s="11"/>
      <c r="VRE23" s="11"/>
      <c r="VRF23" s="11"/>
      <c r="VRG23" s="11"/>
      <c r="VRH23" s="11"/>
      <c r="VRI23" s="11"/>
      <c r="VRJ23" s="11"/>
      <c r="VRK23" s="11"/>
      <c r="VRL23" s="11"/>
      <c r="VRM23" s="11"/>
      <c r="VRN23" s="11"/>
      <c r="VRO23" s="11"/>
      <c r="VRP23" s="11"/>
      <c r="VRQ23" s="11"/>
      <c r="VRR23" s="11"/>
      <c r="VRS23" s="11"/>
      <c r="VRT23" s="11"/>
      <c r="VRU23" s="11"/>
      <c r="VRV23" s="11"/>
      <c r="VRW23" s="11"/>
      <c r="VRX23" s="11"/>
      <c r="VRY23" s="11"/>
      <c r="VRZ23" s="11"/>
      <c r="VSA23" s="11"/>
      <c r="VSB23" s="11"/>
      <c r="VSC23" s="11"/>
      <c r="VSD23" s="11"/>
      <c r="VSE23" s="11"/>
      <c r="VSF23" s="11"/>
      <c r="VSG23" s="11"/>
      <c r="VSH23" s="11"/>
      <c r="VSI23" s="11"/>
      <c r="VSJ23" s="11"/>
      <c r="VSK23" s="11"/>
      <c r="VSL23" s="11"/>
      <c r="VSM23" s="11"/>
      <c r="VSN23" s="11"/>
      <c r="VSO23" s="11"/>
      <c r="VSP23" s="11"/>
      <c r="VSQ23" s="11"/>
      <c r="VSR23" s="11"/>
      <c r="VSS23" s="11"/>
      <c r="VST23" s="11"/>
      <c r="VSU23" s="11"/>
      <c r="VSV23" s="11"/>
      <c r="VSW23" s="11"/>
      <c r="VSX23" s="11"/>
      <c r="VSY23" s="11"/>
      <c r="VSZ23" s="11"/>
      <c r="VTA23" s="11"/>
      <c r="VTB23" s="11"/>
      <c r="VTC23" s="11"/>
      <c r="VTD23" s="11"/>
      <c r="VTE23" s="11"/>
      <c r="VTF23" s="11"/>
      <c r="VTG23" s="11"/>
      <c r="VTH23" s="11"/>
      <c r="VTI23" s="11"/>
      <c r="VTJ23" s="11"/>
      <c r="VTK23" s="11"/>
      <c r="VTL23" s="11"/>
      <c r="VTM23" s="11"/>
      <c r="VTN23" s="11"/>
      <c r="VTO23" s="11"/>
      <c r="VTP23" s="11"/>
      <c r="VTQ23" s="11"/>
      <c r="VTR23" s="11"/>
      <c r="VTS23" s="11"/>
      <c r="VTT23" s="11"/>
      <c r="VTU23" s="11"/>
      <c r="VTV23" s="11"/>
      <c r="VTW23" s="11"/>
      <c r="VTX23" s="11"/>
      <c r="VTY23" s="11"/>
      <c r="VTZ23" s="11"/>
      <c r="VUA23" s="11"/>
      <c r="VUB23" s="11"/>
      <c r="VUC23" s="11"/>
      <c r="VUD23" s="11"/>
      <c r="VUE23" s="11"/>
      <c r="VUF23" s="11"/>
      <c r="VUG23" s="11"/>
      <c r="VUH23" s="11"/>
      <c r="VUI23" s="11"/>
      <c r="VUJ23" s="11"/>
      <c r="VUK23" s="11"/>
      <c r="VUL23" s="11"/>
      <c r="VUM23" s="11"/>
      <c r="VUN23" s="11"/>
      <c r="VUO23" s="11"/>
      <c r="VUP23" s="11"/>
      <c r="VUQ23" s="11"/>
      <c r="VUR23" s="11"/>
      <c r="VUS23" s="11"/>
      <c r="VUT23" s="11"/>
      <c r="VUU23" s="11"/>
      <c r="VUV23" s="11"/>
      <c r="VUW23" s="11"/>
      <c r="VUX23" s="11"/>
      <c r="VUY23" s="11"/>
      <c r="VUZ23" s="11"/>
      <c r="VVA23" s="11"/>
      <c r="VVB23" s="11"/>
      <c r="VVC23" s="11"/>
      <c r="VVD23" s="11"/>
      <c r="VVE23" s="11"/>
      <c r="VVF23" s="11"/>
      <c r="VVG23" s="11"/>
      <c r="VVH23" s="11"/>
      <c r="VVI23" s="11"/>
      <c r="VVJ23" s="11"/>
      <c r="VVK23" s="11"/>
      <c r="VVL23" s="11"/>
      <c r="VVM23" s="11"/>
      <c r="VVN23" s="11"/>
      <c r="VVO23" s="11"/>
      <c r="VVP23" s="11"/>
      <c r="VVQ23" s="11"/>
      <c r="VVR23" s="11"/>
      <c r="VVS23" s="11"/>
      <c r="VVT23" s="11"/>
      <c r="VVU23" s="11"/>
      <c r="VVV23" s="11"/>
      <c r="VVW23" s="11"/>
      <c r="VVX23" s="11"/>
      <c r="VVY23" s="11"/>
      <c r="VVZ23" s="11"/>
      <c r="VWA23" s="11"/>
      <c r="VWB23" s="11"/>
      <c r="VWC23" s="11"/>
      <c r="VWD23" s="11"/>
      <c r="VWE23" s="11"/>
      <c r="VWF23" s="11"/>
      <c r="VWG23" s="11"/>
      <c r="VWH23" s="11"/>
      <c r="VWI23" s="11"/>
      <c r="VWJ23" s="11"/>
      <c r="VWK23" s="11"/>
      <c r="VWL23" s="11"/>
      <c r="VWM23" s="11"/>
      <c r="VWN23" s="11"/>
      <c r="VWO23" s="11"/>
      <c r="VWP23" s="11"/>
      <c r="VWQ23" s="11"/>
      <c r="VWR23" s="11"/>
      <c r="VWS23" s="11"/>
      <c r="VWT23" s="11"/>
      <c r="VWU23" s="11"/>
      <c r="VWV23" s="11"/>
      <c r="VWW23" s="11"/>
      <c r="VWX23" s="11"/>
      <c r="VWY23" s="11"/>
      <c r="VWZ23" s="11"/>
      <c r="VXA23" s="11"/>
      <c r="VXB23" s="11"/>
      <c r="VXC23" s="11"/>
      <c r="VXD23" s="11"/>
      <c r="VXE23" s="11"/>
      <c r="VXF23" s="11"/>
      <c r="VXG23" s="11"/>
      <c r="VXH23" s="11"/>
      <c r="VXI23" s="11"/>
      <c r="VXJ23" s="11"/>
      <c r="VXK23" s="11"/>
      <c r="VXL23" s="11"/>
      <c r="VXM23" s="11"/>
      <c r="VXN23" s="11"/>
      <c r="VXO23" s="11"/>
      <c r="VXP23" s="11"/>
      <c r="VXQ23" s="11"/>
      <c r="VXR23" s="11"/>
      <c r="VXS23" s="11"/>
      <c r="VXT23" s="11"/>
      <c r="VXU23" s="11"/>
      <c r="VXV23" s="11"/>
      <c r="VXW23" s="11"/>
      <c r="VXX23" s="11"/>
      <c r="VXY23" s="11"/>
      <c r="VXZ23" s="11"/>
      <c r="VYA23" s="11"/>
      <c r="VYB23" s="11"/>
      <c r="VYC23" s="11"/>
      <c r="VYD23" s="11"/>
      <c r="VYE23" s="11"/>
      <c r="VYF23" s="11"/>
      <c r="VYG23" s="11"/>
      <c r="VYH23" s="11"/>
      <c r="VYI23" s="11"/>
      <c r="VYJ23" s="11"/>
      <c r="VYK23" s="11"/>
      <c r="VYL23" s="11"/>
      <c r="VYM23" s="11"/>
      <c r="VYN23" s="11"/>
      <c r="VYO23" s="11"/>
      <c r="VYP23" s="11"/>
      <c r="VYQ23" s="11"/>
      <c r="VYR23" s="11"/>
      <c r="VYS23" s="11"/>
      <c r="VYT23" s="11"/>
      <c r="VYU23" s="11"/>
      <c r="VYV23" s="11"/>
      <c r="VYW23" s="11"/>
      <c r="VYX23" s="11"/>
      <c r="VYY23" s="11"/>
      <c r="VYZ23" s="11"/>
      <c r="VZA23" s="11"/>
      <c r="VZB23" s="11"/>
      <c r="VZC23" s="11"/>
      <c r="VZD23" s="11"/>
      <c r="VZE23" s="11"/>
      <c r="VZF23" s="11"/>
      <c r="VZG23" s="11"/>
      <c r="VZH23" s="11"/>
      <c r="VZI23" s="11"/>
      <c r="VZJ23" s="11"/>
      <c r="VZK23" s="11"/>
      <c r="VZL23" s="11"/>
      <c r="VZM23" s="11"/>
      <c r="VZN23" s="11"/>
      <c r="VZO23" s="11"/>
      <c r="VZP23" s="11"/>
      <c r="VZQ23" s="11"/>
      <c r="VZR23" s="11"/>
      <c r="VZS23" s="11"/>
      <c r="VZT23" s="11"/>
      <c r="VZU23" s="11"/>
      <c r="VZV23" s="11"/>
      <c r="VZW23" s="11"/>
      <c r="VZX23" s="11"/>
      <c r="VZY23" s="11"/>
      <c r="VZZ23" s="11"/>
      <c r="WAA23" s="11"/>
      <c r="WAB23" s="11"/>
      <c r="WAC23" s="11"/>
      <c r="WAD23" s="11"/>
      <c r="WAE23" s="11"/>
      <c r="WAF23" s="11"/>
      <c r="WAG23" s="11"/>
      <c r="WAH23" s="11"/>
      <c r="WAI23" s="11"/>
      <c r="WAJ23" s="11"/>
      <c r="WAK23" s="11"/>
      <c r="WAL23" s="11"/>
      <c r="WAM23" s="11"/>
      <c r="WAN23" s="11"/>
      <c r="WAO23" s="11"/>
      <c r="WAP23" s="11"/>
      <c r="WAQ23" s="11"/>
      <c r="WAR23" s="11"/>
      <c r="WAS23" s="11"/>
      <c r="WAT23" s="11"/>
      <c r="WAU23" s="11"/>
      <c r="WAV23" s="11"/>
      <c r="WAW23" s="11"/>
      <c r="WAX23" s="11"/>
      <c r="WAY23" s="11"/>
      <c r="WAZ23" s="11"/>
      <c r="WBA23" s="11"/>
      <c r="WBB23" s="11"/>
      <c r="WBC23" s="11"/>
      <c r="WBD23" s="11"/>
      <c r="WBE23" s="11"/>
      <c r="WBF23" s="11"/>
      <c r="WBG23" s="11"/>
      <c r="WBH23" s="11"/>
      <c r="WBI23" s="11"/>
      <c r="WBJ23" s="11"/>
      <c r="WBK23" s="11"/>
      <c r="WBL23" s="11"/>
      <c r="WBM23" s="11"/>
      <c r="WBN23" s="11"/>
      <c r="WBO23" s="11"/>
      <c r="WBP23" s="11"/>
      <c r="WBQ23" s="11"/>
      <c r="WBR23" s="11"/>
      <c r="WBS23" s="11"/>
      <c r="WBT23" s="11"/>
      <c r="WBU23" s="11"/>
      <c r="WBV23" s="11"/>
      <c r="WBW23" s="11"/>
      <c r="WBX23" s="11"/>
      <c r="WBY23" s="11"/>
      <c r="WBZ23" s="11"/>
      <c r="WCA23" s="11"/>
      <c r="WCB23" s="11"/>
      <c r="WCC23" s="11"/>
      <c r="WCD23" s="11"/>
      <c r="WCE23" s="11"/>
      <c r="WCF23" s="11"/>
      <c r="WCG23" s="11"/>
      <c r="WCH23" s="11"/>
      <c r="WCI23" s="11"/>
      <c r="WCJ23" s="11"/>
      <c r="WCK23" s="11"/>
      <c r="WCL23" s="11"/>
      <c r="WCM23" s="11"/>
      <c r="WCN23" s="11"/>
      <c r="WCO23" s="11"/>
      <c r="WCP23" s="11"/>
      <c r="WCQ23" s="11"/>
      <c r="WCR23" s="11"/>
      <c r="WCS23" s="11"/>
      <c r="WCT23" s="11"/>
      <c r="WCU23" s="11"/>
      <c r="WCV23" s="11"/>
      <c r="WCW23" s="11"/>
      <c r="WCX23" s="11"/>
      <c r="WCY23" s="11"/>
      <c r="WCZ23" s="11"/>
      <c r="WDA23" s="11"/>
      <c r="WDB23" s="11"/>
      <c r="WDC23" s="11"/>
      <c r="WDD23" s="11"/>
      <c r="WDE23" s="11"/>
      <c r="WDF23" s="11"/>
      <c r="WDG23" s="11"/>
      <c r="WDH23" s="11"/>
      <c r="WDI23" s="11"/>
      <c r="WDJ23" s="11"/>
      <c r="WDK23" s="11"/>
      <c r="WDL23" s="11"/>
      <c r="WDM23" s="11"/>
      <c r="WDN23" s="11"/>
      <c r="WDO23" s="11"/>
      <c r="WDP23" s="11"/>
      <c r="WDQ23" s="11"/>
      <c r="WDR23" s="11"/>
      <c r="WDS23" s="11"/>
      <c r="WDT23" s="11"/>
      <c r="WDU23" s="11"/>
      <c r="WDV23" s="11"/>
      <c r="WDW23" s="11"/>
      <c r="WDX23" s="11"/>
      <c r="WDY23" s="11"/>
      <c r="WDZ23" s="11"/>
      <c r="WEA23" s="11"/>
      <c r="WEB23" s="11"/>
      <c r="WEC23" s="11"/>
      <c r="WED23" s="11"/>
      <c r="WEE23" s="11"/>
      <c r="WEF23" s="11"/>
      <c r="WEG23" s="11"/>
      <c r="WEH23" s="11"/>
      <c r="WEI23" s="11"/>
      <c r="WEJ23" s="11"/>
      <c r="WEK23" s="11"/>
      <c r="WEL23" s="11"/>
      <c r="WEM23" s="11"/>
      <c r="WEN23" s="11"/>
      <c r="WEO23" s="11"/>
      <c r="WEP23" s="11"/>
      <c r="WEQ23" s="11"/>
      <c r="WER23" s="11"/>
      <c r="WES23" s="11"/>
      <c r="WET23" s="11"/>
      <c r="WEU23" s="11"/>
      <c r="WEV23" s="11"/>
      <c r="WEW23" s="11"/>
      <c r="WEX23" s="11"/>
      <c r="WEY23" s="11"/>
      <c r="WEZ23" s="11"/>
      <c r="WFA23" s="11"/>
      <c r="WFB23" s="11"/>
      <c r="WFC23" s="11"/>
      <c r="WFD23" s="11"/>
      <c r="WFE23" s="11"/>
      <c r="WFF23" s="11"/>
      <c r="WFG23" s="11"/>
      <c r="WFH23" s="11"/>
      <c r="WFI23" s="11"/>
      <c r="WFJ23" s="11"/>
      <c r="WFK23" s="11"/>
      <c r="WFL23" s="11"/>
      <c r="WFM23" s="11"/>
      <c r="WFN23" s="11"/>
      <c r="WFO23" s="11"/>
      <c r="WFP23" s="11"/>
      <c r="WFQ23" s="11"/>
      <c r="WFR23" s="11"/>
      <c r="WFS23" s="11"/>
      <c r="WFT23" s="11"/>
      <c r="WFU23" s="11"/>
      <c r="WFV23" s="11"/>
      <c r="WFW23" s="11"/>
      <c r="WFX23" s="11"/>
      <c r="WFY23" s="11"/>
      <c r="WFZ23" s="11"/>
      <c r="WGA23" s="11"/>
      <c r="WGB23" s="11"/>
      <c r="WGC23" s="11"/>
      <c r="WGD23" s="11"/>
      <c r="WGE23" s="11"/>
      <c r="WGF23" s="11"/>
      <c r="WGG23" s="11"/>
      <c r="WGH23" s="11"/>
      <c r="WGI23" s="11"/>
      <c r="WGJ23" s="11"/>
      <c r="WGK23" s="11"/>
      <c r="WGL23" s="11"/>
      <c r="WGM23" s="11"/>
      <c r="WGN23" s="11"/>
      <c r="WGO23" s="11"/>
      <c r="WGP23" s="11"/>
      <c r="WGQ23" s="11"/>
      <c r="WGR23" s="11"/>
      <c r="WGS23" s="11"/>
      <c r="WGT23" s="11"/>
      <c r="WGU23" s="11"/>
      <c r="WGV23" s="11"/>
      <c r="WGW23" s="11"/>
      <c r="WGX23" s="11"/>
      <c r="WGY23" s="11"/>
      <c r="WGZ23" s="11"/>
      <c r="WHA23" s="11"/>
      <c r="WHB23" s="11"/>
      <c r="WHC23" s="11"/>
      <c r="WHD23" s="11"/>
      <c r="WHE23" s="11"/>
      <c r="WHF23" s="11"/>
      <c r="WHG23" s="11"/>
      <c r="WHH23" s="11"/>
      <c r="WHI23" s="11"/>
      <c r="WHJ23" s="11"/>
      <c r="WHK23" s="11"/>
      <c r="WHL23" s="11"/>
      <c r="WHM23" s="11"/>
      <c r="WHN23" s="11"/>
      <c r="WHO23" s="11"/>
      <c r="WHP23" s="11"/>
      <c r="WHQ23" s="11"/>
      <c r="WHR23" s="11"/>
      <c r="WHS23" s="11"/>
      <c r="WHT23" s="11"/>
      <c r="WHU23" s="11"/>
      <c r="WHV23" s="11"/>
      <c r="WHW23" s="11"/>
      <c r="WHX23" s="11"/>
      <c r="WHY23" s="11"/>
      <c r="WHZ23" s="11"/>
      <c r="WIA23" s="11"/>
      <c r="WIB23" s="11"/>
      <c r="WIC23" s="11"/>
      <c r="WID23" s="11"/>
      <c r="WIE23" s="11"/>
      <c r="WIF23" s="11"/>
      <c r="WIG23" s="11"/>
      <c r="WIH23" s="11"/>
      <c r="WII23" s="11"/>
      <c r="WIJ23" s="11"/>
      <c r="WIK23" s="11"/>
      <c r="WIL23" s="11"/>
      <c r="WIM23" s="11"/>
      <c r="WIN23" s="11"/>
      <c r="WIO23" s="11"/>
      <c r="WIP23" s="11"/>
      <c r="WIQ23" s="11"/>
      <c r="WIR23" s="11"/>
      <c r="WIS23" s="11"/>
      <c r="WIT23" s="11"/>
      <c r="WIU23" s="11"/>
      <c r="WIV23" s="11"/>
      <c r="WIW23" s="11"/>
      <c r="WIX23" s="11"/>
      <c r="WIY23" s="11"/>
      <c r="WIZ23" s="11"/>
      <c r="WJA23" s="11"/>
      <c r="WJB23" s="11"/>
      <c r="WJC23" s="11"/>
      <c r="WJD23" s="11"/>
      <c r="WJE23" s="11"/>
      <c r="WJF23" s="11"/>
      <c r="WJG23" s="11"/>
      <c r="WJH23" s="11"/>
      <c r="WJI23" s="11"/>
      <c r="WJJ23" s="11"/>
      <c r="WJK23" s="11"/>
      <c r="WJL23" s="11"/>
      <c r="WJM23" s="11"/>
      <c r="WJN23" s="11"/>
      <c r="WJO23" s="11"/>
      <c r="WJP23" s="11"/>
      <c r="WJQ23" s="11"/>
      <c r="WJR23" s="11"/>
      <c r="WJS23" s="11"/>
      <c r="WJT23" s="11"/>
      <c r="WJU23" s="11"/>
      <c r="WJV23" s="11"/>
      <c r="WJW23" s="11"/>
      <c r="WJX23" s="11"/>
      <c r="WJY23" s="11"/>
      <c r="WJZ23" s="11"/>
      <c r="WKA23" s="11"/>
      <c r="WKB23" s="11"/>
      <c r="WKC23" s="11"/>
      <c r="WKD23" s="11"/>
      <c r="WKE23" s="11"/>
      <c r="WKF23" s="11"/>
      <c r="WKG23" s="11"/>
      <c r="WKH23" s="11"/>
      <c r="WKI23" s="11"/>
      <c r="WKJ23" s="11"/>
      <c r="WKK23" s="11"/>
      <c r="WKL23" s="11"/>
      <c r="WKM23" s="11"/>
      <c r="WKN23" s="11"/>
      <c r="WKO23" s="11"/>
      <c r="WKP23" s="11"/>
      <c r="WKQ23" s="11"/>
      <c r="WKR23" s="11"/>
      <c r="WKS23" s="11"/>
      <c r="WKT23" s="11"/>
      <c r="WKU23" s="11"/>
      <c r="WKV23" s="11"/>
      <c r="WKW23" s="11"/>
      <c r="WKX23" s="11"/>
      <c r="WKY23" s="11"/>
      <c r="WKZ23" s="11"/>
      <c r="WLA23" s="11"/>
      <c r="WLB23" s="11"/>
      <c r="WLC23" s="11"/>
      <c r="WLD23" s="11"/>
      <c r="WLE23" s="11"/>
      <c r="WLF23" s="11"/>
      <c r="WLG23" s="11"/>
      <c r="WLH23" s="11"/>
      <c r="WLI23" s="11"/>
      <c r="WLJ23" s="11"/>
      <c r="WLK23" s="11"/>
      <c r="WLL23" s="11"/>
      <c r="WLM23" s="11"/>
      <c r="WLN23" s="11"/>
      <c r="WLO23" s="11"/>
      <c r="WLP23" s="11"/>
      <c r="WLQ23" s="11"/>
      <c r="WLR23" s="11"/>
      <c r="WLS23" s="11"/>
      <c r="WLT23" s="11"/>
      <c r="WLU23" s="11"/>
      <c r="WLV23" s="11"/>
      <c r="WLW23" s="11"/>
      <c r="WLX23" s="11"/>
      <c r="WLY23" s="11"/>
      <c r="WLZ23" s="11"/>
      <c r="WMA23" s="11"/>
      <c r="WMB23" s="11"/>
      <c r="WMC23" s="11"/>
      <c r="WMD23" s="11"/>
      <c r="WME23" s="11"/>
      <c r="WMF23" s="11"/>
      <c r="WMG23" s="11"/>
      <c r="WMH23" s="11"/>
      <c r="WMI23" s="11"/>
      <c r="WMJ23" s="11"/>
      <c r="WMK23" s="11"/>
      <c r="WML23" s="11"/>
      <c r="WMM23" s="11"/>
      <c r="WMN23" s="11"/>
      <c r="WMO23" s="11"/>
      <c r="WMP23" s="11"/>
      <c r="WMQ23" s="11"/>
      <c r="WMR23" s="11"/>
      <c r="WMS23" s="11"/>
      <c r="WMT23" s="11"/>
      <c r="WMU23" s="11"/>
      <c r="WMV23" s="11"/>
      <c r="WMW23" s="11"/>
      <c r="WMX23" s="11"/>
      <c r="WMY23" s="11"/>
      <c r="WMZ23" s="11"/>
      <c r="WNA23" s="11"/>
      <c r="WNB23" s="11"/>
      <c r="WNC23" s="11"/>
      <c r="WND23" s="11"/>
      <c r="WNE23" s="11"/>
      <c r="WNF23" s="11"/>
      <c r="WNG23" s="11"/>
      <c r="WNH23" s="11"/>
      <c r="WNI23" s="11"/>
      <c r="WNJ23" s="11"/>
      <c r="WNK23" s="11"/>
      <c r="WNL23" s="11"/>
      <c r="WNM23" s="11"/>
      <c r="WNN23" s="11"/>
      <c r="WNO23" s="11"/>
      <c r="WNP23" s="11"/>
      <c r="WNQ23" s="11"/>
      <c r="WNR23" s="11"/>
      <c r="WNS23" s="11"/>
      <c r="WNT23" s="11"/>
      <c r="WNU23" s="11"/>
      <c r="WNV23" s="11"/>
      <c r="WNW23" s="11"/>
      <c r="WNX23" s="11"/>
      <c r="WNY23" s="11"/>
      <c r="WNZ23" s="11"/>
      <c r="WOA23" s="11"/>
      <c r="WOB23" s="11"/>
      <c r="WOC23" s="11"/>
      <c r="WOD23" s="11"/>
      <c r="WOE23" s="11"/>
      <c r="WOF23" s="11"/>
      <c r="WOG23" s="11"/>
      <c r="WOH23" s="11"/>
      <c r="WOI23" s="11"/>
      <c r="WOJ23" s="11"/>
      <c r="WOK23" s="11"/>
      <c r="WOL23" s="11"/>
      <c r="WOM23" s="11"/>
      <c r="WON23" s="11"/>
      <c r="WOO23" s="11"/>
      <c r="WOP23" s="11"/>
      <c r="WOQ23" s="11"/>
      <c r="WOR23" s="11"/>
      <c r="WOS23" s="11"/>
      <c r="WOT23" s="11"/>
      <c r="WOU23" s="11"/>
      <c r="WOV23" s="11"/>
      <c r="WOW23" s="11"/>
      <c r="WOX23" s="11"/>
      <c r="WOY23" s="11"/>
      <c r="WOZ23" s="11"/>
      <c r="WPA23" s="11"/>
      <c r="WPB23" s="11"/>
      <c r="WPC23" s="11"/>
      <c r="WPD23" s="11"/>
      <c r="WPE23" s="11"/>
      <c r="WPF23" s="11"/>
      <c r="WPG23" s="11"/>
      <c r="WPH23" s="11"/>
      <c r="WPI23" s="11"/>
      <c r="WPJ23" s="11"/>
      <c r="WPK23" s="11"/>
      <c r="WPL23" s="11"/>
      <c r="WPM23" s="11"/>
      <c r="WPN23" s="11"/>
      <c r="WPO23" s="11"/>
      <c r="WPP23" s="11"/>
      <c r="WPQ23" s="11"/>
      <c r="WPR23" s="11"/>
      <c r="WPS23" s="11"/>
      <c r="WPT23" s="11"/>
      <c r="WPU23" s="11"/>
      <c r="WPV23" s="11"/>
      <c r="WPW23" s="11"/>
      <c r="WPX23" s="11"/>
      <c r="WPY23" s="11"/>
      <c r="WPZ23" s="11"/>
      <c r="WQA23" s="11"/>
      <c r="WQB23" s="11"/>
      <c r="WQC23" s="11"/>
      <c r="WQD23" s="11"/>
      <c r="WQE23" s="11"/>
      <c r="WQF23" s="11"/>
      <c r="WQG23" s="11"/>
      <c r="WQH23" s="11"/>
      <c r="WQI23" s="11"/>
      <c r="WQJ23" s="11"/>
      <c r="WQK23" s="11"/>
      <c r="WQL23" s="11"/>
      <c r="WQM23" s="11"/>
      <c r="WQN23" s="11"/>
      <c r="WQO23" s="11"/>
      <c r="WQP23" s="11"/>
      <c r="WQQ23" s="11"/>
      <c r="WQR23" s="11"/>
      <c r="WQS23" s="11"/>
      <c r="WQT23" s="11"/>
      <c r="WQU23" s="11"/>
      <c r="WQV23" s="11"/>
      <c r="WQW23" s="11"/>
      <c r="WQX23" s="11"/>
      <c r="WQY23" s="11"/>
      <c r="WQZ23" s="11"/>
      <c r="WRA23" s="11"/>
      <c r="WRB23" s="11"/>
      <c r="WRC23" s="11"/>
      <c r="WRD23" s="11"/>
      <c r="WRE23" s="11"/>
      <c r="WRF23" s="11"/>
      <c r="WRG23" s="11"/>
      <c r="WRH23" s="11"/>
      <c r="WRI23" s="11"/>
      <c r="WRJ23" s="11"/>
      <c r="WRK23" s="11"/>
      <c r="WRL23" s="11"/>
      <c r="WRM23" s="11"/>
      <c r="WRN23" s="11"/>
      <c r="WRO23" s="11"/>
      <c r="WRP23" s="11"/>
      <c r="WRQ23" s="11"/>
      <c r="WRR23" s="11"/>
      <c r="WRS23" s="11"/>
      <c r="WRT23" s="11"/>
      <c r="WRU23" s="11"/>
      <c r="WRV23" s="11"/>
      <c r="WRW23" s="11"/>
      <c r="WRX23" s="11"/>
      <c r="WRY23" s="11"/>
      <c r="WRZ23" s="11"/>
      <c r="WSA23" s="11"/>
      <c r="WSB23" s="11"/>
      <c r="WSC23" s="11"/>
      <c r="WSD23" s="11"/>
      <c r="WSE23" s="11"/>
      <c r="WSF23" s="11"/>
      <c r="WSG23" s="11"/>
      <c r="WSH23" s="11"/>
      <c r="WSI23" s="11"/>
      <c r="WSJ23" s="11"/>
      <c r="WSK23" s="11"/>
      <c r="WSL23" s="11"/>
      <c r="WSM23" s="11"/>
      <c r="WSN23" s="11"/>
      <c r="WSO23" s="11"/>
      <c r="WSP23" s="11"/>
      <c r="WSQ23" s="11"/>
      <c r="WSR23" s="11"/>
      <c r="WSS23" s="11"/>
      <c r="WST23" s="11"/>
      <c r="WSU23" s="11"/>
      <c r="WSV23" s="11"/>
      <c r="WSW23" s="11"/>
      <c r="WSX23" s="11"/>
      <c r="WSY23" s="11"/>
      <c r="WSZ23" s="11"/>
      <c r="WTA23" s="11"/>
      <c r="WTB23" s="11"/>
      <c r="WTC23" s="11"/>
      <c r="WTD23" s="11"/>
      <c r="WTE23" s="11"/>
      <c r="WTF23" s="11"/>
      <c r="WTG23" s="11"/>
      <c r="WTH23" s="11"/>
      <c r="WTI23" s="11"/>
      <c r="WTJ23" s="11"/>
      <c r="WTK23" s="11"/>
      <c r="WTL23" s="11"/>
      <c r="WTM23" s="11"/>
      <c r="WTN23" s="11"/>
      <c r="WTO23" s="11"/>
      <c r="WTP23" s="11"/>
      <c r="WTQ23" s="11"/>
      <c r="WTR23" s="11"/>
      <c r="WTS23" s="11"/>
      <c r="WTT23" s="11"/>
      <c r="WTU23" s="11"/>
      <c r="WTV23" s="11"/>
      <c r="WTW23" s="11"/>
      <c r="WTX23" s="11"/>
      <c r="WTY23" s="11"/>
      <c r="WTZ23" s="11"/>
      <c r="WUA23" s="11"/>
      <c r="WUB23" s="11"/>
      <c r="WUC23" s="11"/>
      <c r="WUD23" s="11"/>
      <c r="WUE23" s="11"/>
      <c r="WUF23" s="11"/>
      <c r="WUG23" s="11"/>
      <c r="WUH23" s="11"/>
      <c r="WUI23" s="11"/>
      <c r="WUJ23" s="11"/>
      <c r="WUK23" s="11"/>
      <c r="WUL23" s="11"/>
      <c r="WUM23" s="11"/>
      <c r="WUN23" s="11"/>
      <c r="WUO23" s="11"/>
      <c r="WUP23" s="11"/>
      <c r="WUQ23" s="11"/>
      <c r="WUR23" s="11"/>
      <c r="WUS23" s="11"/>
      <c r="WUT23" s="11"/>
      <c r="WUU23" s="11"/>
      <c r="WUV23" s="11"/>
      <c r="WUW23" s="11"/>
      <c r="WUX23" s="11"/>
      <c r="WUY23" s="11"/>
      <c r="WUZ23" s="11"/>
      <c r="WVA23" s="11"/>
      <c r="WVB23" s="11"/>
      <c r="WVC23" s="11"/>
      <c r="WVD23" s="11"/>
      <c r="WVE23" s="11"/>
      <c r="WVF23" s="11"/>
      <c r="WVG23" s="11"/>
      <c r="WVH23" s="11"/>
      <c r="WVI23" s="11"/>
      <c r="WVJ23" s="11"/>
      <c r="WVK23" s="11"/>
      <c r="WVL23" s="11"/>
      <c r="WVM23" s="11"/>
      <c r="WVN23" s="11"/>
      <c r="WVO23" s="11"/>
      <c r="WVP23" s="11"/>
      <c r="WVQ23" s="11"/>
      <c r="WVR23" s="11"/>
      <c r="WVS23" s="11"/>
      <c r="WVT23" s="11"/>
      <c r="WVU23" s="11"/>
      <c r="WVV23" s="11"/>
      <c r="WVW23" s="11"/>
      <c r="WVX23" s="11"/>
      <c r="WVY23" s="11"/>
      <c r="WVZ23" s="11"/>
      <c r="WWA23" s="11"/>
      <c r="WWB23" s="11"/>
      <c r="WWC23" s="11"/>
      <c r="WWD23" s="11"/>
      <c r="WWE23" s="11"/>
      <c r="WWF23" s="11"/>
      <c r="WWG23" s="11"/>
      <c r="WWH23" s="11"/>
      <c r="WWI23" s="11"/>
      <c r="WWJ23" s="11"/>
      <c r="WWK23" s="11"/>
      <c r="WWL23" s="11"/>
      <c r="WWM23" s="11"/>
      <c r="WWN23" s="11"/>
      <c r="WWO23" s="11"/>
      <c r="WWP23" s="11"/>
      <c r="WWQ23" s="11"/>
      <c r="WWR23" s="11"/>
      <c r="WWS23" s="11"/>
      <c r="WWT23" s="11"/>
      <c r="WWU23" s="11"/>
      <c r="WWV23" s="11"/>
      <c r="WWW23" s="11"/>
      <c r="WWX23" s="11"/>
      <c r="WWY23" s="11"/>
      <c r="WWZ23" s="11"/>
      <c r="WXA23" s="11"/>
      <c r="WXB23" s="11"/>
      <c r="WXC23" s="11"/>
      <c r="WXD23" s="11"/>
      <c r="WXE23" s="11"/>
      <c r="WXF23" s="11"/>
      <c r="WXG23" s="11"/>
      <c r="WXH23" s="11"/>
      <c r="WXI23" s="11"/>
      <c r="WXJ23" s="11"/>
      <c r="WXK23" s="11"/>
      <c r="WXL23" s="11"/>
      <c r="WXM23" s="11"/>
      <c r="WXN23" s="11"/>
      <c r="WXO23" s="11"/>
      <c r="WXP23" s="11"/>
      <c r="WXQ23" s="11"/>
      <c r="WXR23" s="11"/>
      <c r="WXS23" s="11"/>
      <c r="WXT23" s="11"/>
      <c r="WXU23" s="11"/>
      <c r="WXV23" s="11"/>
      <c r="WXW23" s="11"/>
      <c r="WXX23" s="11"/>
      <c r="WXY23" s="11"/>
      <c r="WXZ23" s="11"/>
      <c r="WYA23" s="11"/>
      <c r="WYB23" s="11"/>
      <c r="WYC23" s="11"/>
      <c r="WYD23" s="11"/>
      <c r="WYE23" s="11"/>
      <c r="WYF23" s="11"/>
      <c r="WYG23" s="11"/>
      <c r="WYH23" s="11"/>
      <c r="WYI23" s="11"/>
      <c r="WYJ23" s="11"/>
      <c r="WYK23" s="11"/>
      <c r="WYL23" s="11"/>
      <c r="WYM23" s="11"/>
      <c r="WYN23" s="11"/>
      <c r="WYO23" s="11"/>
      <c r="WYP23" s="11"/>
      <c r="WYQ23" s="11"/>
      <c r="WYR23" s="11"/>
      <c r="WYS23" s="11"/>
      <c r="WYT23" s="11"/>
      <c r="WYU23" s="11"/>
      <c r="WYV23" s="11"/>
      <c r="WYW23" s="11"/>
      <c r="WYX23" s="11"/>
      <c r="WYY23" s="11"/>
      <c r="WYZ23" s="11"/>
      <c r="WZA23" s="11"/>
      <c r="WZB23" s="11"/>
      <c r="WZC23" s="11"/>
      <c r="WZD23" s="11"/>
      <c r="WZE23" s="11"/>
      <c r="WZF23" s="11"/>
      <c r="WZG23" s="11"/>
      <c r="WZH23" s="11"/>
      <c r="WZI23" s="11"/>
      <c r="WZJ23" s="11"/>
      <c r="WZK23" s="11"/>
      <c r="WZL23" s="11"/>
      <c r="WZM23" s="11"/>
      <c r="WZN23" s="11"/>
      <c r="WZO23" s="11"/>
      <c r="WZP23" s="11"/>
      <c r="WZQ23" s="11"/>
      <c r="WZR23" s="11"/>
      <c r="WZS23" s="11"/>
      <c r="WZT23" s="11"/>
      <c r="WZU23" s="11"/>
      <c r="WZV23" s="11"/>
      <c r="WZW23" s="11"/>
      <c r="WZX23" s="11"/>
      <c r="WZY23" s="11"/>
      <c r="WZZ23" s="11"/>
      <c r="XAA23" s="11"/>
      <c r="XAB23" s="11"/>
      <c r="XAC23" s="11"/>
      <c r="XAD23" s="11"/>
      <c r="XAE23" s="11"/>
      <c r="XAF23" s="11"/>
      <c r="XAG23" s="11"/>
      <c r="XAH23" s="11"/>
      <c r="XAI23" s="11"/>
      <c r="XAJ23" s="11"/>
      <c r="XAK23" s="11"/>
      <c r="XAL23" s="11"/>
      <c r="XAM23" s="11"/>
      <c r="XAN23" s="11"/>
      <c r="XAO23" s="11"/>
      <c r="XAP23" s="11"/>
      <c r="XAQ23" s="11"/>
      <c r="XAR23" s="11"/>
      <c r="XAS23" s="11"/>
      <c r="XAT23" s="11"/>
      <c r="XAU23" s="11"/>
      <c r="XAV23" s="11"/>
      <c r="XAW23" s="11"/>
      <c r="XAX23" s="11"/>
      <c r="XAY23" s="11"/>
      <c r="XAZ23" s="11"/>
      <c r="XBA23" s="11"/>
      <c r="XBB23" s="11"/>
      <c r="XBC23" s="11"/>
      <c r="XBD23" s="11"/>
      <c r="XBE23" s="11"/>
      <c r="XBF23" s="11"/>
      <c r="XBG23" s="11"/>
      <c r="XBH23" s="11"/>
      <c r="XBI23" s="11"/>
      <c r="XBJ23" s="11"/>
      <c r="XBK23" s="11"/>
      <c r="XBL23" s="11"/>
      <c r="XBM23" s="11"/>
      <c r="XBN23" s="11"/>
      <c r="XBO23" s="11"/>
      <c r="XBP23" s="11"/>
      <c r="XBQ23" s="11"/>
      <c r="XBR23" s="11"/>
      <c r="XBS23" s="11"/>
      <c r="XBT23" s="11"/>
      <c r="XBU23" s="11"/>
      <c r="XBV23" s="11"/>
      <c r="XBW23" s="11"/>
      <c r="XBX23" s="11"/>
      <c r="XBY23" s="11"/>
      <c r="XBZ23" s="11"/>
      <c r="XCA23" s="11"/>
      <c r="XCB23" s="11"/>
      <c r="XCC23" s="11"/>
      <c r="XCD23" s="11"/>
      <c r="XCE23" s="11"/>
      <c r="XCF23" s="11"/>
      <c r="XCG23" s="11"/>
      <c r="XCH23" s="11"/>
      <c r="XCI23" s="11"/>
      <c r="XCJ23" s="11"/>
      <c r="XCK23" s="11"/>
      <c r="XCL23" s="11"/>
      <c r="XCM23" s="11"/>
      <c r="XCN23" s="11"/>
      <c r="XCO23" s="11"/>
      <c r="XCP23" s="11"/>
      <c r="XCQ23" s="11"/>
      <c r="XCR23" s="11"/>
      <c r="XCS23" s="11"/>
      <c r="XCT23" s="11"/>
      <c r="XCU23" s="11"/>
      <c r="XCV23" s="11"/>
      <c r="XCW23" s="11"/>
      <c r="XCX23" s="11"/>
      <c r="XCY23" s="11"/>
      <c r="XCZ23" s="11"/>
      <c r="XDA23" s="11"/>
      <c r="XDB23" s="11"/>
      <c r="XDC23" s="11"/>
      <c r="XDD23" s="11"/>
      <c r="XDE23" s="11"/>
      <c r="XDF23" s="11"/>
      <c r="XDG23" s="11"/>
      <c r="XDH23" s="11"/>
      <c r="XDI23" s="11"/>
      <c r="XDJ23" s="11"/>
      <c r="XDK23" s="11"/>
      <c r="XDL23" s="11"/>
      <c r="XDM23" s="11"/>
      <c r="XDN23" s="11"/>
      <c r="XDO23" s="11"/>
      <c r="XDP23" s="11"/>
      <c r="XDQ23" s="11"/>
      <c r="XDR23" s="11"/>
      <c r="XDS23" s="11"/>
      <c r="XDT23" s="11"/>
      <c r="XDU23" s="11"/>
      <c r="XDV23" s="11"/>
      <c r="XDW23" s="11"/>
      <c r="XDX23" s="11"/>
      <c r="XDY23" s="11"/>
      <c r="XDZ23" s="11"/>
      <c r="XEA23" s="11"/>
      <c r="XEB23" s="11"/>
      <c r="XEC23" s="11"/>
      <c r="XED23" s="11"/>
      <c r="XEE23" s="11"/>
      <c r="XEF23" s="11"/>
      <c r="XEG23" s="11"/>
      <c r="XEH23" s="11"/>
      <c r="XEI23" s="11"/>
      <c r="XEJ23" s="11"/>
      <c r="XEK23" s="11"/>
      <c r="XEL23" s="11"/>
      <c r="XEM23" s="11"/>
      <c r="XEN23" s="11"/>
      <c r="XEO23" s="11"/>
      <c r="XEP23" s="11"/>
      <c r="XEQ23" s="11"/>
      <c r="XER23" s="11"/>
      <c r="XES23" s="11"/>
      <c r="XET23" s="11"/>
      <c r="XEU23" s="11"/>
      <c r="XEV23" s="11"/>
      <c r="XEW23" s="11"/>
      <c r="XEX23" s="11"/>
      <c r="XEY23" s="11"/>
      <c r="XEZ23" s="11"/>
      <c r="XFA23" s="11"/>
      <c r="XFB23" s="11"/>
    </row>
    <row r="24" s="1" customFormat="1" ht="228" customHeight="1" spans="1:22 14877:16383">
      <c r="A24" s="33" t="s">
        <v>109</v>
      </c>
      <c r="B24" s="30" t="s">
        <v>110</v>
      </c>
      <c r="C24" s="30" t="s">
        <v>31</v>
      </c>
      <c r="D24" s="22" t="s">
        <v>32</v>
      </c>
      <c r="E24" s="30" t="s">
        <v>111</v>
      </c>
      <c r="F24" s="23" t="s">
        <v>112</v>
      </c>
      <c r="G24" s="32">
        <v>150</v>
      </c>
      <c r="H24" s="31" t="s">
        <v>48</v>
      </c>
      <c r="I24" s="31" t="s">
        <v>113</v>
      </c>
      <c r="J24" s="31" t="s">
        <v>114</v>
      </c>
      <c r="K24" s="25">
        <v>0</v>
      </c>
      <c r="L24" s="25">
        <v>1</v>
      </c>
      <c r="M24" s="26">
        <v>0.0035</v>
      </c>
      <c r="N24" s="26">
        <v>0.0006</v>
      </c>
      <c r="O24" s="26">
        <v>0.0029</v>
      </c>
      <c r="P24" s="26">
        <v>0.0122</v>
      </c>
      <c r="Q24" s="26">
        <v>0.0021</v>
      </c>
      <c r="R24" s="26">
        <v>0.0101</v>
      </c>
      <c r="S24" s="30" t="s">
        <v>38</v>
      </c>
      <c r="T24" s="30" t="s">
        <v>108</v>
      </c>
      <c r="U24" s="22">
        <v>2025.11</v>
      </c>
      <c r="V24" s="34"/>
      <c r="UZE24" s="11"/>
      <c r="UZF24" s="11"/>
      <c r="UZG24" s="11"/>
      <c r="UZH24" s="11"/>
      <c r="UZI24" s="11"/>
      <c r="UZJ24" s="11"/>
      <c r="UZK24" s="11"/>
      <c r="UZL24" s="11"/>
      <c r="UZM24" s="11"/>
      <c r="UZN24" s="11"/>
      <c r="UZO24" s="11"/>
      <c r="UZP24" s="11"/>
      <c r="UZQ24" s="11"/>
      <c r="UZR24" s="11"/>
      <c r="UZS24" s="11"/>
      <c r="UZT24" s="11"/>
      <c r="UZU24" s="11"/>
      <c r="UZV24" s="11"/>
      <c r="UZW24" s="11"/>
      <c r="UZX24" s="11"/>
      <c r="UZY24" s="11"/>
      <c r="UZZ24" s="11"/>
      <c r="VAA24" s="11"/>
      <c r="VAB24" s="11"/>
      <c r="VAC24" s="11"/>
      <c r="VAD24" s="11"/>
      <c r="VAE24" s="11"/>
      <c r="VAF24" s="11"/>
      <c r="VAG24" s="11"/>
      <c r="VAH24" s="11"/>
      <c r="VAI24" s="11"/>
      <c r="VAJ24" s="11"/>
      <c r="VAK24" s="11"/>
      <c r="VAL24" s="11"/>
      <c r="VAM24" s="11"/>
      <c r="VAN24" s="11"/>
      <c r="VAO24" s="11"/>
      <c r="VAP24" s="11"/>
      <c r="VAQ24" s="11"/>
      <c r="VAR24" s="11"/>
      <c r="VAS24" s="11"/>
      <c r="VAT24" s="11"/>
      <c r="VAU24" s="11"/>
      <c r="VAV24" s="11"/>
      <c r="VAW24" s="11"/>
      <c r="VAX24" s="11"/>
      <c r="VAY24" s="11"/>
      <c r="VAZ24" s="11"/>
      <c r="VBA24" s="11"/>
      <c r="VBB24" s="11"/>
      <c r="VBC24" s="11"/>
      <c r="VBD24" s="11"/>
      <c r="VBE24" s="11"/>
      <c r="VBF24" s="11"/>
      <c r="VBG24" s="11"/>
      <c r="VBH24" s="11"/>
      <c r="VBI24" s="11"/>
      <c r="VBJ24" s="11"/>
      <c r="VBK24" s="11"/>
      <c r="VBL24" s="11"/>
      <c r="VBM24" s="11"/>
      <c r="VBN24" s="11"/>
      <c r="VBO24" s="11"/>
      <c r="VBP24" s="11"/>
      <c r="VBQ24" s="11"/>
      <c r="VBR24" s="11"/>
      <c r="VBS24" s="11"/>
      <c r="VBT24" s="11"/>
      <c r="VBU24" s="11"/>
      <c r="VBV24" s="11"/>
      <c r="VBW24" s="11"/>
      <c r="VBX24" s="11"/>
      <c r="VBY24" s="11"/>
      <c r="VBZ24" s="11"/>
      <c r="VCA24" s="11"/>
      <c r="VCB24" s="11"/>
      <c r="VCC24" s="11"/>
      <c r="VCD24" s="11"/>
      <c r="VCE24" s="11"/>
      <c r="VCF24" s="11"/>
      <c r="VCG24" s="11"/>
      <c r="VCH24" s="11"/>
      <c r="VCI24" s="11"/>
      <c r="VCJ24" s="11"/>
      <c r="VCK24" s="11"/>
      <c r="VCL24" s="11"/>
      <c r="VCM24" s="11"/>
      <c r="VCN24" s="11"/>
      <c r="VCO24" s="11"/>
      <c r="VCP24" s="11"/>
      <c r="VCQ24" s="11"/>
      <c r="VCR24" s="11"/>
      <c r="VCS24" s="11"/>
      <c r="VCT24" s="11"/>
      <c r="VCU24" s="11"/>
      <c r="VCV24" s="11"/>
      <c r="VCW24" s="11"/>
      <c r="VCX24" s="11"/>
      <c r="VCY24" s="11"/>
      <c r="VCZ24" s="11"/>
      <c r="VDA24" s="11"/>
      <c r="VDB24" s="11"/>
      <c r="VDC24" s="11"/>
      <c r="VDD24" s="11"/>
      <c r="VDE24" s="11"/>
      <c r="VDF24" s="11"/>
      <c r="VDG24" s="11"/>
      <c r="VDH24" s="11"/>
      <c r="VDI24" s="11"/>
      <c r="VDJ24" s="11"/>
      <c r="VDK24" s="11"/>
      <c r="VDL24" s="11"/>
      <c r="VDM24" s="11"/>
      <c r="VDN24" s="11"/>
      <c r="VDO24" s="11"/>
      <c r="VDP24" s="11"/>
      <c r="VDQ24" s="11"/>
      <c r="VDR24" s="11"/>
      <c r="VDS24" s="11"/>
      <c r="VDT24" s="11"/>
      <c r="VDU24" s="11"/>
      <c r="VDV24" s="11"/>
      <c r="VDW24" s="11"/>
      <c r="VDX24" s="11"/>
      <c r="VDY24" s="11"/>
      <c r="VDZ24" s="11"/>
      <c r="VEA24" s="11"/>
      <c r="VEB24" s="11"/>
      <c r="VEC24" s="11"/>
      <c r="VED24" s="11"/>
      <c r="VEE24" s="11"/>
      <c r="VEF24" s="11"/>
      <c r="VEG24" s="11"/>
      <c r="VEH24" s="11"/>
      <c r="VEI24" s="11"/>
      <c r="VEJ24" s="11"/>
      <c r="VEK24" s="11"/>
      <c r="VEL24" s="11"/>
      <c r="VEM24" s="11"/>
      <c r="VEN24" s="11"/>
      <c r="VEO24" s="11"/>
      <c r="VEP24" s="11"/>
      <c r="VEQ24" s="11"/>
      <c r="VER24" s="11"/>
      <c r="VES24" s="11"/>
      <c r="VET24" s="11"/>
      <c r="VEU24" s="11"/>
      <c r="VEV24" s="11"/>
      <c r="VEW24" s="11"/>
      <c r="VEX24" s="11"/>
      <c r="VEY24" s="11"/>
      <c r="VEZ24" s="11"/>
      <c r="VFA24" s="11"/>
      <c r="VFB24" s="11"/>
      <c r="VFC24" s="11"/>
      <c r="VFD24" s="11"/>
      <c r="VFE24" s="11"/>
      <c r="VFF24" s="11"/>
      <c r="VFG24" s="11"/>
      <c r="VFH24" s="11"/>
      <c r="VFI24" s="11"/>
      <c r="VFJ24" s="11"/>
      <c r="VFK24" s="11"/>
      <c r="VFL24" s="11"/>
      <c r="VFM24" s="11"/>
      <c r="VFN24" s="11"/>
      <c r="VFO24" s="11"/>
      <c r="VFP24" s="11"/>
      <c r="VFQ24" s="11"/>
      <c r="VFR24" s="11"/>
      <c r="VFS24" s="11"/>
      <c r="VFT24" s="11"/>
      <c r="VFU24" s="11"/>
      <c r="VFV24" s="11"/>
      <c r="VFW24" s="11"/>
      <c r="VFX24" s="11"/>
      <c r="VFY24" s="11"/>
      <c r="VFZ24" s="11"/>
      <c r="VGA24" s="11"/>
      <c r="VGB24" s="11"/>
      <c r="VGC24" s="11"/>
      <c r="VGD24" s="11"/>
      <c r="VGE24" s="11"/>
      <c r="VGF24" s="11"/>
      <c r="VGG24" s="11"/>
      <c r="VGH24" s="11"/>
      <c r="VGI24" s="11"/>
      <c r="VGJ24" s="11"/>
      <c r="VGK24" s="11"/>
      <c r="VGL24" s="11"/>
      <c r="VGM24" s="11"/>
      <c r="VGN24" s="11"/>
      <c r="VGO24" s="11"/>
      <c r="VGP24" s="11"/>
      <c r="VGQ24" s="11"/>
      <c r="VGR24" s="11"/>
      <c r="VGS24" s="11"/>
      <c r="VGT24" s="11"/>
      <c r="VGU24" s="11"/>
      <c r="VGV24" s="11"/>
      <c r="VGW24" s="11"/>
      <c r="VGX24" s="11"/>
      <c r="VGY24" s="11"/>
      <c r="VGZ24" s="11"/>
      <c r="VHA24" s="11"/>
      <c r="VHB24" s="11"/>
      <c r="VHC24" s="11"/>
      <c r="VHD24" s="11"/>
      <c r="VHE24" s="11"/>
      <c r="VHF24" s="11"/>
      <c r="VHG24" s="11"/>
      <c r="VHH24" s="11"/>
      <c r="VHI24" s="11"/>
      <c r="VHJ24" s="11"/>
      <c r="VHK24" s="11"/>
      <c r="VHL24" s="11"/>
      <c r="VHM24" s="11"/>
      <c r="VHN24" s="11"/>
      <c r="VHO24" s="11"/>
      <c r="VHP24" s="11"/>
      <c r="VHQ24" s="11"/>
      <c r="VHR24" s="11"/>
      <c r="VHS24" s="11"/>
      <c r="VHT24" s="11"/>
      <c r="VHU24" s="11"/>
      <c r="VHV24" s="11"/>
      <c r="VHW24" s="11"/>
      <c r="VHX24" s="11"/>
      <c r="VHY24" s="11"/>
      <c r="VHZ24" s="11"/>
      <c r="VIA24" s="11"/>
      <c r="VIB24" s="11"/>
      <c r="VIC24" s="11"/>
      <c r="VID24" s="11"/>
      <c r="VIE24" s="11"/>
      <c r="VIF24" s="11"/>
      <c r="VIG24" s="11"/>
      <c r="VIH24" s="11"/>
      <c r="VII24" s="11"/>
      <c r="VIJ24" s="11"/>
      <c r="VIK24" s="11"/>
      <c r="VIL24" s="11"/>
      <c r="VIM24" s="11"/>
      <c r="VIN24" s="11"/>
      <c r="VIO24" s="11"/>
      <c r="VIP24" s="11"/>
      <c r="VIQ24" s="11"/>
      <c r="VIR24" s="11"/>
      <c r="VIS24" s="11"/>
      <c r="VIT24" s="11"/>
      <c r="VIU24" s="11"/>
      <c r="VIV24" s="11"/>
      <c r="VIW24" s="11"/>
      <c r="VIX24" s="11"/>
      <c r="VIY24" s="11"/>
      <c r="VIZ24" s="11"/>
      <c r="VJA24" s="11"/>
      <c r="VJB24" s="11"/>
      <c r="VJC24" s="11"/>
      <c r="VJD24" s="11"/>
      <c r="VJE24" s="11"/>
      <c r="VJF24" s="11"/>
      <c r="VJG24" s="11"/>
      <c r="VJH24" s="11"/>
      <c r="VJI24" s="11"/>
      <c r="VJJ24" s="11"/>
      <c r="VJK24" s="11"/>
      <c r="VJL24" s="11"/>
      <c r="VJM24" s="11"/>
      <c r="VJN24" s="11"/>
      <c r="VJO24" s="11"/>
      <c r="VJP24" s="11"/>
      <c r="VJQ24" s="11"/>
      <c r="VJR24" s="11"/>
      <c r="VJS24" s="11"/>
      <c r="VJT24" s="11"/>
      <c r="VJU24" s="11"/>
      <c r="VJV24" s="11"/>
      <c r="VJW24" s="11"/>
      <c r="VJX24" s="11"/>
      <c r="VJY24" s="11"/>
      <c r="VJZ24" s="11"/>
      <c r="VKA24" s="11"/>
      <c r="VKB24" s="11"/>
      <c r="VKC24" s="11"/>
      <c r="VKD24" s="11"/>
      <c r="VKE24" s="11"/>
      <c r="VKF24" s="11"/>
      <c r="VKG24" s="11"/>
      <c r="VKH24" s="11"/>
      <c r="VKI24" s="11"/>
      <c r="VKJ24" s="11"/>
      <c r="VKK24" s="11"/>
      <c r="VKL24" s="11"/>
      <c r="VKM24" s="11"/>
      <c r="VKN24" s="11"/>
      <c r="VKO24" s="11"/>
      <c r="VKP24" s="11"/>
      <c r="VKQ24" s="11"/>
      <c r="VKR24" s="11"/>
      <c r="VKS24" s="11"/>
      <c r="VKT24" s="11"/>
      <c r="VKU24" s="11"/>
      <c r="VKV24" s="11"/>
      <c r="VKW24" s="11"/>
      <c r="VKX24" s="11"/>
      <c r="VKY24" s="11"/>
      <c r="VKZ24" s="11"/>
      <c r="VLA24" s="11"/>
      <c r="VLB24" s="11"/>
      <c r="VLC24" s="11"/>
      <c r="VLD24" s="11"/>
      <c r="VLE24" s="11"/>
      <c r="VLF24" s="11"/>
      <c r="VLG24" s="11"/>
      <c r="VLH24" s="11"/>
      <c r="VLI24" s="11"/>
      <c r="VLJ24" s="11"/>
      <c r="VLK24" s="11"/>
      <c r="VLL24" s="11"/>
      <c r="VLM24" s="11"/>
      <c r="VLN24" s="11"/>
      <c r="VLO24" s="11"/>
      <c r="VLP24" s="11"/>
      <c r="VLQ24" s="11"/>
      <c r="VLR24" s="11"/>
      <c r="VLS24" s="11"/>
      <c r="VLT24" s="11"/>
      <c r="VLU24" s="11"/>
      <c r="VLV24" s="11"/>
      <c r="VLW24" s="11"/>
      <c r="VLX24" s="11"/>
      <c r="VLY24" s="11"/>
      <c r="VLZ24" s="11"/>
      <c r="VMA24" s="11"/>
      <c r="VMB24" s="11"/>
      <c r="VMC24" s="11"/>
      <c r="VMD24" s="11"/>
      <c r="VME24" s="11"/>
      <c r="VMF24" s="11"/>
      <c r="VMG24" s="11"/>
      <c r="VMH24" s="11"/>
      <c r="VMI24" s="11"/>
      <c r="VMJ24" s="11"/>
      <c r="VMK24" s="11"/>
      <c r="VML24" s="11"/>
      <c r="VMM24" s="11"/>
      <c r="VMN24" s="11"/>
      <c r="VMO24" s="11"/>
      <c r="VMP24" s="11"/>
      <c r="VMQ24" s="11"/>
      <c r="VMR24" s="11"/>
      <c r="VMS24" s="11"/>
      <c r="VMT24" s="11"/>
      <c r="VMU24" s="11"/>
      <c r="VMV24" s="11"/>
      <c r="VMW24" s="11"/>
      <c r="VMX24" s="11"/>
      <c r="VMY24" s="11"/>
      <c r="VMZ24" s="11"/>
      <c r="VNA24" s="11"/>
      <c r="VNB24" s="11"/>
      <c r="VNC24" s="11"/>
      <c r="VND24" s="11"/>
      <c r="VNE24" s="11"/>
      <c r="VNF24" s="11"/>
      <c r="VNG24" s="11"/>
      <c r="VNH24" s="11"/>
      <c r="VNI24" s="11"/>
      <c r="VNJ24" s="11"/>
      <c r="VNK24" s="11"/>
      <c r="VNL24" s="11"/>
      <c r="VNM24" s="11"/>
      <c r="VNN24" s="11"/>
      <c r="VNO24" s="11"/>
      <c r="VNP24" s="11"/>
      <c r="VNQ24" s="11"/>
      <c r="VNR24" s="11"/>
      <c r="VNS24" s="11"/>
      <c r="VNT24" s="11"/>
      <c r="VNU24" s="11"/>
      <c r="VNV24" s="11"/>
      <c r="VNW24" s="11"/>
      <c r="VNX24" s="11"/>
      <c r="VNY24" s="11"/>
      <c r="VNZ24" s="11"/>
      <c r="VOA24" s="11"/>
      <c r="VOB24" s="11"/>
      <c r="VOC24" s="11"/>
      <c r="VOD24" s="11"/>
      <c r="VOE24" s="11"/>
      <c r="VOF24" s="11"/>
      <c r="VOG24" s="11"/>
      <c r="VOH24" s="11"/>
      <c r="VOI24" s="11"/>
      <c r="VOJ24" s="11"/>
      <c r="VOK24" s="11"/>
      <c r="VOL24" s="11"/>
      <c r="VOM24" s="11"/>
      <c r="VON24" s="11"/>
      <c r="VOO24" s="11"/>
      <c r="VOP24" s="11"/>
      <c r="VOQ24" s="11"/>
      <c r="VOR24" s="11"/>
      <c r="VOS24" s="11"/>
      <c r="VOT24" s="11"/>
      <c r="VOU24" s="11"/>
      <c r="VOV24" s="11"/>
      <c r="VOW24" s="11"/>
      <c r="VOX24" s="11"/>
      <c r="VOY24" s="11"/>
      <c r="VOZ24" s="11"/>
      <c r="VPA24" s="11"/>
      <c r="VPB24" s="11"/>
      <c r="VPC24" s="11"/>
      <c r="VPD24" s="11"/>
      <c r="VPE24" s="11"/>
      <c r="VPF24" s="11"/>
      <c r="VPG24" s="11"/>
      <c r="VPH24" s="11"/>
      <c r="VPI24" s="11"/>
      <c r="VPJ24" s="11"/>
      <c r="VPK24" s="11"/>
      <c r="VPL24" s="11"/>
      <c r="VPM24" s="11"/>
      <c r="VPN24" s="11"/>
      <c r="VPO24" s="11"/>
      <c r="VPP24" s="11"/>
      <c r="VPQ24" s="11"/>
      <c r="VPR24" s="11"/>
      <c r="VPS24" s="11"/>
      <c r="VPT24" s="11"/>
      <c r="VPU24" s="11"/>
      <c r="VPV24" s="11"/>
      <c r="VPW24" s="11"/>
      <c r="VPX24" s="11"/>
      <c r="VPY24" s="11"/>
      <c r="VPZ24" s="11"/>
      <c r="VQA24" s="11"/>
      <c r="VQB24" s="11"/>
      <c r="VQC24" s="11"/>
      <c r="VQD24" s="11"/>
      <c r="VQE24" s="11"/>
      <c r="VQF24" s="11"/>
      <c r="VQG24" s="11"/>
      <c r="VQH24" s="11"/>
      <c r="VQI24" s="11"/>
      <c r="VQJ24" s="11"/>
      <c r="VQK24" s="11"/>
      <c r="VQL24" s="11"/>
      <c r="VQM24" s="11"/>
      <c r="VQN24" s="11"/>
      <c r="VQO24" s="11"/>
      <c r="VQP24" s="11"/>
      <c r="VQQ24" s="11"/>
      <c r="VQR24" s="11"/>
      <c r="VQS24" s="11"/>
      <c r="VQT24" s="11"/>
      <c r="VQU24" s="11"/>
      <c r="VQV24" s="11"/>
      <c r="VQW24" s="11"/>
      <c r="VQX24" s="11"/>
      <c r="VQY24" s="11"/>
      <c r="VQZ24" s="11"/>
      <c r="VRA24" s="11"/>
      <c r="VRB24" s="11"/>
      <c r="VRC24" s="11"/>
      <c r="VRD24" s="11"/>
      <c r="VRE24" s="11"/>
      <c r="VRF24" s="11"/>
      <c r="VRG24" s="11"/>
      <c r="VRH24" s="11"/>
      <c r="VRI24" s="11"/>
      <c r="VRJ24" s="11"/>
      <c r="VRK24" s="11"/>
      <c r="VRL24" s="11"/>
      <c r="VRM24" s="11"/>
      <c r="VRN24" s="11"/>
      <c r="VRO24" s="11"/>
      <c r="VRP24" s="11"/>
      <c r="VRQ24" s="11"/>
      <c r="VRR24" s="11"/>
      <c r="VRS24" s="11"/>
      <c r="VRT24" s="11"/>
      <c r="VRU24" s="11"/>
      <c r="VRV24" s="11"/>
      <c r="VRW24" s="11"/>
      <c r="VRX24" s="11"/>
      <c r="VRY24" s="11"/>
      <c r="VRZ24" s="11"/>
      <c r="VSA24" s="11"/>
      <c r="VSB24" s="11"/>
      <c r="VSC24" s="11"/>
      <c r="VSD24" s="11"/>
      <c r="VSE24" s="11"/>
      <c r="VSF24" s="11"/>
      <c r="VSG24" s="11"/>
      <c r="VSH24" s="11"/>
      <c r="VSI24" s="11"/>
      <c r="VSJ24" s="11"/>
      <c r="VSK24" s="11"/>
      <c r="VSL24" s="11"/>
      <c r="VSM24" s="11"/>
      <c r="VSN24" s="11"/>
      <c r="VSO24" s="11"/>
      <c r="VSP24" s="11"/>
      <c r="VSQ24" s="11"/>
      <c r="VSR24" s="11"/>
      <c r="VSS24" s="11"/>
      <c r="VST24" s="11"/>
      <c r="VSU24" s="11"/>
      <c r="VSV24" s="11"/>
      <c r="VSW24" s="11"/>
      <c r="VSX24" s="11"/>
      <c r="VSY24" s="11"/>
      <c r="VSZ24" s="11"/>
      <c r="VTA24" s="11"/>
      <c r="VTB24" s="11"/>
      <c r="VTC24" s="11"/>
      <c r="VTD24" s="11"/>
      <c r="VTE24" s="11"/>
      <c r="VTF24" s="11"/>
      <c r="VTG24" s="11"/>
      <c r="VTH24" s="11"/>
      <c r="VTI24" s="11"/>
      <c r="VTJ24" s="11"/>
      <c r="VTK24" s="11"/>
      <c r="VTL24" s="11"/>
      <c r="VTM24" s="11"/>
      <c r="VTN24" s="11"/>
      <c r="VTO24" s="11"/>
      <c r="VTP24" s="11"/>
      <c r="VTQ24" s="11"/>
      <c r="VTR24" s="11"/>
      <c r="VTS24" s="11"/>
      <c r="VTT24" s="11"/>
      <c r="VTU24" s="11"/>
      <c r="VTV24" s="11"/>
      <c r="VTW24" s="11"/>
      <c r="VTX24" s="11"/>
      <c r="VTY24" s="11"/>
      <c r="VTZ24" s="11"/>
      <c r="VUA24" s="11"/>
      <c r="VUB24" s="11"/>
      <c r="VUC24" s="11"/>
      <c r="VUD24" s="11"/>
      <c r="VUE24" s="11"/>
      <c r="VUF24" s="11"/>
      <c r="VUG24" s="11"/>
      <c r="VUH24" s="11"/>
      <c r="VUI24" s="11"/>
      <c r="VUJ24" s="11"/>
      <c r="VUK24" s="11"/>
      <c r="VUL24" s="11"/>
      <c r="VUM24" s="11"/>
      <c r="VUN24" s="11"/>
      <c r="VUO24" s="11"/>
      <c r="VUP24" s="11"/>
      <c r="VUQ24" s="11"/>
      <c r="VUR24" s="11"/>
      <c r="VUS24" s="11"/>
      <c r="VUT24" s="11"/>
      <c r="VUU24" s="11"/>
      <c r="VUV24" s="11"/>
      <c r="VUW24" s="11"/>
      <c r="VUX24" s="11"/>
      <c r="VUY24" s="11"/>
      <c r="VUZ24" s="11"/>
      <c r="VVA24" s="11"/>
      <c r="VVB24" s="11"/>
      <c r="VVC24" s="11"/>
      <c r="VVD24" s="11"/>
      <c r="VVE24" s="11"/>
      <c r="VVF24" s="11"/>
      <c r="VVG24" s="11"/>
      <c r="VVH24" s="11"/>
      <c r="VVI24" s="11"/>
      <c r="VVJ24" s="11"/>
      <c r="VVK24" s="11"/>
      <c r="VVL24" s="11"/>
      <c r="VVM24" s="11"/>
      <c r="VVN24" s="11"/>
      <c r="VVO24" s="11"/>
      <c r="VVP24" s="11"/>
      <c r="VVQ24" s="11"/>
      <c r="VVR24" s="11"/>
      <c r="VVS24" s="11"/>
      <c r="VVT24" s="11"/>
      <c r="VVU24" s="11"/>
      <c r="VVV24" s="11"/>
      <c r="VVW24" s="11"/>
      <c r="VVX24" s="11"/>
      <c r="VVY24" s="11"/>
      <c r="VVZ24" s="11"/>
      <c r="VWA24" s="11"/>
      <c r="VWB24" s="11"/>
      <c r="VWC24" s="11"/>
      <c r="VWD24" s="11"/>
      <c r="VWE24" s="11"/>
      <c r="VWF24" s="11"/>
      <c r="VWG24" s="11"/>
      <c r="VWH24" s="11"/>
      <c r="VWI24" s="11"/>
      <c r="VWJ24" s="11"/>
      <c r="VWK24" s="11"/>
      <c r="VWL24" s="11"/>
      <c r="VWM24" s="11"/>
      <c r="VWN24" s="11"/>
      <c r="VWO24" s="11"/>
      <c r="VWP24" s="11"/>
      <c r="VWQ24" s="11"/>
      <c r="VWR24" s="11"/>
      <c r="VWS24" s="11"/>
      <c r="VWT24" s="11"/>
      <c r="VWU24" s="11"/>
      <c r="VWV24" s="11"/>
      <c r="VWW24" s="11"/>
      <c r="VWX24" s="11"/>
      <c r="VWY24" s="11"/>
      <c r="VWZ24" s="11"/>
      <c r="VXA24" s="11"/>
      <c r="VXB24" s="11"/>
      <c r="VXC24" s="11"/>
      <c r="VXD24" s="11"/>
      <c r="VXE24" s="11"/>
      <c r="VXF24" s="11"/>
      <c r="VXG24" s="11"/>
      <c r="VXH24" s="11"/>
      <c r="VXI24" s="11"/>
      <c r="VXJ24" s="11"/>
      <c r="VXK24" s="11"/>
      <c r="VXL24" s="11"/>
      <c r="VXM24" s="11"/>
      <c r="VXN24" s="11"/>
      <c r="VXO24" s="11"/>
      <c r="VXP24" s="11"/>
      <c r="VXQ24" s="11"/>
      <c r="VXR24" s="11"/>
      <c r="VXS24" s="11"/>
      <c r="VXT24" s="11"/>
      <c r="VXU24" s="11"/>
      <c r="VXV24" s="11"/>
      <c r="VXW24" s="11"/>
      <c r="VXX24" s="11"/>
      <c r="VXY24" s="11"/>
      <c r="VXZ24" s="11"/>
      <c r="VYA24" s="11"/>
      <c r="VYB24" s="11"/>
      <c r="VYC24" s="11"/>
      <c r="VYD24" s="11"/>
      <c r="VYE24" s="11"/>
      <c r="VYF24" s="11"/>
      <c r="VYG24" s="11"/>
      <c r="VYH24" s="11"/>
      <c r="VYI24" s="11"/>
      <c r="VYJ24" s="11"/>
      <c r="VYK24" s="11"/>
      <c r="VYL24" s="11"/>
      <c r="VYM24" s="11"/>
      <c r="VYN24" s="11"/>
      <c r="VYO24" s="11"/>
      <c r="VYP24" s="11"/>
      <c r="VYQ24" s="11"/>
      <c r="VYR24" s="11"/>
      <c r="VYS24" s="11"/>
      <c r="VYT24" s="11"/>
      <c r="VYU24" s="11"/>
      <c r="VYV24" s="11"/>
      <c r="VYW24" s="11"/>
      <c r="VYX24" s="11"/>
      <c r="VYY24" s="11"/>
      <c r="VYZ24" s="11"/>
      <c r="VZA24" s="11"/>
      <c r="VZB24" s="11"/>
      <c r="VZC24" s="11"/>
      <c r="VZD24" s="11"/>
      <c r="VZE24" s="11"/>
      <c r="VZF24" s="11"/>
      <c r="VZG24" s="11"/>
      <c r="VZH24" s="11"/>
      <c r="VZI24" s="11"/>
      <c r="VZJ24" s="11"/>
      <c r="VZK24" s="11"/>
      <c r="VZL24" s="11"/>
      <c r="VZM24" s="11"/>
      <c r="VZN24" s="11"/>
      <c r="VZO24" s="11"/>
      <c r="VZP24" s="11"/>
      <c r="VZQ24" s="11"/>
      <c r="VZR24" s="11"/>
      <c r="VZS24" s="11"/>
      <c r="VZT24" s="11"/>
      <c r="VZU24" s="11"/>
      <c r="VZV24" s="11"/>
      <c r="VZW24" s="11"/>
      <c r="VZX24" s="11"/>
      <c r="VZY24" s="11"/>
      <c r="VZZ24" s="11"/>
      <c r="WAA24" s="11"/>
      <c r="WAB24" s="11"/>
      <c r="WAC24" s="11"/>
      <c r="WAD24" s="11"/>
      <c r="WAE24" s="11"/>
      <c r="WAF24" s="11"/>
      <c r="WAG24" s="11"/>
      <c r="WAH24" s="11"/>
      <c r="WAI24" s="11"/>
      <c r="WAJ24" s="11"/>
      <c r="WAK24" s="11"/>
      <c r="WAL24" s="11"/>
      <c r="WAM24" s="11"/>
      <c r="WAN24" s="11"/>
      <c r="WAO24" s="11"/>
      <c r="WAP24" s="11"/>
      <c r="WAQ24" s="11"/>
      <c r="WAR24" s="11"/>
      <c r="WAS24" s="11"/>
      <c r="WAT24" s="11"/>
      <c r="WAU24" s="11"/>
      <c r="WAV24" s="11"/>
      <c r="WAW24" s="11"/>
      <c r="WAX24" s="11"/>
      <c r="WAY24" s="11"/>
      <c r="WAZ24" s="11"/>
      <c r="WBA24" s="11"/>
      <c r="WBB24" s="11"/>
      <c r="WBC24" s="11"/>
      <c r="WBD24" s="11"/>
      <c r="WBE24" s="11"/>
      <c r="WBF24" s="11"/>
      <c r="WBG24" s="11"/>
      <c r="WBH24" s="11"/>
      <c r="WBI24" s="11"/>
      <c r="WBJ24" s="11"/>
      <c r="WBK24" s="11"/>
      <c r="WBL24" s="11"/>
      <c r="WBM24" s="11"/>
      <c r="WBN24" s="11"/>
      <c r="WBO24" s="11"/>
      <c r="WBP24" s="11"/>
      <c r="WBQ24" s="11"/>
      <c r="WBR24" s="11"/>
      <c r="WBS24" s="11"/>
      <c r="WBT24" s="11"/>
      <c r="WBU24" s="11"/>
      <c r="WBV24" s="11"/>
      <c r="WBW24" s="11"/>
      <c r="WBX24" s="11"/>
      <c r="WBY24" s="11"/>
      <c r="WBZ24" s="11"/>
      <c r="WCA24" s="11"/>
      <c r="WCB24" s="11"/>
      <c r="WCC24" s="11"/>
      <c r="WCD24" s="11"/>
      <c r="WCE24" s="11"/>
      <c r="WCF24" s="11"/>
      <c r="WCG24" s="11"/>
      <c r="WCH24" s="11"/>
      <c r="WCI24" s="11"/>
      <c r="WCJ24" s="11"/>
      <c r="WCK24" s="11"/>
      <c r="WCL24" s="11"/>
      <c r="WCM24" s="11"/>
      <c r="WCN24" s="11"/>
      <c r="WCO24" s="11"/>
      <c r="WCP24" s="11"/>
      <c r="WCQ24" s="11"/>
      <c r="WCR24" s="11"/>
      <c r="WCS24" s="11"/>
      <c r="WCT24" s="11"/>
      <c r="WCU24" s="11"/>
      <c r="WCV24" s="11"/>
      <c r="WCW24" s="11"/>
      <c r="WCX24" s="11"/>
      <c r="WCY24" s="11"/>
      <c r="WCZ24" s="11"/>
      <c r="WDA24" s="11"/>
      <c r="WDB24" s="11"/>
      <c r="WDC24" s="11"/>
      <c r="WDD24" s="11"/>
      <c r="WDE24" s="11"/>
      <c r="WDF24" s="11"/>
      <c r="WDG24" s="11"/>
      <c r="WDH24" s="11"/>
      <c r="WDI24" s="11"/>
      <c r="WDJ24" s="11"/>
      <c r="WDK24" s="11"/>
      <c r="WDL24" s="11"/>
      <c r="WDM24" s="11"/>
      <c r="WDN24" s="11"/>
      <c r="WDO24" s="11"/>
      <c r="WDP24" s="11"/>
      <c r="WDQ24" s="11"/>
      <c r="WDR24" s="11"/>
      <c r="WDS24" s="11"/>
      <c r="WDT24" s="11"/>
      <c r="WDU24" s="11"/>
      <c r="WDV24" s="11"/>
      <c r="WDW24" s="11"/>
      <c r="WDX24" s="11"/>
      <c r="WDY24" s="11"/>
      <c r="WDZ24" s="11"/>
      <c r="WEA24" s="11"/>
      <c r="WEB24" s="11"/>
      <c r="WEC24" s="11"/>
      <c r="WED24" s="11"/>
      <c r="WEE24" s="11"/>
      <c r="WEF24" s="11"/>
      <c r="WEG24" s="11"/>
      <c r="WEH24" s="11"/>
      <c r="WEI24" s="11"/>
      <c r="WEJ24" s="11"/>
      <c r="WEK24" s="11"/>
      <c r="WEL24" s="11"/>
      <c r="WEM24" s="11"/>
      <c r="WEN24" s="11"/>
      <c r="WEO24" s="11"/>
      <c r="WEP24" s="11"/>
      <c r="WEQ24" s="11"/>
      <c r="WER24" s="11"/>
      <c r="WES24" s="11"/>
      <c r="WET24" s="11"/>
      <c r="WEU24" s="11"/>
      <c r="WEV24" s="11"/>
      <c r="WEW24" s="11"/>
      <c r="WEX24" s="11"/>
      <c r="WEY24" s="11"/>
      <c r="WEZ24" s="11"/>
      <c r="WFA24" s="11"/>
      <c r="WFB24" s="11"/>
      <c r="WFC24" s="11"/>
      <c r="WFD24" s="11"/>
      <c r="WFE24" s="11"/>
      <c r="WFF24" s="11"/>
      <c r="WFG24" s="11"/>
      <c r="WFH24" s="11"/>
      <c r="WFI24" s="11"/>
      <c r="WFJ24" s="11"/>
      <c r="WFK24" s="11"/>
      <c r="WFL24" s="11"/>
      <c r="WFM24" s="11"/>
      <c r="WFN24" s="11"/>
      <c r="WFO24" s="11"/>
      <c r="WFP24" s="11"/>
      <c r="WFQ24" s="11"/>
      <c r="WFR24" s="11"/>
      <c r="WFS24" s="11"/>
      <c r="WFT24" s="11"/>
      <c r="WFU24" s="11"/>
      <c r="WFV24" s="11"/>
      <c r="WFW24" s="11"/>
      <c r="WFX24" s="11"/>
      <c r="WFY24" s="11"/>
      <c r="WFZ24" s="11"/>
      <c r="WGA24" s="11"/>
      <c r="WGB24" s="11"/>
      <c r="WGC24" s="11"/>
      <c r="WGD24" s="11"/>
      <c r="WGE24" s="11"/>
      <c r="WGF24" s="11"/>
      <c r="WGG24" s="11"/>
      <c r="WGH24" s="11"/>
      <c r="WGI24" s="11"/>
      <c r="WGJ24" s="11"/>
      <c r="WGK24" s="11"/>
      <c r="WGL24" s="11"/>
      <c r="WGM24" s="11"/>
      <c r="WGN24" s="11"/>
      <c r="WGO24" s="11"/>
      <c r="WGP24" s="11"/>
      <c r="WGQ24" s="11"/>
      <c r="WGR24" s="11"/>
      <c r="WGS24" s="11"/>
      <c r="WGT24" s="11"/>
      <c r="WGU24" s="11"/>
      <c r="WGV24" s="11"/>
      <c r="WGW24" s="11"/>
      <c r="WGX24" s="11"/>
      <c r="WGY24" s="11"/>
      <c r="WGZ24" s="11"/>
      <c r="WHA24" s="11"/>
      <c r="WHB24" s="11"/>
      <c r="WHC24" s="11"/>
      <c r="WHD24" s="11"/>
      <c r="WHE24" s="11"/>
      <c r="WHF24" s="11"/>
      <c r="WHG24" s="11"/>
      <c r="WHH24" s="11"/>
      <c r="WHI24" s="11"/>
      <c r="WHJ24" s="11"/>
      <c r="WHK24" s="11"/>
      <c r="WHL24" s="11"/>
      <c r="WHM24" s="11"/>
      <c r="WHN24" s="11"/>
      <c r="WHO24" s="11"/>
      <c r="WHP24" s="11"/>
      <c r="WHQ24" s="11"/>
      <c r="WHR24" s="11"/>
      <c r="WHS24" s="11"/>
      <c r="WHT24" s="11"/>
      <c r="WHU24" s="11"/>
      <c r="WHV24" s="11"/>
      <c r="WHW24" s="11"/>
      <c r="WHX24" s="11"/>
      <c r="WHY24" s="11"/>
      <c r="WHZ24" s="11"/>
      <c r="WIA24" s="11"/>
      <c r="WIB24" s="11"/>
      <c r="WIC24" s="11"/>
      <c r="WID24" s="11"/>
      <c r="WIE24" s="11"/>
      <c r="WIF24" s="11"/>
      <c r="WIG24" s="11"/>
      <c r="WIH24" s="11"/>
      <c r="WII24" s="11"/>
      <c r="WIJ24" s="11"/>
      <c r="WIK24" s="11"/>
      <c r="WIL24" s="11"/>
      <c r="WIM24" s="11"/>
      <c r="WIN24" s="11"/>
      <c r="WIO24" s="11"/>
      <c r="WIP24" s="11"/>
      <c r="WIQ24" s="11"/>
      <c r="WIR24" s="11"/>
      <c r="WIS24" s="11"/>
      <c r="WIT24" s="11"/>
      <c r="WIU24" s="11"/>
      <c r="WIV24" s="11"/>
      <c r="WIW24" s="11"/>
      <c r="WIX24" s="11"/>
      <c r="WIY24" s="11"/>
      <c r="WIZ24" s="11"/>
      <c r="WJA24" s="11"/>
      <c r="WJB24" s="11"/>
      <c r="WJC24" s="11"/>
      <c r="WJD24" s="11"/>
      <c r="WJE24" s="11"/>
      <c r="WJF24" s="11"/>
      <c r="WJG24" s="11"/>
      <c r="WJH24" s="11"/>
      <c r="WJI24" s="11"/>
      <c r="WJJ24" s="11"/>
      <c r="WJK24" s="11"/>
      <c r="WJL24" s="11"/>
      <c r="WJM24" s="11"/>
      <c r="WJN24" s="11"/>
      <c r="WJO24" s="11"/>
      <c r="WJP24" s="11"/>
      <c r="WJQ24" s="11"/>
      <c r="WJR24" s="11"/>
      <c r="WJS24" s="11"/>
      <c r="WJT24" s="11"/>
      <c r="WJU24" s="11"/>
      <c r="WJV24" s="11"/>
      <c r="WJW24" s="11"/>
      <c r="WJX24" s="11"/>
      <c r="WJY24" s="11"/>
      <c r="WJZ24" s="11"/>
      <c r="WKA24" s="11"/>
      <c r="WKB24" s="11"/>
      <c r="WKC24" s="11"/>
      <c r="WKD24" s="11"/>
      <c r="WKE24" s="11"/>
      <c r="WKF24" s="11"/>
      <c r="WKG24" s="11"/>
      <c r="WKH24" s="11"/>
      <c r="WKI24" s="11"/>
      <c r="WKJ24" s="11"/>
      <c r="WKK24" s="11"/>
      <c r="WKL24" s="11"/>
      <c r="WKM24" s="11"/>
      <c r="WKN24" s="11"/>
      <c r="WKO24" s="11"/>
      <c r="WKP24" s="11"/>
      <c r="WKQ24" s="11"/>
      <c r="WKR24" s="11"/>
      <c r="WKS24" s="11"/>
      <c r="WKT24" s="11"/>
      <c r="WKU24" s="11"/>
      <c r="WKV24" s="11"/>
      <c r="WKW24" s="11"/>
      <c r="WKX24" s="11"/>
      <c r="WKY24" s="11"/>
      <c r="WKZ24" s="11"/>
      <c r="WLA24" s="11"/>
      <c r="WLB24" s="11"/>
      <c r="WLC24" s="11"/>
      <c r="WLD24" s="11"/>
      <c r="WLE24" s="11"/>
      <c r="WLF24" s="11"/>
      <c r="WLG24" s="11"/>
      <c r="WLH24" s="11"/>
      <c r="WLI24" s="11"/>
      <c r="WLJ24" s="11"/>
      <c r="WLK24" s="11"/>
      <c r="WLL24" s="11"/>
      <c r="WLM24" s="11"/>
      <c r="WLN24" s="11"/>
      <c r="WLO24" s="11"/>
      <c r="WLP24" s="11"/>
      <c r="WLQ24" s="11"/>
      <c r="WLR24" s="11"/>
      <c r="WLS24" s="11"/>
      <c r="WLT24" s="11"/>
      <c r="WLU24" s="11"/>
      <c r="WLV24" s="11"/>
      <c r="WLW24" s="11"/>
      <c r="WLX24" s="11"/>
      <c r="WLY24" s="11"/>
      <c r="WLZ24" s="11"/>
      <c r="WMA24" s="11"/>
      <c r="WMB24" s="11"/>
      <c r="WMC24" s="11"/>
      <c r="WMD24" s="11"/>
      <c r="WME24" s="11"/>
      <c r="WMF24" s="11"/>
      <c r="WMG24" s="11"/>
      <c r="WMH24" s="11"/>
      <c r="WMI24" s="11"/>
      <c r="WMJ24" s="11"/>
      <c r="WMK24" s="11"/>
      <c r="WML24" s="11"/>
      <c r="WMM24" s="11"/>
      <c r="WMN24" s="11"/>
      <c r="WMO24" s="11"/>
      <c r="WMP24" s="11"/>
      <c r="WMQ24" s="11"/>
      <c r="WMR24" s="11"/>
      <c r="WMS24" s="11"/>
      <c r="WMT24" s="11"/>
      <c r="WMU24" s="11"/>
      <c r="WMV24" s="11"/>
      <c r="WMW24" s="11"/>
      <c r="WMX24" s="11"/>
      <c r="WMY24" s="11"/>
      <c r="WMZ24" s="11"/>
      <c r="WNA24" s="11"/>
      <c r="WNB24" s="11"/>
      <c r="WNC24" s="11"/>
      <c r="WND24" s="11"/>
      <c r="WNE24" s="11"/>
      <c r="WNF24" s="11"/>
      <c r="WNG24" s="11"/>
      <c r="WNH24" s="11"/>
      <c r="WNI24" s="11"/>
      <c r="WNJ24" s="11"/>
      <c r="WNK24" s="11"/>
      <c r="WNL24" s="11"/>
      <c r="WNM24" s="11"/>
      <c r="WNN24" s="11"/>
      <c r="WNO24" s="11"/>
      <c r="WNP24" s="11"/>
      <c r="WNQ24" s="11"/>
      <c r="WNR24" s="11"/>
      <c r="WNS24" s="11"/>
      <c r="WNT24" s="11"/>
      <c r="WNU24" s="11"/>
      <c r="WNV24" s="11"/>
      <c r="WNW24" s="11"/>
      <c r="WNX24" s="11"/>
      <c r="WNY24" s="11"/>
      <c r="WNZ24" s="11"/>
      <c r="WOA24" s="11"/>
      <c r="WOB24" s="11"/>
      <c r="WOC24" s="11"/>
      <c r="WOD24" s="11"/>
      <c r="WOE24" s="11"/>
      <c r="WOF24" s="11"/>
      <c r="WOG24" s="11"/>
      <c r="WOH24" s="11"/>
      <c r="WOI24" s="11"/>
      <c r="WOJ24" s="11"/>
      <c r="WOK24" s="11"/>
      <c r="WOL24" s="11"/>
      <c r="WOM24" s="11"/>
      <c r="WON24" s="11"/>
      <c r="WOO24" s="11"/>
      <c r="WOP24" s="11"/>
      <c r="WOQ24" s="11"/>
      <c r="WOR24" s="11"/>
      <c r="WOS24" s="11"/>
      <c r="WOT24" s="11"/>
      <c r="WOU24" s="11"/>
      <c r="WOV24" s="11"/>
      <c r="WOW24" s="11"/>
      <c r="WOX24" s="11"/>
      <c r="WOY24" s="11"/>
      <c r="WOZ24" s="11"/>
      <c r="WPA24" s="11"/>
      <c r="WPB24" s="11"/>
      <c r="WPC24" s="11"/>
      <c r="WPD24" s="11"/>
      <c r="WPE24" s="11"/>
      <c r="WPF24" s="11"/>
      <c r="WPG24" s="11"/>
      <c r="WPH24" s="11"/>
      <c r="WPI24" s="11"/>
      <c r="WPJ24" s="11"/>
      <c r="WPK24" s="11"/>
      <c r="WPL24" s="11"/>
      <c r="WPM24" s="11"/>
      <c r="WPN24" s="11"/>
      <c r="WPO24" s="11"/>
      <c r="WPP24" s="11"/>
      <c r="WPQ24" s="11"/>
      <c r="WPR24" s="11"/>
      <c r="WPS24" s="11"/>
      <c r="WPT24" s="11"/>
      <c r="WPU24" s="11"/>
      <c r="WPV24" s="11"/>
      <c r="WPW24" s="11"/>
      <c r="WPX24" s="11"/>
      <c r="WPY24" s="11"/>
      <c r="WPZ24" s="11"/>
      <c r="WQA24" s="11"/>
      <c r="WQB24" s="11"/>
      <c r="WQC24" s="11"/>
      <c r="WQD24" s="11"/>
      <c r="WQE24" s="11"/>
      <c r="WQF24" s="11"/>
      <c r="WQG24" s="11"/>
      <c r="WQH24" s="11"/>
      <c r="WQI24" s="11"/>
      <c r="WQJ24" s="11"/>
      <c r="WQK24" s="11"/>
      <c r="WQL24" s="11"/>
      <c r="WQM24" s="11"/>
      <c r="WQN24" s="11"/>
      <c r="WQO24" s="11"/>
      <c r="WQP24" s="11"/>
      <c r="WQQ24" s="11"/>
      <c r="WQR24" s="11"/>
      <c r="WQS24" s="11"/>
      <c r="WQT24" s="11"/>
      <c r="WQU24" s="11"/>
      <c r="WQV24" s="11"/>
      <c r="WQW24" s="11"/>
      <c r="WQX24" s="11"/>
      <c r="WQY24" s="11"/>
      <c r="WQZ24" s="11"/>
      <c r="WRA24" s="11"/>
      <c r="WRB24" s="11"/>
      <c r="WRC24" s="11"/>
      <c r="WRD24" s="11"/>
      <c r="WRE24" s="11"/>
      <c r="WRF24" s="11"/>
      <c r="WRG24" s="11"/>
      <c r="WRH24" s="11"/>
      <c r="WRI24" s="11"/>
      <c r="WRJ24" s="11"/>
      <c r="WRK24" s="11"/>
      <c r="WRL24" s="11"/>
      <c r="WRM24" s="11"/>
      <c r="WRN24" s="11"/>
      <c r="WRO24" s="11"/>
      <c r="WRP24" s="11"/>
      <c r="WRQ24" s="11"/>
      <c r="WRR24" s="11"/>
      <c r="WRS24" s="11"/>
      <c r="WRT24" s="11"/>
      <c r="WRU24" s="11"/>
      <c r="WRV24" s="11"/>
      <c r="WRW24" s="11"/>
      <c r="WRX24" s="11"/>
      <c r="WRY24" s="11"/>
      <c r="WRZ24" s="11"/>
      <c r="WSA24" s="11"/>
      <c r="WSB24" s="11"/>
      <c r="WSC24" s="11"/>
      <c r="WSD24" s="11"/>
      <c r="WSE24" s="11"/>
      <c r="WSF24" s="11"/>
      <c r="WSG24" s="11"/>
      <c r="WSH24" s="11"/>
      <c r="WSI24" s="11"/>
      <c r="WSJ24" s="11"/>
      <c r="WSK24" s="11"/>
      <c r="WSL24" s="11"/>
      <c r="WSM24" s="11"/>
      <c r="WSN24" s="11"/>
      <c r="WSO24" s="11"/>
      <c r="WSP24" s="11"/>
      <c r="WSQ24" s="11"/>
      <c r="WSR24" s="11"/>
      <c r="WSS24" s="11"/>
      <c r="WST24" s="11"/>
      <c r="WSU24" s="11"/>
      <c r="WSV24" s="11"/>
      <c r="WSW24" s="11"/>
      <c r="WSX24" s="11"/>
      <c r="WSY24" s="11"/>
      <c r="WSZ24" s="11"/>
      <c r="WTA24" s="11"/>
      <c r="WTB24" s="11"/>
      <c r="WTC24" s="11"/>
      <c r="WTD24" s="11"/>
      <c r="WTE24" s="11"/>
      <c r="WTF24" s="11"/>
      <c r="WTG24" s="11"/>
      <c r="WTH24" s="11"/>
      <c r="WTI24" s="11"/>
      <c r="WTJ24" s="11"/>
      <c r="WTK24" s="11"/>
      <c r="WTL24" s="11"/>
      <c r="WTM24" s="11"/>
      <c r="WTN24" s="11"/>
      <c r="WTO24" s="11"/>
      <c r="WTP24" s="11"/>
      <c r="WTQ24" s="11"/>
      <c r="WTR24" s="11"/>
      <c r="WTS24" s="11"/>
      <c r="WTT24" s="11"/>
      <c r="WTU24" s="11"/>
      <c r="WTV24" s="11"/>
      <c r="WTW24" s="11"/>
      <c r="WTX24" s="11"/>
      <c r="WTY24" s="11"/>
      <c r="WTZ24" s="11"/>
      <c r="WUA24" s="11"/>
      <c r="WUB24" s="11"/>
      <c r="WUC24" s="11"/>
      <c r="WUD24" s="11"/>
      <c r="WUE24" s="11"/>
      <c r="WUF24" s="11"/>
      <c r="WUG24" s="11"/>
      <c r="WUH24" s="11"/>
      <c r="WUI24" s="11"/>
      <c r="WUJ24" s="11"/>
      <c r="WUK24" s="11"/>
      <c r="WUL24" s="11"/>
      <c r="WUM24" s="11"/>
      <c r="WUN24" s="11"/>
      <c r="WUO24" s="11"/>
      <c r="WUP24" s="11"/>
      <c r="WUQ24" s="11"/>
      <c r="WUR24" s="11"/>
      <c r="WUS24" s="11"/>
      <c r="WUT24" s="11"/>
      <c r="WUU24" s="11"/>
      <c r="WUV24" s="11"/>
      <c r="WUW24" s="11"/>
      <c r="WUX24" s="11"/>
      <c r="WUY24" s="11"/>
      <c r="WUZ24" s="11"/>
      <c r="WVA24" s="11"/>
      <c r="WVB24" s="11"/>
      <c r="WVC24" s="11"/>
      <c r="WVD24" s="11"/>
      <c r="WVE24" s="11"/>
      <c r="WVF24" s="11"/>
      <c r="WVG24" s="11"/>
      <c r="WVH24" s="11"/>
      <c r="WVI24" s="11"/>
      <c r="WVJ24" s="11"/>
      <c r="WVK24" s="11"/>
      <c r="WVL24" s="11"/>
      <c r="WVM24" s="11"/>
      <c r="WVN24" s="11"/>
      <c r="WVO24" s="11"/>
      <c r="WVP24" s="11"/>
      <c r="WVQ24" s="11"/>
      <c r="WVR24" s="11"/>
      <c r="WVS24" s="11"/>
      <c r="WVT24" s="11"/>
      <c r="WVU24" s="11"/>
      <c r="WVV24" s="11"/>
      <c r="WVW24" s="11"/>
      <c r="WVX24" s="11"/>
      <c r="WVY24" s="11"/>
      <c r="WVZ24" s="11"/>
      <c r="WWA24" s="11"/>
      <c r="WWB24" s="11"/>
      <c r="WWC24" s="11"/>
      <c r="WWD24" s="11"/>
      <c r="WWE24" s="11"/>
      <c r="WWF24" s="11"/>
      <c r="WWG24" s="11"/>
      <c r="WWH24" s="11"/>
      <c r="WWI24" s="11"/>
      <c r="WWJ24" s="11"/>
      <c r="WWK24" s="11"/>
      <c r="WWL24" s="11"/>
      <c r="WWM24" s="11"/>
      <c r="WWN24" s="11"/>
      <c r="WWO24" s="11"/>
      <c r="WWP24" s="11"/>
      <c r="WWQ24" s="11"/>
      <c r="WWR24" s="11"/>
      <c r="WWS24" s="11"/>
      <c r="WWT24" s="11"/>
      <c r="WWU24" s="11"/>
      <c r="WWV24" s="11"/>
      <c r="WWW24" s="11"/>
      <c r="WWX24" s="11"/>
      <c r="WWY24" s="11"/>
      <c r="WWZ24" s="11"/>
      <c r="WXA24" s="11"/>
      <c r="WXB24" s="11"/>
      <c r="WXC24" s="11"/>
      <c r="WXD24" s="11"/>
      <c r="WXE24" s="11"/>
      <c r="WXF24" s="11"/>
      <c r="WXG24" s="11"/>
      <c r="WXH24" s="11"/>
      <c r="WXI24" s="11"/>
      <c r="WXJ24" s="11"/>
      <c r="WXK24" s="11"/>
      <c r="WXL24" s="11"/>
      <c r="WXM24" s="11"/>
      <c r="WXN24" s="11"/>
      <c r="WXO24" s="11"/>
      <c r="WXP24" s="11"/>
      <c r="WXQ24" s="11"/>
      <c r="WXR24" s="11"/>
      <c r="WXS24" s="11"/>
      <c r="WXT24" s="11"/>
      <c r="WXU24" s="11"/>
      <c r="WXV24" s="11"/>
      <c r="WXW24" s="11"/>
      <c r="WXX24" s="11"/>
      <c r="WXY24" s="11"/>
      <c r="WXZ24" s="11"/>
      <c r="WYA24" s="11"/>
      <c r="WYB24" s="11"/>
      <c r="WYC24" s="11"/>
      <c r="WYD24" s="11"/>
      <c r="WYE24" s="11"/>
      <c r="WYF24" s="11"/>
      <c r="WYG24" s="11"/>
      <c r="WYH24" s="11"/>
      <c r="WYI24" s="11"/>
      <c r="WYJ24" s="11"/>
      <c r="WYK24" s="11"/>
      <c r="WYL24" s="11"/>
      <c r="WYM24" s="11"/>
      <c r="WYN24" s="11"/>
      <c r="WYO24" s="11"/>
      <c r="WYP24" s="11"/>
      <c r="WYQ24" s="11"/>
      <c r="WYR24" s="11"/>
      <c r="WYS24" s="11"/>
      <c r="WYT24" s="11"/>
      <c r="WYU24" s="11"/>
      <c r="WYV24" s="11"/>
      <c r="WYW24" s="11"/>
      <c r="WYX24" s="11"/>
      <c r="WYY24" s="11"/>
      <c r="WYZ24" s="11"/>
      <c r="WZA24" s="11"/>
      <c r="WZB24" s="11"/>
      <c r="WZC24" s="11"/>
      <c r="WZD24" s="11"/>
      <c r="WZE24" s="11"/>
      <c r="WZF24" s="11"/>
      <c r="WZG24" s="11"/>
      <c r="WZH24" s="11"/>
      <c r="WZI24" s="11"/>
      <c r="WZJ24" s="11"/>
      <c r="WZK24" s="11"/>
      <c r="WZL24" s="11"/>
      <c r="WZM24" s="11"/>
      <c r="WZN24" s="11"/>
      <c r="WZO24" s="11"/>
      <c r="WZP24" s="11"/>
      <c r="WZQ24" s="11"/>
      <c r="WZR24" s="11"/>
      <c r="WZS24" s="11"/>
      <c r="WZT24" s="11"/>
      <c r="WZU24" s="11"/>
      <c r="WZV24" s="11"/>
      <c r="WZW24" s="11"/>
      <c r="WZX24" s="11"/>
      <c r="WZY24" s="11"/>
      <c r="WZZ24" s="11"/>
      <c r="XAA24" s="11"/>
      <c r="XAB24" s="11"/>
      <c r="XAC24" s="11"/>
      <c r="XAD24" s="11"/>
      <c r="XAE24" s="11"/>
      <c r="XAF24" s="11"/>
      <c r="XAG24" s="11"/>
      <c r="XAH24" s="11"/>
      <c r="XAI24" s="11"/>
      <c r="XAJ24" s="11"/>
      <c r="XAK24" s="11"/>
      <c r="XAL24" s="11"/>
      <c r="XAM24" s="11"/>
      <c r="XAN24" s="11"/>
      <c r="XAO24" s="11"/>
      <c r="XAP24" s="11"/>
      <c r="XAQ24" s="11"/>
      <c r="XAR24" s="11"/>
      <c r="XAS24" s="11"/>
      <c r="XAT24" s="11"/>
      <c r="XAU24" s="11"/>
      <c r="XAV24" s="11"/>
      <c r="XAW24" s="11"/>
      <c r="XAX24" s="11"/>
      <c r="XAY24" s="11"/>
      <c r="XAZ24" s="11"/>
      <c r="XBA24" s="11"/>
      <c r="XBB24" s="11"/>
      <c r="XBC24" s="11"/>
      <c r="XBD24" s="11"/>
      <c r="XBE24" s="11"/>
      <c r="XBF24" s="11"/>
      <c r="XBG24" s="11"/>
      <c r="XBH24" s="11"/>
      <c r="XBI24" s="11"/>
      <c r="XBJ24" s="11"/>
      <c r="XBK24" s="11"/>
      <c r="XBL24" s="11"/>
      <c r="XBM24" s="11"/>
      <c r="XBN24" s="11"/>
      <c r="XBO24" s="11"/>
      <c r="XBP24" s="11"/>
      <c r="XBQ24" s="11"/>
      <c r="XBR24" s="11"/>
      <c r="XBS24" s="11"/>
      <c r="XBT24" s="11"/>
      <c r="XBU24" s="11"/>
      <c r="XBV24" s="11"/>
      <c r="XBW24" s="11"/>
      <c r="XBX24" s="11"/>
      <c r="XBY24" s="11"/>
      <c r="XBZ24" s="11"/>
      <c r="XCA24" s="11"/>
      <c r="XCB24" s="11"/>
      <c r="XCC24" s="11"/>
      <c r="XCD24" s="11"/>
      <c r="XCE24" s="11"/>
      <c r="XCF24" s="11"/>
      <c r="XCG24" s="11"/>
      <c r="XCH24" s="11"/>
      <c r="XCI24" s="11"/>
      <c r="XCJ24" s="11"/>
      <c r="XCK24" s="11"/>
      <c r="XCL24" s="11"/>
      <c r="XCM24" s="11"/>
      <c r="XCN24" s="11"/>
      <c r="XCO24" s="11"/>
      <c r="XCP24" s="11"/>
      <c r="XCQ24" s="11"/>
      <c r="XCR24" s="11"/>
      <c r="XCS24" s="11"/>
      <c r="XCT24" s="11"/>
      <c r="XCU24" s="11"/>
      <c r="XCV24" s="11"/>
      <c r="XCW24" s="11"/>
      <c r="XCX24" s="11"/>
      <c r="XCY24" s="11"/>
      <c r="XCZ24" s="11"/>
      <c r="XDA24" s="11"/>
      <c r="XDB24" s="11"/>
      <c r="XDC24" s="11"/>
      <c r="XDD24" s="11"/>
      <c r="XDE24" s="11"/>
      <c r="XDF24" s="11"/>
      <c r="XDG24" s="11"/>
      <c r="XDH24" s="11"/>
      <c r="XDI24" s="11"/>
      <c r="XDJ24" s="11"/>
      <c r="XDK24" s="11"/>
      <c r="XDL24" s="11"/>
      <c r="XDM24" s="11"/>
      <c r="XDN24" s="11"/>
      <c r="XDO24" s="11"/>
      <c r="XDP24" s="11"/>
      <c r="XDQ24" s="11"/>
      <c r="XDR24" s="11"/>
      <c r="XDS24" s="11"/>
      <c r="XDT24" s="11"/>
      <c r="XDU24" s="11"/>
      <c r="XDV24" s="11"/>
      <c r="XDW24" s="11"/>
      <c r="XDX24" s="11"/>
      <c r="XDY24" s="11"/>
      <c r="XDZ24" s="11"/>
      <c r="XEA24" s="11"/>
      <c r="XEB24" s="11"/>
      <c r="XEC24" s="11"/>
      <c r="XED24" s="11"/>
      <c r="XEE24" s="11"/>
      <c r="XEF24" s="11"/>
      <c r="XEG24" s="11"/>
      <c r="XEH24" s="11"/>
      <c r="XEI24" s="11"/>
      <c r="XEJ24" s="11"/>
      <c r="XEK24" s="11"/>
      <c r="XEL24" s="11"/>
      <c r="XEM24" s="11"/>
      <c r="XEN24" s="11"/>
      <c r="XEO24" s="11"/>
      <c r="XEP24" s="11"/>
      <c r="XEQ24" s="11"/>
      <c r="XER24" s="11"/>
      <c r="XES24" s="11"/>
      <c r="XET24" s="11"/>
      <c r="XEU24" s="11"/>
      <c r="XEV24" s="11"/>
      <c r="XEW24" s="11"/>
      <c r="XEX24" s="11"/>
      <c r="XEY24" s="11"/>
      <c r="XEZ24" s="11"/>
      <c r="XFA24" s="11"/>
      <c r="XFB24" s="11"/>
    </row>
    <row r="25" s="1" customFormat="1" ht="144" customHeight="1" spans="1:22 14877:16383">
      <c r="A25" s="33" t="s">
        <v>115</v>
      </c>
      <c r="B25" s="30" t="s">
        <v>116</v>
      </c>
      <c r="C25" s="30" t="s">
        <v>31</v>
      </c>
      <c r="D25" s="22" t="s">
        <v>32</v>
      </c>
      <c r="E25" s="30" t="s">
        <v>117</v>
      </c>
      <c r="F25" s="31" t="s">
        <v>118</v>
      </c>
      <c r="G25" s="32">
        <v>300</v>
      </c>
      <c r="H25" s="31" t="s">
        <v>48</v>
      </c>
      <c r="I25" s="31" t="s">
        <v>119</v>
      </c>
      <c r="J25" s="31" t="s">
        <v>120</v>
      </c>
      <c r="K25" s="25">
        <v>1</v>
      </c>
      <c r="L25" s="25">
        <v>0</v>
      </c>
      <c r="M25" s="26">
        <v>0.0187</v>
      </c>
      <c r="N25" s="26">
        <v>0.0113</v>
      </c>
      <c r="O25" s="26">
        <v>0.0074</v>
      </c>
      <c r="P25" s="26">
        <v>0.0909</v>
      </c>
      <c r="Q25" s="26">
        <v>0.0456</v>
      </c>
      <c r="R25" s="26">
        <v>0.0453</v>
      </c>
      <c r="S25" s="30" t="s">
        <v>38</v>
      </c>
      <c r="T25" s="30" t="s">
        <v>121</v>
      </c>
      <c r="U25" s="22">
        <v>2025.11</v>
      </c>
      <c r="V25" s="34"/>
      <c r="UZE25" s="11"/>
      <c r="UZF25" s="11"/>
      <c r="UZG25" s="11"/>
      <c r="UZH25" s="11"/>
      <c r="UZI25" s="11"/>
      <c r="UZJ25" s="11"/>
      <c r="UZK25" s="11"/>
      <c r="UZL25" s="11"/>
      <c r="UZM25" s="11"/>
      <c r="UZN25" s="11"/>
      <c r="UZO25" s="11"/>
      <c r="UZP25" s="11"/>
      <c r="UZQ25" s="11"/>
      <c r="UZR25" s="11"/>
      <c r="UZS25" s="11"/>
      <c r="UZT25" s="11"/>
      <c r="UZU25" s="11"/>
      <c r="UZV25" s="11"/>
      <c r="UZW25" s="11"/>
      <c r="UZX25" s="11"/>
      <c r="UZY25" s="11"/>
      <c r="UZZ25" s="11"/>
      <c r="VAA25" s="11"/>
      <c r="VAB25" s="11"/>
      <c r="VAC25" s="11"/>
      <c r="VAD25" s="11"/>
      <c r="VAE25" s="11"/>
      <c r="VAF25" s="11"/>
      <c r="VAG25" s="11"/>
      <c r="VAH25" s="11"/>
      <c r="VAI25" s="11"/>
      <c r="VAJ25" s="11"/>
      <c r="VAK25" s="11"/>
      <c r="VAL25" s="11"/>
      <c r="VAM25" s="11"/>
      <c r="VAN25" s="11"/>
      <c r="VAO25" s="11"/>
      <c r="VAP25" s="11"/>
      <c r="VAQ25" s="11"/>
      <c r="VAR25" s="11"/>
      <c r="VAS25" s="11"/>
      <c r="VAT25" s="11"/>
      <c r="VAU25" s="11"/>
      <c r="VAV25" s="11"/>
      <c r="VAW25" s="11"/>
      <c r="VAX25" s="11"/>
      <c r="VAY25" s="11"/>
      <c r="VAZ25" s="11"/>
      <c r="VBA25" s="11"/>
      <c r="VBB25" s="11"/>
      <c r="VBC25" s="11"/>
      <c r="VBD25" s="11"/>
      <c r="VBE25" s="11"/>
      <c r="VBF25" s="11"/>
      <c r="VBG25" s="11"/>
      <c r="VBH25" s="11"/>
      <c r="VBI25" s="11"/>
      <c r="VBJ25" s="11"/>
      <c r="VBK25" s="11"/>
      <c r="VBL25" s="11"/>
      <c r="VBM25" s="11"/>
      <c r="VBN25" s="11"/>
      <c r="VBO25" s="11"/>
      <c r="VBP25" s="11"/>
      <c r="VBQ25" s="11"/>
      <c r="VBR25" s="11"/>
      <c r="VBS25" s="11"/>
      <c r="VBT25" s="11"/>
      <c r="VBU25" s="11"/>
      <c r="VBV25" s="11"/>
      <c r="VBW25" s="11"/>
      <c r="VBX25" s="11"/>
      <c r="VBY25" s="11"/>
      <c r="VBZ25" s="11"/>
      <c r="VCA25" s="11"/>
      <c r="VCB25" s="11"/>
      <c r="VCC25" s="11"/>
      <c r="VCD25" s="11"/>
      <c r="VCE25" s="11"/>
      <c r="VCF25" s="11"/>
      <c r="VCG25" s="11"/>
      <c r="VCH25" s="11"/>
      <c r="VCI25" s="11"/>
      <c r="VCJ25" s="11"/>
      <c r="VCK25" s="11"/>
      <c r="VCL25" s="11"/>
      <c r="VCM25" s="11"/>
      <c r="VCN25" s="11"/>
      <c r="VCO25" s="11"/>
      <c r="VCP25" s="11"/>
      <c r="VCQ25" s="11"/>
      <c r="VCR25" s="11"/>
      <c r="VCS25" s="11"/>
      <c r="VCT25" s="11"/>
      <c r="VCU25" s="11"/>
      <c r="VCV25" s="11"/>
      <c r="VCW25" s="11"/>
      <c r="VCX25" s="11"/>
      <c r="VCY25" s="11"/>
      <c r="VCZ25" s="11"/>
      <c r="VDA25" s="11"/>
      <c r="VDB25" s="11"/>
      <c r="VDC25" s="11"/>
      <c r="VDD25" s="11"/>
      <c r="VDE25" s="11"/>
      <c r="VDF25" s="11"/>
      <c r="VDG25" s="11"/>
      <c r="VDH25" s="11"/>
      <c r="VDI25" s="11"/>
      <c r="VDJ25" s="11"/>
      <c r="VDK25" s="11"/>
      <c r="VDL25" s="11"/>
      <c r="VDM25" s="11"/>
      <c r="VDN25" s="11"/>
      <c r="VDO25" s="11"/>
      <c r="VDP25" s="11"/>
      <c r="VDQ25" s="11"/>
      <c r="VDR25" s="11"/>
      <c r="VDS25" s="11"/>
      <c r="VDT25" s="11"/>
      <c r="VDU25" s="11"/>
      <c r="VDV25" s="11"/>
      <c r="VDW25" s="11"/>
      <c r="VDX25" s="11"/>
      <c r="VDY25" s="11"/>
      <c r="VDZ25" s="11"/>
      <c r="VEA25" s="11"/>
      <c r="VEB25" s="11"/>
      <c r="VEC25" s="11"/>
      <c r="VED25" s="11"/>
      <c r="VEE25" s="11"/>
      <c r="VEF25" s="11"/>
      <c r="VEG25" s="11"/>
      <c r="VEH25" s="11"/>
      <c r="VEI25" s="11"/>
      <c r="VEJ25" s="11"/>
      <c r="VEK25" s="11"/>
      <c r="VEL25" s="11"/>
      <c r="VEM25" s="11"/>
      <c r="VEN25" s="11"/>
      <c r="VEO25" s="11"/>
      <c r="VEP25" s="11"/>
      <c r="VEQ25" s="11"/>
      <c r="VER25" s="11"/>
      <c r="VES25" s="11"/>
      <c r="VET25" s="11"/>
      <c r="VEU25" s="11"/>
      <c r="VEV25" s="11"/>
      <c r="VEW25" s="11"/>
      <c r="VEX25" s="11"/>
      <c r="VEY25" s="11"/>
      <c r="VEZ25" s="11"/>
      <c r="VFA25" s="11"/>
      <c r="VFB25" s="11"/>
      <c r="VFC25" s="11"/>
      <c r="VFD25" s="11"/>
      <c r="VFE25" s="11"/>
      <c r="VFF25" s="11"/>
      <c r="VFG25" s="11"/>
      <c r="VFH25" s="11"/>
      <c r="VFI25" s="11"/>
      <c r="VFJ25" s="11"/>
      <c r="VFK25" s="11"/>
      <c r="VFL25" s="11"/>
      <c r="VFM25" s="11"/>
      <c r="VFN25" s="11"/>
      <c r="VFO25" s="11"/>
      <c r="VFP25" s="11"/>
      <c r="VFQ25" s="11"/>
      <c r="VFR25" s="11"/>
      <c r="VFS25" s="11"/>
      <c r="VFT25" s="11"/>
      <c r="VFU25" s="11"/>
      <c r="VFV25" s="11"/>
      <c r="VFW25" s="11"/>
      <c r="VFX25" s="11"/>
      <c r="VFY25" s="11"/>
      <c r="VFZ25" s="11"/>
      <c r="VGA25" s="11"/>
      <c r="VGB25" s="11"/>
      <c r="VGC25" s="11"/>
      <c r="VGD25" s="11"/>
      <c r="VGE25" s="11"/>
      <c r="VGF25" s="11"/>
      <c r="VGG25" s="11"/>
      <c r="VGH25" s="11"/>
      <c r="VGI25" s="11"/>
      <c r="VGJ25" s="11"/>
      <c r="VGK25" s="11"/>
      <c r="VGL25" s="11"/>
      <c r="VGM25" s="11"/>
      <c r="VGN25" s="11"/>
      <c r="VGO25" s="11"/>
      <c r="VGP25" s="11"/>
      <c r="VGQ25" s="11"/>
      <c r="VGR25" s="11"/>
      <c r="VGS25" s="11"/>
      <c r="VGT25" s="11"/>
      <c r="VGU25" s="11"/>
      <c r="VGV25" s="11"/>
      <c r="VGW25" s="11"/>
      <c r="VGX25" s="11"/>
      <c r="VGY25" s="11"/>
      <c r="VGZ25" s="11"/>
      <c r="VHA25" s="11"/>
      <c r="VHB25" s="11"/>
      <c r="VHC25" s="11"/>
      <c r="VHD25" s="11"/>
      <c r="VHE25" s="11"/>
      <c r="VHF25" s="11"/>
      <c r="VHG25" s="11"/>
      <c r="VHH25" s="11"/>
      <c r="VHI25" s="11"/>
      <c r="VHJ25" s="11"/>
      <c r="VHK25" s="11"/>
      <c r="VHL25" s="11"/>
      <c r="VHM25" s="11"/>
      <c r="VHN25" s="11"/>
      <c r="VHO25" s="11"/>
      <c r="VHP25" s="11"/>
      <c r="VHQ25" s="11"/>
      <c r="VHR25" s="11"/>
      <c r="VHS25" s="11"/>
      <c r="VHT25" s="11"/>
      <c r="VHU25" s="11"/>
      <c r="VHV25" s="11"/>
      <c r="VHW25" s="11"/>
      <c r="VHX25" s="11"/>
      <c r="VHY25" s="11"/>
      <c r="VHZ25" s="11"/>
      <c r="VIA25" s="11"/>
      <c r="VIB25" s="11"/>
      <c r="VIC25" s="11"/>
      <c r="VID25" s="11"/>
      <c r="VIE25" s="11"/>
      <c r="VIF25" s="11"/>
      <c r="VIG25" s="11"/>
      <c r="VIH25" s="11"/>
      <c r="VII25" s="11"/>
      <c r="VIJ25" s="11"/>
      <c r="VIK25" s="11"/>
      <c r="VIL25" s="11"/>
      <c r="VIM25" s="11"/>
      <c r="VIN25" s="11"/>
      <c r="VIO25" s="11"/>
      <c r="VIP25" s="11"/>
      <c r="VIQ25" s="11"/>
      <c r="VIR25" s="11"/>
      <c r="VIS25" s="11"/>
      <c r="VIT25" s="11"/>
      <c r="VIU25" s="11"/>
      <c r="VIV25" s="11"/>
      <c r="VIW25" s="11"/>
      <c r="VIX25" s="11"/>
      <c r="VIY25" s="11"/>
      <c r="VIZ25" s="11"/>
      <c r="VJA25" s="11"/>
      <c r="VJB25" s="11"/>
      <c r="VJC25" s="11"/>
      <c r="VJD25" s="11"/>
      <c r="VJE25" s="11"/>
      <c r="VJF25" s="11"/>
      <c r="VJG25" s="11"/>
      <c r="VJH25" s="11"/>
      <c r="VJI25" s="11"/>
      <c r="VJJ25" s="11"/>
      <c r="VJK25" s="11"/>
      <c r="VJL25" s="11"/>
      <c r="VJM25" s="11"/>
      <c r="VJN25" s="11"/>
      <c r="VJO25" s="11"/>
      <c r="VJP25" s="11"/>
      <c r="VJQ25" s="11"/>
      <c r="VJR25" s="11"/>
      <c r="VJS25" s="11"/>
      <c r="VJT25" s="11"/>
      <c r="VJU25" s="11"/>
      <c r="VJV25" s="11"/>
      <c r="VJW25" s="11"/>
      <c r="VJX25" s="11"/>
      <c r="VJY25" s="11"/>
      <c r="VJZ25" s="11"/>
      <c r="VKA25" s="11"/>
      <c r="VKB25" s="11"/>
      <c r="VKC25" s="11"/>
      <c r="VKD25" s="11"/>
      <c r="VKE25" s="11"/>
      <c r="VKF25" s="11"/>
      <c r="VKG25" s="11"/>
      <c r="VKH25" s="11"/>
      <c r="VKI25" s="11"/>
      <c r="VKJ25" s="11"/>
      <c r="VKK25" s="11"/>
      <c r="VKL25" s="11"/>
      <c r="VKM25" s="11"/>
      <c r="VKN25" s="11"/>
      <c r="VKO25" s="11"/>
      <c r="VKP25" s="11"/>
      <c r="VKQ25" s="11"/>
      <c r="VKR25" s="11"/>
      <c r="VKS25" s="11"/>
      <c r="VKT25" s="11"/>
      <c r="VKU25" s="11"/>
      <c r="VKV25" s="11"/>
      <c r="VKW25" s="11"/>
      <c r="VKX25" s="11"/>
      <c r="VKY25" s="11"/>
      <c r="VKZ25" s="11"/>
      <c r="VLA25" s="11"/>
      <c r="VLB25" s="11"/>
      <c r="VLC25" s="11"/>
      <c r="VLD25" s="11"/>
      <c r="VLE25" s="11"/>
      <c r="VLF25" s="11"/>
      <c r="VLG25" s="11"/>
      <c r="VLH25" s="11"/>
      <c r="VLI25" s="11"/>
      <c r="VLJ25" s="11"/>
      <c r="VLK25" s="11"/>
      <c r="VLL25" s="11"/>
      <c r="VLM25" s="11"/>
      <c r="VLN25" s="11"/>
      <c r="VLO25" s="11"/>
      <c r="VLP25" s="11"/>
      <c r="VLQ25" s="11"/>
      <c r="VLR25" s="11"/>
      <c r="VLS25" s="11"/>
      <c r="VLT25" s="11"/>
      <c r="VLU25" s="11"/>
      <c r="VLV25" s="11"/>
      <c r="VLW25" s="11"/>
      <c r="VLX25" s="11"/>
      <c r="VLY25" s="11"/>
      <c r="VLZ25" s="11"/>
      <c r="VMA25" s="11"/>
      <c r="VMB25" s="11"/>
      <c r="VMC25" s="11"/>
      <c r="VMD25" s="11"/>
      <c r="VME25" s="11"/>
      <c r="VMF25" s="11"/>
      <c r="VMG25" s="11"/>
      <c r="VMH25" s="11"/>
      <c r="VMI25" s="11"/>
      <c r="VMJ25" s="11"/>
      <c r="VMK25" s="11"/>
      <c r="VML25" s="11"/>
      <c r="VMM25" s="11"/>
      <c r="VMN25" s="11"/>
      <c r="VMO25" s="11"/>
      <c r="VMP25" s="11"/>
      <c r="VMQ25" s="11"/>
      <c r="VMR25" s="11"/>
      <c r="VMS25" s="11"/>
      <c r="VMT25" s="11"/>
      <c r="VMU25" s="11"/>
      <c r="VMV25" s="11"/>
      <c r="VMW25" s="11"/>
      <c r="VMX25" s="11"/>
      <c r="VMY25" s="11"/>
      <c r="VMZ25" s="11"/>
      <c r="VNA25" s="11"/>
      <c r="VNB25" s="11"/>
      <c r="VNC25" s="11"/>
      <c r="VND25" s="11"/>
      <c r="VNE25" s="11"/>
      <c r="VNF25" s="11"/>
      <c r="VNG25" s="11"/>
      <c r="VNH25" s="11"/>
      <c r="VNI25" s="11"/>
      <c r="VNJ25" s="11"/>
      <c r="VNK25" s="11"/>
      <c r="VNL25" s="11"/>
      <c r="VNM25" s="11"/>
      <c r="VNN25" s="11"/>
      <c r="VNO25" s="11"/>
      <c r="VNP25" s="11"/>
      <c r="VNQ25" s="11"/>
      <c r="VNR25" s="11"/>
      <c r="VNS25" s="11"/>
      <c r="VNT25" s="11"/>
      <c r="VNU25" s="11"/>
      <c r="VNV25" s="11"/>
      <c r="VNW25" s="11"/>
      <c r="VNX25" s="11"/>
      <c r="VNY25" s="11"/>
      <c r="VNZ25" s="11"/>
      <c r="VOA25" s="11"/>
      <c r="VOB25" s="11"/>
      <c r="VOC25" s="11"/>
      <c r="VOD25" s="11"/>
      <c r="VOE25" s="11"/>
      <c r="VOF25" s="11"/>
      <c r="VOG25" s="11"/>
      <c r="VOH25" s="11"/>
      <c r="VOI25" s="11"/>
      <c r="VOJ25" s="11"/>
      <c r="VOK25" s="11"/>
      <c r="VOL25" s="11"/>
      <c r="VOM25" s="11"/>
      <c r="VON25" s="11"/>
      <c r="VOO25" s="11"/>
      <c r="VOP25" s="11"/>
      <c r="VOQ25" s="11"/>
      <c r="VOR25" s="11"/>
      <c r="VOS25" s="11"/>
      <c r="VOT25" s="11"/>
      <c r="VOU25" s="11"/>
      <c r="VOV25" s="11"/>
      <c r="VOW25" s="11"/>
      <c r="VOX25" s="11"/>
      <c r="VOY25" s="11"/>
      <c r="VOZ25" s="11"/>
      <c r="VPA25" s="11"/>
      <c r="VPB25" s="11"/>
      <c r="VPC25" s="11"/>
      <c r="VPD25" s="11"/>
      <c r="VPE25" s="11"/>
      <c r="VPF25" s="11"/>
      <c r="VPG25" s="11"/>
      <c r="VPH25" s="11"/>
      <c r="VPI25" s="11"/>
      <c r="VPJ25" s="11"/>
      <c r="VPK25" s="11"/>
      <c r="VPL25" s="11"/>
      <c r="VPM25" s="11"/>
      <c r="VPN25" s="11"/>
      <c r="VPO25" s="11"/>
      <c r="VPP25" s="11"/>
      <c r="VPQ25" s="11"/>
      <c r="VPR25" s="11"/>
      <c r="VPS25" s="11"/>
      <c r="VPT25" s="11"/>
      <c r="VPU25" s="11"/>
      <c r="VPV25" s="11"/>
      <c r="VPW25" s="11"/>
      <c r="VPX25" s="11"/>
      <c r="VPY25" s="11"/>
      <c r="VPZ25" s="11"/>
      <c r="VQA25" s="11"/>
      <c r="VQB25" s="11"/>
      <c r="VQC25" s="11"/>
      <c r="VQD25" s="11"/>
      <c r="VQE25" s="11"/>
      <c r="VQF25" s="11"/>
      <c r="VQG25" s="11"/>
      <c r="VQH25" s="11"/>
      <c r="VQI25" s="11"/>
      <c r="VQJ25" s="11"/>
      <c r="VQK25" s="11"/>
      <c r="VQL25" s="11"/>
      <c r="VQM25" s="11"/>
      <c r="VQN25" s="11"/>
      <c r="VQO25" s="11"/>
      <c r="VQP25" s="11"/>
      <c r="VQQ25" s="11"/>
      <c r="VQR25" s="11"/>
      <c r="VQS25" s="11"/>
      <c r="VQT25" s="11"/>
      <c r="VQU25" s="11"/>
      <c r="VQV25" s="11"/>
      <c r="VQW25" s="11"/>
      <c r="VQX25" s="11"/>
      <c r="VQY25" s="11"/>
      <c r="VQZ25" s="11"/>
      <c r="VRA25" s="11"/>
      <c r="VRB25" s="11"/>
      <c r="VRC25" s="11"/>
      <c r="VRD25" s="11"/>
      <c r="VRE25" s="11"/>
      <c r="VRF25" s="11"/>
      <c r="VRG25" s="11"/>
      <c r="VRH25" s="11"/>
      <c r="VRI25" s="11"/>
      <c r="VRJ25" s="11"/>
      <c r="VRK25" s="11"/>
      <c r="VRL25" s="11"/>
      <c r="VRM25" s="11"/>
      <c r="VRN25" s="11"/>
      <c r="VRO25" s="11"/>
      <c r="VRP25" s="11"/>
      <c r="VRQ25" s="11"/>
      <c r="VRR25" s="11"/>
      <c r="VRS25" s="11"/>
      <c r="VRT25" s="11"/>
      <c r="VRU25" s="11"/>
      <c r="VRV25" s="11"/>
      <c r="VRW25" s="11"/>
      <c r="VRX25" s="11"/>
      <c r="VRY25" s="11"/>
      <c r="VRZ25" s="11"/>
      <c r="VSA25" s="11"/>
      <c r="VSB25" s="11"/>
      <c r="VSC25" s="11"/>
      <c r="VSD25" s="11"/>
      <c r="VSE25" s="11"/>
      <c r="VSF25" s="11"/>
      <c r="VSG25" s="11"/>
      <c r="VSH25" s="11"/>
      <c r="VSI25" s="11"/>
      <c r="VSJ25" s="11"/>
      <c r="VSK25" s="11"/>
      <c r="VSL25" s="11"/>
      <c r="VSM25" s="11"/>
      <c r="VSN25" s="11"/>
      <c r="VSO25" s="11"/>
      <c r="VSP25" s="11"/>
      <c r="VSQ25" s="11"/>
      <c r="VSR25" s="11"/>
      <c r="VSS25" s="11"/>
      <c r="VST25" s="11"/>
      <c r="VSU25" s="11"/>
      <c r="VSV25" s="11"/>
      <c r="VSW25" s="11"/>
      <c r="VSX25" s="11"/>
      <c r="VSY25" s="11"/>
      <c r="VSZ25" s="11"/>
      <c r="VTA25" s="11"/>
      <c r="VTB25" s="11"/>
      <c r="VTC25" s="11"/>
      <c r="VTD25" s="11"/>
      <c r="VTE25" s="11"/>
      <c r="VTF25" s="11"/>
      <c r="VTG25" s="11"/>
      <c r="VTH25" s="11"/>
      <c r="VTI25" s="11"/>
      <c r="VTJ25" s="11"/>
      <c r="VTK25" s="11"/>
      <c r="VTL25" s="11"/>
      <c r="VTM25" s="11"/>
      <c r="VTN25" s="11"/>
      <c r="VTO25" s="11"/>
      <c r="VTP25" s="11"/>
      <c r="VTQ25" s="11"/>
      <c r="VTR25" s="11"/>
      <c r="VTS25" s="11"/>
      <c r="VTT25" s="11"/>
      <c r="VTU25" s="11"/>
      <c r="VTV25" s="11"/>
      <c r="VTW25" s="11"/>
      <c r="VTX25" s="11"/>
      <c r="VTY25" s="11"/>
      <c r="VTZ25" s="11"/>
      <c r="VUA25" s="11"/>
      <c r="VUB25" s="11"/>
      <c r="VUC25" s="11"/>
      <c r="VUD25" s="11"/>
      <c r="VUE25" s="11"/>
      <c r="VUF25" s="11"/>
      <c r="VUG25" s="11"/>
      <c r="VUH25" s="11"/>
      <c r="VUI25" s="11"/>
      <c r="VUJ25" s="11"/>
      <c r="VUK25" s="11"/>
      <c r="VUL25" s="11"/>
      <c r="VUM25" s="11"/>
      <c r="VUN25" s="11"/>
      <c r="VUO25" s="11"/>
      <c r="VUP25" s="11"/>
      <c r="VUQ25" s="11"/>
      <c r="VUR25" s="11"/>
      <c r="VUS25" s="11"/>
      <c r="VUT25" s="11"/>
      <c r="VUU25" s="11"/>
      <c r="VUV25" s="11"/>
      <c r="VUW25" s="11"/>
      <c r="VUX25" s="11"/>
      <c r="VUY25" s="11"/>
      <c r="VUZ25" s="11"/>
      <c r="VVA25" s="11"/>
      <c r="VVB25" s="11"/>
      <c r="VVC25" s="11"/>
      <c r="VVD25" s="11"/>
      <c r="VVE25" s="11"/>
      <c r="VVF25" s="11"/>
      <c r="VVG25" s="11"/>
      <c r="VVH25" s="11"/>
      <c r="VVI25" s="11"/>
      <c r="VVJ25" s="11"/>
      <c r="VVK25" s="11"/>
      <c r="VVL25" s="11"/>
      <c r="VVM25" s="11"/>
      <c r="VVN25" s="11"/>
      <c r="VVO25" s="11"/>
      <c r="VVP25" s="11"/>
      <c r="VVQ25" s="11"/>
      <c r="VVR25" s="11"/>
      <c r="VVS25" s="11"/>
      <c r="VVT25" s="11"/>
      <c r="VVU25" s="11"/>
      <c r="VVV25" s="11"/>
      <c r="VVW25" s="11"/>
      <c r="VVX25" s="11"/>
      <c r="VVY25" s="11"/>
      <c r="VVZ25" s="11"/>
      <c r="VWA25" s="11"/>
      <c r="VWB25" s="11"/>
      <c r="VWC25" s="11"/>
      <c r="VWD25" s="11"/>
      <c r="VWE25" s="11"/>
      <c r="VWF25" s="11"/>
      <c r="VWG25" s="11"/>
      <c r="VWH25" s="11"/>
      <c r="VWI25" s="11"/>
      <c r="VWJ25" s="11"/>
      <c r="VWK25" s="11"/>
      <c r="VWL25" s="11"/>
      <c r="VWM25" s="11"/>
      <c r="VWN25" s="11"/>
      <c r="VWO25" s="11"/>
      <c r="VWP25" s="11"/>
      <c r="VWQ25" s="11"/>
      <c r="VWR25" s="11"/>
      <c r="VWS25" s="11"/>
      <c r="VWT25" s="11"/>
      <c r="VWU25" s="11"/>
      <c r="VWV25" s="11"/>
      <c r="VWW25" s="11"/>
      <c r="VWX25" s="11"/>
      <c r="VWY25" s="11"/>
      <c r="VWZ25" s="11"/>
      <c r="VXA25" s="11"/>
      <c r="VXB25" s="11"/>
      <c r="VXC25" s="11"/>
      <c r="VXD25" s="11"/>
      <c r="VXE25" s="11"/>
      <c r="VXF25" s="11"/>
      <c r="VXG25" s="11"/>
      <c r="VXH25" s="11"/>
      <c r="VXI25" s="11"/>
      <c r="VXJ25" s="11"/>
      <c r="VXK25" s="11"/>
      <c r="VXL25" s="11"/>
      <c r="VXM25" s="11"/>
      <c r="VXN25" s="11"/>
      <c r="VXO25" s="11"/>
      <c r="VXP25" s="11"/>
      <c r="VXQ25" s="11"/>
      <c r="VXR25" s="11"/>
      <c r="VXS25" s="11"/>
      <c r="VXT25" s="11"/>
      <c r="VXU25" s="11"/>
      <c r="VXV25" s="11"/>
      <c r="VXW25" s="11"/>
      <c r="VXX25" s="11"/>
      <c r="VXY25" s="11"/>
      <c r="VXZ25" s="11"/>
      <c r="VYA25" s="11"/>
      <c r="VYB25" s="11"/>
      <c r="VYC25" s="11"/>
      <c r="VYD25" s="11"/>
      <c r="VYE25" s="11"/>
      <c r="VYF25" s="11"/>
      <c r="VYG25" s="11"/>
      <c r="VYH25" s="11"/>
      <c r="VYI25" s="11"/>
      <c r="VYJ25" s="11"/>
      <c r="VYK25" s="11"/>
      <c r="VYL25" s="11"/>
      <c r="VYM25" s="11"/>
      <c r="VYN25" s="11"/>
      <c r="VYO25" s="11"/>
      <c r="VYP25" s="11"/>
      <c r="VYQ25" s="11"/>
      <c r="VYR25" s="11"/>
      <c r="VYS25" s="11"/>
      <c r="VYT25" s="11"/>
      <c r="VYU25" s="11"/>
      <c r="VYV25" s="11"/>
      <c r="VYW25" s="11"/>
      <c r="VYX25" s="11"/>
      <c r="VYY25" s="11"/>
      <c r="VYZ25" s="11"/>
      <c r="VZA25" s="11"/>
      <c r="VZB25" s="11"/>
      <c r="VZC25" s="11"/>
      <c r="VZD25" s="11"/>
      <c r="VZE25" s="11"/>
      <c r="VZF25" s="11"/>
      <c r="VZG25" s="11"/>
      <c r="VZH25" s="11"/>
      <c r="VZI25" s="11"/>
      <c r="VZJ25" s="11"/>
      <c r="VZK25" s="11"/>
      <c r="VZL25" s="11"/>
      <c r="VZM25" s="11"/>
      <c r="VZN25" s="11"/>
      <c r="VZO25" s="11"/>
      <c r="VZP25" s="11"/>
      <c r="VZQ25" s="11"/>
      <c r="VZR25" s="11"/>
      <c r="VZS25" s="11"/>
      <c r="VZT25" s="11"/>
      <c r="VZU25" s="11"/>
      <c r="VZV25" s="11"/>
      <c r="VZW25" s="11"/>
      <c r="VZX25" s="11"/>
      <c r="VZY25" s="11"/>
      <c r="VZZ25" s="11"/>
      <c r="WAA25" s="11"/>
      <c r="WAB25" s="11"/>
      <c r="WAC25" s="11"/>
      <c r="WAD25" s="11"/>
      <c r="WAE25" s="11"/>
      <c r="WAF25" s="11"/>
      <c r="WAG25" s="11"/>
      <c r="WAH25" s="11"/>
      <c r="WAI25" s="11"/>
      <c r="WAJ25" s="11"/>
      <c r="WAK25" s="11"/>
      <c r="WAL25" s="11"/>
      <c r="WAM25" s="11"/>
      <c r="WAN25" s="11"/>
      <c r="WAO25" s="11"/>
      <c r="WAP25" s="11"/>
      <c r="WAQ25" s="11"/>
      <c r="WAR25" s="11"/>
      <c r="WAS25" s="11"/>
      <c r="WAT25" s="11"/>
      <c r="WAU25" s="11"/>
      <c r="WAV25" s="11"/>
      <c r="WAW25" s="11"/>
      <c r="WAX25" s="11"/>
      <c r="WAY25" s="11"/>
      <c r="WAZ25" s="11"/>
      <c r="WBA25" s="11"/>
      <c r="WBB25" s="11"/>
      <c r="WBC25" s="11"/>
      <c r="WBD25" s="11"/>
      <c r="WBE25" s="11"/>
      <c r="WBF25" s="11"/>
      <c r="WBG25" s="11"/>
      <c r="WBH25" s="11"/>
      <c r="WBI25" s="11"/>
      <c r="WBJ25" s="11"/>
      <c r="WBK25" s="11"/>
      <c r="WBL25" s="11"/>
      <c r="WBM25" s="11"/>
      <c r="WBN25" s="11"/>
      <c r="WBO25" s="11"/>
      <c r="WBP25" s="11"/>
      <c r="WBQ25" s="11"/>
      <c r="WBR25" s="11"/>
      <c r="WBS25" s="11"/>
      <c r="WBT25" s="11"/>
      <c r="WBU25" s="11"/>
      <c r="WBV25" s="11"/>
      <c r="WBW25" s="11"/>
      <c r="WBX25" s="11"/>
      <c r="WBY25" s="11"/>
      <c r="WBZ25" s="11"/>
      <c r="WCA25" s="11"/>
      <c r="WCB25" s="11"/>
      <c r="WCC25" s="11"/>
      <c r="WCD25" s="11"/>
      <c r="WCE25" s="11"/>
      <c r="WCF25" s="11"/>
      <c r="WCG25" s="11"/>
      <c r="WCH25" s="11"/>
      <c r="WCI25" s="11"/>
      <c r="WCJ25" s="11"/>
      <c r="WCK25" s="11"/>
      <c r="WCL25" s="11"/>
      <c r="WCM25" s="11"/>
      <c r="WCN25" s="11"/>
      <c r="WCO25" s="11"/>
      <c r="WCP25" s="11"/>
      <c r="WCQ25" s="11"/>
      <c r="WCR25" s="11"/>
      <c r="WCS25" s="11"/>
      <c r="WCT25" s="11"/>
      <c r="WCU25" s="11"/>
      <c r="WCV25" s="11"/>
      <c r="WCW25" s="11"/>
      <c r="WCX25" s="11"/>
      <c r="WCY25" s="11"/>
      <c r="WCZ25" s="11"/>
      <c r="WDA25" s="11"/>
      <c r="WDB25" s="11"/>
      <c r="WDC25" s="11"/>
      <c r="WDD25" s="11"/>
      <c r="WDE25" s="11"/>
      <c r="WDF25" s="11"/>
      <c r="WDG25" s="11"/>
      <c r="WDH25" s="11"/>
      <c r="WDI25" s="11"/>
      <c r="WDJ25" s="11"/>
      <c r="WDK25" s="11"/>
      <c r="WDL25" s="11"/>
      <c r="WDM25" s="11"/>
      <c r="WDN25" s="11"/>
      <c r="WDO25" s="11"/>
      <c r="WDP25" s="11"/>
      <c r="WDQ25" s="11"/>
      <c r="WDR25" s="11"/>
      <c r="WDS25" s="11"/>
      <c r="WDT25" s="11"/>
      <c r="WDU25" s="11"/>
      <c r="WDV25" s="11"/>
      <c r="WDW25" s="11"/>
      <c r="WDX25" s="11"/>
      <c r="WDY25" s="11"/>
      <c r="WDZ25" s="11"/>
      <c r="WEA25" s="11"/>
      <c r="WEB25" s="11"/>
      <c r="WEC25" s="11"/>
      <c r="WED25" s="11"/>
      <c r="WEE25" s="11"/>
      <c r="WEF25" s="11"/>
      <c r="WEG25" s="11"/>
      <c r="WEH25" s="11"/>
      <c r="WEI25" s="11"/>
      <c r="WEJ25" s="11"/>
      <c r="WEK25" s="11"/>
      <c r="WEL25" s="11"/>
      <c r="WEM25" s="11"/>
      <c r="WEN25" s="11"/>
      <c r="WEO25" s="11"/>
      <c r="WEP25" s="11"/>
      <c r="WEQ25" s="11"/>
      <c r="WER25" s="11"/>
      <c r="WES25" s="11"/>
      <c r="WET25" s="11"/>
      <c r="WEU25" s="11"/>
      <c r="WEV25" s="11"/>
      <c r="WEW25" s="11"/>
      <c r="WEX25" s="11"/>
      <c r="WEY25" s="11"/>
      <c r="WEZ25" s="11"/>
      <c r="WFA25" s="11"/>
      <c r="WFB25" s="11"/>
      <c r="WFC25" s="11"/>
      <c r="WFD25" s="11"/>
      <c r="WFE25" s="11"/>
      <c r="WFF25" s="11"/>
      <c r="WFG25" s="11"/>
      <c r="WFH25" s="11"/>
      <c r="WFI25" s="11"/>
      <c r="WFJ25" s="11"/>
      <c r="WFK25" s="11"/>
      <c r="WFL25" s="11"/>
      <c r="WFM25" s="11"/>
      <c r="WFN25" s="11"/>
      <c r="WFO25" s="11"/>
      <c r="WFP25" s="11"/>
      <c r="WFQ25" s="11"/>
      <c r="WFR25" s="11"/>
      <c r="WFS25" s="11"/>
      <c r="WFT25" s="11"/>
      <c r="WFU25" s="11"/>
      <c r="WFV25" s="11"/>
      <c r="WFW25" s="11"/>
      <c r="WFX25" s="11"/>
      <c r="WFY25" s="11"/>
      <c r="WFZ25" s="11"/>
      <c r="WGA25" s="11"/>
      <c r="WGB25" s="11"/>
      <c r="WGC25" s="11"/>
      <c r="WGD25" s="11"/>
      <c r="WGE25" s="11"/>
      <c r="WGF25" s="11"/>
      <c r="WGG25" s="11"/>
      <c r="WGH25" s="11"/>
      <c r="WGI25" s="11"/>
      <c r="WGJ25" s="11"/>
      <c r="WGK25" s="11"/>
      <c r="WGL25" s="11"/>
      <c r="WGM25" s="11"/>
      <c r="WGN25" s="11"/>
      <c r="WGO25" s="11"/>
      <c r="WGP25" s="11"/>
      <c r="WGQ25" s="11"/>
      <c r="WGR25" s="11"/>
      <c r="WGS25" s="11"/>
      <c r="WGT25" s="11"/>
      <c r="WGU25" s="11"/>
      <c r="WGV25" s="11"/>
      <c r="WGW25" s="11"/>
      <c r="WGX25" s="11"/>
      <c r="WGY25" s="11"/>
      <c r="WGZ25" s="11"/>
      <c r="WHA25" s="11"/>
      <c r="WHB25" s="11"/>
      <c r="WHC25" s="11"/>
      <c r="WHD25" s="11"/>
      <c r="WHE25" s="11"/>
      <c r="WHF25" s="11"/>
      <c r="WHG25" s="11"/>
      <c r="WHH25" s="11"/>
      <c r="WHI25" s="11"/>
      <c r="WHJ25" s="11"/>
      <c r="WHK25" s="11"/>
      <c r="WHL25" s="11"/>
      <c r="WHM25" s="11"/>
      <c r="WHN25" s="11"/>
      <c r="WHO25" s="11"/>
      <c r="WHP25" s="11"/>
      <c r="WHQ25" s="11"/>
      <c r="WHR25" s="11"/>
      <c r="WHS25" s="11"/>
      <c r="WHT25" s="11"/>
      <c r="WHU25" s="11"/>
      <c r="WHV25" s="11"/>
      <c r="WHW25" s="11"/>
      <c r="WHX25" s="11"/>
      <c r="WHY25" s="11"/>
      <c r="WHZ25" s="11"/>
      <c r="WIA25" s="11"/>
      <c r="WIB25" s="11"/>
      <c r="WIC25" s="11"/>
      <c r="WID25" s="11"/>
      <c r="WIE25" s="11"/>
      <c r="WIF25" s="11"/>
      <c r="WIG25" s="11"/>
      <c r="WIH25" s="11"/>
      <c r="WII25" s="11"/>
      <c r="WIJ25" s="11"/>
      <c r="WIK25" s="11"/>
      <c r="WIL25" s="11"/>
      <c r="WIM25" s="11"/>
      <c r="WIN25" s="11"/>
      <c r="WIO25" s="11"/>
      <c r="WIP25" s="11"/>
      <c r="WIQ25" s="11"/>
      <c r="WIR25" s="11"/>
      <c r="WIS25" s="11"/>
      <c r="WIT25" s="11"/>
      <c r="WIU25" s="11"/>
      <c r="WIV25" s="11"/>
      <c r="WIW25" s="11"/>
      <c r="WIX25" s="11"/>
      <c r="WIY25" s="11"/>
      <c r="WIZ25" s="11"/>
      <c r="WJA25" s="11"/>
      <c r="WJB25" s="11"/>
      <c r="WJC25" s="11"/>
      <c r="WJD25" s="11"/>
      <c r="WJE25" s="11"/>
      <c r="WJF25" s="11"/>
      <c r="WJG25" s="11"/>
      <c r="WJH25" s="11"/>
      <c r="WJI25" s="11"/>
      <c r="WJJ25" s="11"/>
      <c r="WJK25" s="11"/>
      <c r="WJL25" s="11"/>
      <c r="WJM25" s="11"/>
      <c r="WJN25" s="11"/>
      <c r="WJO25" s="11"/>
      <c r="WJP25" s="11"/>
      <c r="WJQ25" s="11"/>
      <c r="WJR25" s="11"/>
      <c r="WJS25" s="11"/>
      <c r="WJT25" s="11"/>
      <c r="WJU25" s="11"/>
      <c r="WJV25" s="11"/>
      <c r="WJW25" s="11"/>
      <c r="WJX25" s="11"/>
      <c r="WJY25" s="11"/>
      <c r="WJZ25" s="11"/>
      <c r="WKA25" s="11"/>
      <c r="WKB25" s="11"/>
      <c r="WKC25" s="11"/>
      <c r="WKD25" s="11"/>
      <c r="WKE25" s="11"/>
      <c r="WKF25" s="11"/>
      <c r="WKG25" s="11"/>
      <c r="WKH25" s="11"/>
      <c r="WKI25" s="11"/>
      <c r="WKJ25" s="11"/>
      <c r="WKK25" s="11"/>
      <c r="WKL25" s="11"/>
      <c r="WKM25" s="11"/>
      <c r="WKN25" s="11"/>
      <c r="WKO25" s="11"/>
      <c r="WKP25" s="11"/>
      <c r="WKQ25" s="11"/>
      <c r="WKR25" s="11"/>
      <c r="WKS25" s="11"/>
      <c r="WKT25" s="11"/>
      <c r="WKU25" s="11"/>
      <c r="WKV25" s="11"/>
      <c r="WKW25" s="11"/>
      <c r="WKX25" s="11"/>
      <c r="WKY25" s="11"/>
      <c r="WKZ25" s="11"/>
      <c r="WLA25" s="11"/>
      <c r="WLB25" s="11"/>
      <c r="WLC25" s="11"/>
      <c r="WLD25" s="11"/>
      <c r="WLE25" s="11"/>
      <c r="WLF25" s="11"/>
      <c r="WLG25" s="11"/>
      <c r="WLH25" s="11"/>
      <c r="WLI25" s="11"/>
      <c r="WLJ25" s="11"/>
      <c r="WLK25" s="11"/>
      <c r="WLL25" s="11"/>
      <c r="WLM25" s="11"/>
      <c r="WLN25" s="11"/>
      <c r="WLO25" s="11"/>
      <c r="WLP25" s="11"/>
      <c r="WLQ25" s="11"/>
      <c r="WLR25" s="11"/>
      <c r="WLS25" s="11"/>
      <c r="WLT25" s="11"/>
      <c r="WLU25" s="11"/>
      <c r="WLV25" s="11"/>
      <c r="WLW25" s="11"/>
      <c r="WLX25" s="11"/>
      <c r="WLY25" s="11"/>
      <c r="WLZ25" s="11"/>
      <c r="WMA25" s="11"/>
      <c r="WMB25" s="11"/>
      <c r="WMC25" s="11"/>
      <c r="WMD25" s="11"/>
      <c r="WME25" s="11"/>
      <c r="WMF25" s="11"/>
      <c r="WMG25" s="11"/>
      <c r="WMH25" s="11"/>
      <c r="WMI25" s="11"/>
      <c r="WMJ25" s="11"/>
      <c r="WMK25" s="11"/>
      <c r="WML25" s="11"/>
      <c r="WMM25" s="11"/>
      <c r="WMN25" s="11"/>
      <c r="WMO25" s="11"/>
      <c r="WMP25" s="11"/>
      <c r="WMQ25" s="11"/>
      <c r="WMR25" s="11"/>
      <c r="WMS25" s="11"/>
      <c r="WMT25" s="11"/>
      <c r="WMU25" s="11"/>
      <c r="WMV25" s="11"/>
      <c r="WMW25" s="11"/>
      <c r="WMX25" s="11"/>
      <c r="WMY25" s="11"/>
      <c r="WMZ25" s="11"/>
      <c r="WNA25" s="11"/>
      <c r="WNB25" s="11"/>
      <c r="WNC25" s="11"/>
      <c r="WND25" s="11"/>
      <c r="WNE25" s="11"/>
      <c r="WNF25" s="11"/>
      <c r="WNG25" s="11"/>
      <c r="WNH25" s="11"/>
      <c r="WNI25" s="11"/>
      <c r="WNJ25" s="11"/>
      <c r="WNK25" s="11"/>
      <c r="WNL25" s="11"/>
      <c r="WNM25" s="11"/>
      <c r="WNN25" s="11"/>
      <c r="WNO25" s="11"/>
      <c r="WNP25" s="11"/>
      <c r="WNQ25" s="11"/>
      <c r="WNR25" s="11"/>
      <c r="WNS25" s="11"/>
      <c r="WNT25" s="11"/>
      <c r="WNU25" s="11"/>
      <c r="WNV25" s="11"/>
      <c r="WNW25" s="11"/>
      <c r="WNX25" s="11"/>
      <c r="WNY25" s="11"/>
      <c r="WNZ25" s="11"/>
      <c r="WOA25" s="11"/>
      <c r="WOB25" s="11"/>
      <c r="WOC25" s="11"/>
      <c r="WOD25" s="11"/>
      <c r="WOE25" s="11"/>
      <c r="WOF25" s="11"/>
      <c r="WOG25" s="11"/>
      <c r="WOH25" s="11"/>
      <c r="WOI25" s="11"/>
      <c r="WOJ25" s="11"/>
      <c r="WOK25" s="11"/>
      <c r="WOL25" s="11"/>
      <c r="WOM25" s="11"/>
      <c r="WON25" s="11"/>
      <c r="WOO25" s="11"/>
      <c r="WOP25" s="11"/>
      <c r="WOQ25" s="11"/>
      <c r="WOR25" s="11"/>
      <c r="WOS25" s="11"/>
      <c r="WOT25" s="11"/>
      <c r="WOU25" s="11"/>
      <c r="WOV25" s="11"/>
      <c r="WOW25" s="11"/>
      <c r="WOX25" s="11"/>
      <c r="WOY25" s="11"/>
      <c r="WOZ25" s="11"/>
      <c r="WPA25" s="11"/>
      <c r="WPB25" s="11"/>
      <c r="WPC25" s="11"/>
      <c r="WPD25" s="11"/>
      <c r="WPE25" s="11"/>
      <c r="WPF25" s="11"/>
      <c r="WPG25" s="11"/>
      <c r="WPH25" s="11"/>
      <c r="WPI25" s="11"/>
      <c r="WPJ25" s="11"/>
      <c r="WPK25" s="11"/>
      <c r="WPL25" s="11"/>
      <c r="WPM25" s="11"/>
      <c r="WPN25" s="11"/>
      <c r="WPO25" s="11"/>
      <c r="WPP25" s="11"/>
      <c r="WPQ25" s="11"/>
      <c r="WPR25" s="11"/>
      <c r="WPS25" s="11"/>
      <c r="WPT25" s="11"/>
      <c r="WPU25" s="11"/>
      <c r="WPV25" s="11"/>
      <c r="WPW25" s="11"/>
      <c r="WPX25" s="11"/>
      <c r="WPY25" s="11"/>
      <c r="WPZ25" s="11"/>
      <c r="WQA25" s="11"/>
      <c r="WQB25" s="11"/>
      <c r="WQC25" s="11"/>
      <c r="WQD25" s="11"/>
      <c r="WQE25" s="11"/>
      <c r="WQF25" s="11"/>
      <c r="WQG25" s="11"/>
      <c r="WQH25" s="11"/>
      <c r="WQI25" s="11"/>
      <c r="WQJ25" s="11"/>
      <c r="WQK25" s="11"/>
      <c r="WQL25" s="11"/>
      <c r="WQM25" s="11"/>
      <c r="WQN25" s="11"/>
      <c r="WQO25" s="11"/>
      <c r="WQP25" s="11"/>
      <c r="WQQ25" s="11"/>
      <c r="WQR25" s="11"/>
      <c r="WQS25" s="11"/>
      <c r="WQT25" s="11"/>
      <c r="WQU25" s="11"/>
      <c r="WQV25" s="11"/>
      <c r="WQW25" s="11"/>
      <c r="WQX25" s="11"/>
      <c r="WQY25" s="11"/>
      <c r="WQZ25" s="11"/>
      <c r="WRA25" s="11"/>
      <c r="WRB25" s="11"/>
      <c r="WRC25" s="11"/>
      <c r="WRD25" s="11"/>
      <c r="WRE25" s="11"/>
      <c r="WRF25" s="11"/>
      <c r="WRG25" s="11"/>
      <c r="WRH25" s="11"/>
      <c r="WRI25" s="11"/>
      <c r="WRJ25" s="11"/>
      <c r="WRK25" s="11"/>
      <c r="WRL25" s="11"/>
      <c r="WRM25" s="11"/>
      <c r="WRN25" s="11"/>
      <c r="WRO25" s="11"/>
      <c r="WRP25" s="11"/>
      <c r="WRQ25" s="11"/>
      <c r="WRR25" s="11"/>
      <c r="WRS25" s="11"/>
      <c r="WRT25" s="11"/>
      <c r="WRU25" s="11"/>
      <c r="WRV25" s="11"/>
      <c r="WRW25" s="11"/>
      <c r="WRX25" s="11"/>
      <c r="WRY25" s="11"/>
      <c r="WRZ25" s="11"/>
      <c r="WSA25" s="11"/>
      <c r="WSB25" s="11"/>
      <c r="WSC25" s="11"/>
      <c r="WSD25" s="11"/>
      <c r="WSE25" s="11"/>
      <c r="WSF25" s="11"/>
      <c r="WSG25" s="11"/>
      <c r="WSH25" s="11"/>
      <c r="WSI25" s="11"/>
      <c r="WSJ25" s="11"/>
      <c r="WSK25" s="11"/>
      <c r="WSL25" s="11"/>
      <c r="WSM25" s="11"/>
      <c r="WSN25" s="11"/>
      <c r="WSO25" s="11"/>
      <c r="WSP25" s="11"/>
      <c r="WSQ25" s="11"/>
      <c r="WSR25" s="11"/>
      <c r="WSS25" s="11"/>
      <c r="WST25" s="11"/>
      <c r="WSU25" s="11"/>
      <c r="WSV25" s="11"/>
      <c r="WSW25" s="11"/>
      <c r="WSX25" s="11"/>
      <c r="WSY25" s="11"/>
      <c r="WSZ25" s="11"/>
      <c r="WTA25" s="11"/>
      <c r="WTB25" s="11"/>
      <c r="WTC25" s="11"/>
      <c r="WTD25" s="11"/>
      <c r="WTE25" s="11"/>
      <c r="WTF25" s="11"/>
      <c r="WTG25" s="11"/>
      <c r="WTH25" s="11"/>
      <c r="WTI25" s="11"/>
      <c r="WTJ25" s="11"/>
      <c r="WTK25" s="11"/>
      <c r="WTL25" s="11"/>
      <c r="WTM25" s="11"/>
      <c r="WTN25" s="11"/>
      <c r="WTO25" s="11"/>
      <c r="WTP25" s="11"/>
      <c r="WTQ25" s="11"/>
      <c r="WTR25" s="11"/>
      <c r="WTS25" s="11"/>
      <c r="WTT25" s="11"/>
      <c r="WTU25" s="11"/>
      <c r="WTV25" s="11"/>
      <c r="WTW25" s="11"/>
      <c r="WTX25" s="11"/>
      <c r="WTY25" s="11"/>
      <c r="WTZ25" s="11"/>
      <c r="WUA25" s="11"/>
      <c r="WUB25" s="11"/>
      <c r="WUC25" s="11"/>
      <c r="WUD25" s="11"/>
      <c r="WUE25" s="11"/>
      <c r="WUF25" s="11"/>
      <c r="WUG25" s="11"/>
      <c r="WUH25" s="11"/>
      <c r="WUI25" s="11"/>
      <c r="WUJ25" s="11"/>
      <c r="WUK25" s="11"/>
      <c r="WUL25" s="11"/>
      <c r="WUM25" s="11"/>
      <c r="WUN25" s="11"/>
      <c r="WUO25" s="11"/>
      <c r="WUP25" s="11"/>
      <c r="WUQ25" s="11"/>
      <c r="WUR25" s="11"/>
      <c r="WUS25" s="11"/>
      <c r="WUT25" s="11"/>
      <c r="WUU25" s="11"/>
      <c r="WUV25" s="11"/>
      <c r="WUW25" s="11"/>
      <c r="WUX25" s="11"/>
      <c r="WUY25" s="11"/>
      <c r="WUZ25" s="11"/>
      <c r="WVA25" s="11"/>
      <c r="WVB25" s="11"/>
      <c r="WVC25" s="11"/>
      <c r="WVD25" s="11"/>
      <c r="WVE25" s="11"/>
      <c r="WVF25" s="11"/>
      <c r="WVG25" s="11"/>
      <c r="WVH25" s="11"/>
      <c r="WVI25" s="11"/>
      <c r="WVJ25" s="11"/>
      <c r="WVK25" s="11"/>
      <c r="WVL25" s="11"/>
      <c r="WVM25" s="11"/>
      <c r="WVN25" s="11"/>
      <c r="WVO25" s="11"/>
      <c r="WVP25" s="11"/>
      <c r="WVQ25" s="11"/>
      <c r="WVR25" s="11"/>
      <c r="WVS25" s="11"/>
      <c r="WVT25" s="11"/>
      <c r="WVU25" s="11"/>
      <c r="WVV25" s="11"/>
      <c r="WVW25" s="11"/>
      <c r="WVX25" s="11"/>
      <c r="WVY25" s="11"/>
      <c r="WVZ25" s="11"/>
      <c r="WWA25" s="11"/>
      <c r="WWB25" s="11"/>
      <c r="WWC25" s="11"/>
      <c r="WWD25" s="11"/>
      <c r="WWE25" s="11"/>
      <c r="WWF25" s="11"/>
      <c r="WWG25" s="11"/>
      <c r="WWH25" s="11"/>
      <c r="WWI25" s="11"/>
      <c r="WWJ25" s="11"/>
      <c r="WWK25" s="11"/>
      <c r="WWL25" s="11"/>
      <c r="WWM25" s="11"/>
      <c r="WWN25" s="11"/>
      <c r="WWO25" s="11"/>
      <c r="WWP25" s="11"/>
      <c r="WWQ25" s="11"/>
      <c r="WWR25" s="11"/>
      <c r="WWS25" s="11"/>
      <c r="WWT25" s="11"/>
      <c r="WWU25" s="11"/>
      <c r="WWV25" s="11"/>
      <c r="WWW25" s="11"/>
      <c r="WWX25" s="11"/>
      <c r="WWY25" s="11"/>
      <c r="WWZ25" s="11"/>
      <c r="WXA25" s="11"/>
      <c r="WXB25" s="11"/>
      <c r="WXC25" s="11"/>
      <c r="WXD25" s="11"/>
      <c r="WXE25" s="11"/>
      <c r="WXF25" s="11"/>
      <c r="WXG25" s="11"/>
      <c r="WXH25" s="11"/>
      <c r="WXI25" s="11"/>
      <c r="WXJ25" s="11"/>
      <c r="WXK25" s="11"/>
      <c r="WXL25" s="11"/>
      <c r="WXM25" s="11"/>
      <c r="WXN25" s="11"/>
      <c r="WXO25" s="11"/>
      <c r="WXP25" s="11"/>
      <c r="WXQ25" s="11"/>
      <c r="WXR25" s="11"/>
      <c r="WXS25" s="11"/>
      <c r="WXT25" s="11"/>
      <c r="WXU25" s="11"/>
      <c r="WXV25" s="11"/>
      <c r="WXW25" s="11"/>
      <c r="WXX25" s="11"/>
      <c r="WXY25" s="11"/>
      <c r="WXZ25" s="11"/>
      <c r="WYA25" s="11"/>
      <c r="WYB25" s="11"/>
      <c r="WYC25" s="11"/>
      <c r="WYD25" s="11"/>
      <c r="WYE25" s="11"/>
      <c r="WYF25" s="11"/>
      <c r="WYG25" s="11"/>
      <c r="WYH25" s="11"/>
      <c r="WYI25" s="11"/>
      <c r="WYJ25" s="11"/>
      <c r="WYK25" s="11"/>
      <c r="WYL25" s="11"/>
      <c r="WYM25" s="11"/>
      <c r="WYN25" s="11"/>
      <c r="WYO25" s="11"/>
      <c r="WYP25" s="11"/>
      <c r="WYQ25" s="11"/>
      <c r="WYR25" s="11"/>
      <c r="WYS25" s="11"/>
      <c r="WYT25" s="11"/>
      <c r="WYU25" s="11"/>
      <c r="WYV25" s="11"/>
      <c r="WYW25" s="11"/>
      <c r="WYX25" s="11"/>
      <c r="WYY25" s="11"/>
      <c r="WYZ25" s="11"/>
      <c r="WZA25" s="11"/>
      <c r="WZB25" s="11"/>
      <c r="WZC25" s="11"/>
      <c r="WZD25" s="11"/>
      <c r="WZE25" s="11"/>
      <c r="WZF25" s="11"/>
      <c r="WZG25" s="11"/>
      <c r="WZH25" s="11"/>
      <c r="WZI25" s="11"/>
      <c r="WZJ25" s="11"/>
      <c r="WZK25" s="11"/>
      <c r="WZL25" s="11"/>
      <c r="WZM25" s="11"/>
      <c r="WZN25" s="11"/>
      <c r="WZO25" s="11"/>
      <c r="WZP25" s="11"/>
      <c r="WZQ25" s="11"/>
      <c r="WZR25" s="11"/>
      <c r="WZS25" s="11"/>
      <c r="WZT25" s="11"/>
      <c r="WZU25" s="11"/>
      <c r="WZV25" s="11"/>
      <c r="WZW25" s="11"/>
      <c r="WZX25" s="11"/>
      <c r="WZY25" s="11"/>
      <c r="WZZ25" s="11"/>
      <c r="XAA25" s="11"/>
      <c r="XAB25" s="11"/>
      <c r="XAC25" s="11"/>
      <c r="XAD25" s="11"/>
      <c r="XAE25" s="11"/>
      <c r="XAF25" s="11"/>
      <c r="XAG25" s="11"/>
      <c r="XAH25" s="11"/>
      <c r="XAI25" s="11"/>
      <c r="XAJ25" s="11"/>
      <c r="XAK25" s="11"/>
      <c r="XAL25" s="11"/>
      <c r="XAM25" s="11"/>
      <c r="XAN25" s="11"/>
      <c r="XAO25" s="11"/>
      <c r="XAP25" s="11"/>
      <c r="XAQ25" s="11"/>
      <c r="XAR25" s="11"/>
      <c r="XAS25" s="11"/>
      <c r="XAT25" s="11"/>
      <c r="XAU25" s="11"/>
      <c r="XAV25" s="11"/>
      <c r="XAW25" s="11"/>
      <c r="XAX25" s="11"/>
      <c r="XAY25" s="11"/>
      <c r="XAZ25" s="11"/>
      <c r="XBA25" s="11"/>
      <c r="XBB25" s="11"/>
      <c r="XBC25" s="11"/>
      <c r="XBD25" s="11"/>
      <c r="XBE25" s="11"/>
      <c r="XBF25" s="11"/>
      <c r="XBG25" s="11"/>
      <c r="XBH25" s="11"/>
      <c r="XBI25" s="11"/>
      <c r="XBJ25" s="11"/>
      <c r="XBK25" s="11"/>
      <c r="XBL25" s="11"/>
      <c r="XBM25" s="11"/>
      <c r="XBN25" s="11"/>
      <c r="XBO25" s="11"/>
      <c r="XBP25" s="11"/>
      <c r="XBQ25" s="11"/>
      <c r="XBR25" s="11"/>
      <c r="XBS25" s="11"/>
      <c r="XBT25" s="11"/>
      <c r="XBU25" s="11"/>
      <c r="XBV25" s="11"/>
      <c r="XBW25" s="11"/>
      <c r="XBX25" s="11"/>
      <c r="XBY25" s="11"/>
      <c r="XBZ25" s="11"/>
      <c r="XCA25" s="11"/>
      <c r="XCB25" s="11"/>
      <c r="XCC25" s="11"/>
      <c r="XCD25" s="11"/>
      <c r="XCE25" s="11"/>
      <c r="XCF25" s="11"/>
      <c r="XCG25" s="11"/>
      <c r="XCH25" s="11"/>
      <c r="XCI25" s="11"/>
      <c r="XCJ25" s="11"/>
      <c r="XCK25" s="11"/>
      <c r="XCL25" s="11"/>
      <c r="XCM25" s="11"/>
      <c r="XCN25" s="11"/>
      <c r="XCO25" s="11"/>
      <c r="XCP25" s="11"/>
      <c r="XCQ25" s="11"/>
      <c r="XCR25" s="11"/>
      <c r="XCS25" s="11"/>
      <c r="XCT25" s="11"/>
      <c r="XCU25" s="11"/>
      <c r="XCV25" s="11"/>
      <c r="XCW25" s="11"/>
      <c r="XCX25" s="11"/>
      <c r="XCY25" s="11"/>
      <c r="XCZ25" s="11"/>
      <c r="XDA25" s="11"/>
      <c r="XDB25" s="11"/>
      <c r="XDC25" s="11"/>
      <c r="XDD25" s="11"/>
      <c r="XDE25" s="11"/>
      <c r="XDF25" s="11"/>
      <c r="XDG25" s="11"/>
      <c r="XDH25" s="11"/>
      <c r="XDI25" s="11"/>
      <c r="XDJ25" s="11"/>
      <c r="XDK25" s="11"/>
      <c r="XDL25" s="11"/>
      <c r="XDM25" s="11"/>
      <c r="XDN25" s="11"/>
      <c r="XDO25" s="11"/>
      <c r="XDP25" s="11"/>
      <c r="XDQ25" s="11"/>
      <c r="XDR25" s="11"/>
      <c r="XDS25" s="11"/>
      <c r="XDT25" s="11"/>
      <c r="XDU25" s="11"/>
      <c r="XDV25" s="11"/>
      <c r="XDW25" s="11"/>
      <c r="XDX25" s="11"/>
      <c r="XDY25" s="11"/>
      <c r="XDZ25" s="11"/>
      <c r="XEA25" s="11"/>
      <c r="XEB25" s="11"/>
      <c r="XEC25" s="11"/>
      <c r="XED25" s="11"/>
      <c r="XEE25" s="11"/>
      <c r="XEF25" s="11"/>
      <c r="XEG25" s="11"/>
      <c r="XEH25" s="11"/>
      <c r="XEI25" s="11"/>
      <c r="XEJ25" s="11"/>
      <c r="XEK25" s="11"/>
      <c r="XEL25" s="11"/>
      <c r="XEM25" s="11"/>
      <c r="XEN25" s="11"/>
      <c r="XEO25" s="11"/>
      <c r="XEP25" s="11"/>
      <c r="XEQ25" s="11"/>
      <c r="XER25" s="11"/>
      <c r="XES25" s="11"/>
      <c r="XET25" s="11"/>
      <c r="XEU25" s="11"/>
      <c r="XEV25" s="11"/>
      <c r="XEW25" s="11"/>
      <c r="XEX25" s="11"/>
      <c r="XEY25" s="11"/>
      <c r="XEZ25" s="11"/>
      <c r="XFA25" s="11"/>
      <c r="XFB25" s="11"/>
    </row>
    <row r="26" s="1" customFormat="1" ht="124" customHeight="1" spans="1:22 14877:16383">
      <c r="A26" s="33" t="s">
        <v>122</v>
      </c>
      <c r="B26" s="30" t="s">
        <v>123</v>
      </c>
      <c r="C26" s="30" t="s">
        <v>31</v>
      </c>
      <c r="D26" s="22" t="s">
        <v>32</v>
      </c>
      <c r="E26" s="30" t="s">
        <v>124</v>
      </c>
      <c r="F26" s="31" t="s">
        <v>125</v>
      </c>
      <c r="G26" s="22">
        <v>80</v>
      </c>
      <c r="H26" s="31" t="s">
        <v>48</v>
      </c>
      <c r="I26" s="31" t="s">
        <v>126</v>
      </c>
      <c r="J26" s="31" t="s">
        <v>127</v>
      </c>
      <c r="K26" s="22">
        <v>1</v>
      </c>
      <c r="L26" s="22">
        <v>0</v>
      </c>
      <c r="M26" s="22">
        <v>0.0056</v>
      </c>
      <c r="N26" s="22">
        <v>0.0014</v>
      </c>
      <c r="O26" s="22">
        <v>0.0042</v>
      </c>
      <c r="P26" s="22">
        <v>0.0173</v>
      </c>
      <c r="Q26" s="22">
        <v>0.0051</v>
      </c>
      <c r="R26" s="22">
        <v>0.0122</v>
      </c>
      <c r="S26" s="30" t="s">
        <v>38</v>
      </c>
      <c r="T26" s="30" t="s">
        <v>121</v>
      </c>
      <c r="U26" s="22">
        <v>2025.11</v>
      </c>
      <c r="V26" s="34"/>
      <c r="UZE26" s="11"/>
      <c r="UZF26" s="11"/>
      <c r="UZG26" s="11"/>
      <c r="UZH26" s="11"/>
      <c r="UZI26" s="11"/>
      <c r="UZJ26" s="11"/>
      <c r="UZK26" s="11"/>
      <c r="UZL26" s="11"/>
      <c r="UZM26" s="11"/>
      <c r="UZN26" s="11"/>
      <c r="UZO26" s="11"/>
      <c r="UZP26" s="11"/>
      <c r="UZQ26" s="11"/>
      <c r="UZR26" s="11"/>
      <c r="UZS26" s="11"/>
      <c r="UZT26" s="11"/>
      <c r="UZU26" s="11"/>
      <c r="UZV26" s="11"/>
      <c r="UZW26" s="11"/>
      <c r="UZX26" s="11"/>
      <c r="UZY26" s="11"/>
      <c r="UZZ26" s="11"/>
      <c r="VAA26" s="11"/>
      <c r="VAB26" s="11"/>
      <c r="VAC26" s="11"/>
      <c r="VAD26" s="11"/>
      <c r="VAE26" s="11"/>
      <c r="VAF26" s="11"/>
      <c r="VAG26" s="11"/>
      <c r="VAH26" s="11"/>
      <c r="VAI26" s="11"/>
      <c r="VAJ26" s="11"/>
      <c r="VAK26" s="11"/>
      <c r="VAL26" s="11"/>
      <c r="VAM26" s="11"/>
      <c r="VAN26" s="11"/>
      <c r="VAO26" s="11"/>
      <c r="VAP26" s="11"/>
      <c r="VAQ26" s="11"/>
      <c r="VAR26" s="11"/>
      <c r="VAS26" s="11"/>
      <c r="VAT26" s="11"/>
      <c r="VAU26" s="11"/>
      <c r="VAV26" s="11"/>
      <c r="VAW26" s="11"/>
      <c r="VAX26" s="11"/>
      <c r="VAY26" s="11"/>
      <c r="VAZ26" s="11"/>
      <c r="VBA26" s="11"/>
      <c r="VBB26" s="11"/>
      <c r="VBC26" s="11"/>
      <c r="VBD26" s="11"/>
      <c r="VBE26" s="11"/>
      <c r="VBF26" s="11"/>
      <c r="VBG26" s="11"/>
      <c r="VBH26" s="11"/>
      <c r="VBI26" s="11"/>
      <c r="VBJ26" s="11"/>
      <c r="VBK26" s="11"/>
      <c r="VBL26" s="11"/>
      <c r="VBM26" s="11"/>
      <c r="VBN26" s="11"/>
      <c r="VBO26" s="11"/>
      <c r="VBP26" s="11"/>
      <c r="VBQ26" s="11"/>
      <c r="VBR26" s="11"/>
      <c r="VBS26" s="11"/>
      <c r="VBT26" s="11"/>
      <c r="VBU26" s="11"/>
      <c r="VBV26" s="11"/>
      <c r="VBW26" s="11"/>
      <c r="VBX26" s="11"/>
      <c r="VBY26" s="11"/>
      <c r="VBZ26" s="11"/>
      <c r="VCA26" s="11"/>
      <c r="VCB26" s="11"/>
      <c r="VCC26" s="11"/>
      <c r="VCD26" s="11"/>
      <c r="VCE26" s="11"/>
      <c r="VCF26" s="11"/>
      <c r="VCG26" s="11"/>
      <c r="VCH26" s="11"/>
      <c r="VCI26" s="11"/>
      <c r="VCJ26" s="11"/>
      <c r="VCK26" s="11"/>
      <c r="VCL26" s="11"/>
      <c r="VCM26" s="11"/>
      <c r="VCN26" s="11"/>
      <c r="VCO26" s="11"/>
      <c r="VCP26" s="11"/>
      <c r="VCQ26" s="11"/>
      <c r="VCR26" s="11"/>
      <c r="VCS26" s="11"/>
      <c r="VCT26" s="11"/>
      <c r="VCU26" s="11"/>
      <c r="VCV26" s="11"/>
      <c r="VCW26" s="11"/>
      <c r="VCX26" s="11"/>
      <c r="VCY26" s="11"/>
      <c r="VCZ26" s="11"/>
      <c r="VDA26" s="11"/>
      <c r="VDB26" s="11"/>
      <c r="VDC26" s="11"/>
      <c r="VDD26" s="11"/>
      <c r="VDE26" s="11"/>
      <c r="VDF26" s="11"/>
      <c r="VDG26" s="11"/>
      <c r="VDH26" s="11"/>
      <c r="VDI26" s="11"/>
      <c r="VDJ26" s="11"/>
      <c r="VDK26" s="11"/>
      <c r="VDL26" s="11"/>
      <c r="VDM26" s="11"/>
      <c r="VDN26" s="11"/>
      <c r="VDO26" s="11"/>
      <c r="VDP26" s="11"/>
      <c r="VDQ26" s="11"/>
      <c r="VDR26" s="11"/>
      <c r="VDS26" s="11"/>
      <c r="VDT26" s="11"/>
      <c r="VDU26" s="11"/>
      <c r="VDV26" s="11"/>
      <c r="VDW26" s="11"/>
      <c r="VDX26" s="11"/>
      <c r="VDY26" s="11"/>
      <c r="VDZ26" s="11"/>
      <c r="VEA26" s="11"/>
      <c r="VEB26" s="11"/>
      <c r="VEC26" s="11"/>
      <c r="VED26" s="11"/>
      <c r="VEE26" s="11"/>
      <c r="VEF26" s="11"/>
      <c r="VEG26" s="11"/>
      <c r="VEH26" s="11"/>
      <c r="VEI26" s="11"/>
      <c r="VEJ26" s="11"/>
      <c r="VEK26" s="11"/>
      <c r="VEL26" s="11"/>
      <c r="VEM26" s="11"/>
      <c r="VEN26" s="11"/>
      <c r="VEO26" s="11"/>
      <c r="VEP26" s="11"/>
      <c r="VEQ26" s="11"/>
      <c r="VER26" s="11"/>
      <c r="VES26" s="11"/>
      <c r="VET26" s="11"/>
      <c r="VEU26" s="11"/>
      <c r="VEV26" s="11"/>
      <c r="VEW26" s="11"/>
      <c r="VEX26" s="11"/>
      <c r="VEY26" s="11"/>
      <c r="VEZ26" s="11"/>
      <c r="VFA26" s="11"/>
      <c r="VFB26" s="11"/>
      <c r="VFC26" s="11"/>
      <c r="VFD26" s="11"/>
      <c r="VFE26" s="11"/>
      <c r="VFF26" s="11"/>
      <c r="VFG26" s="11"/>
      <c r="VFH26" s="11"/>
      <c r="VFI26" s="11"/>
      <c r="VFJ26" s="11"/>
      <c r="VFK26" s="11"/>
      <c r="VFL26" s="11"/>
      <c r="VFM26" s="11"/>
      <c r="VFN26" s="11"/>
      <c r="VFO26" s="11"/>
      <c r="VFP26" s="11"/>
      <c r="VFQ26" s="11"/>
      <c r="VFR26" s="11"/>
      <c r="VFS26" s="11"/>
      <c r="VFT26" s="11"/>
      <c r="VFU26" s="11"/>
      <c r="VFV26" s="11"/>
      <c r="VFW26" s="11"/>
      <c r="VFX26" s="11"/>
      <c r="VFY26" s="11"/>
      <c r="VFZ26" s="11"/>
      <c r="VGA26" s="11"/>
      <c r="VGB26" s="11"/>
      <c r="VGC26" s="11"/>
      <c r="VGD26" s="11"/>
      <c r="VGE26" s="11"/>
      <c r="VGF26" s="11"/>
      <c r="VGG26" s="11"/>
      <c r="VGH26" s="11"/>
      <c r="VGI26" s="11"/>
      <c r="VGJ26" s="11"/>
      <c r="VGK26" s="11"/>
      <c r="VGL26" s="11"/>
      <c r="VGM26" s="11"/>
      <c r="VGN26" s="11"/>
      <c r="VGO26" s="11"/>
      <c r="VGP26" s="11"/>
      <c r="VGQ26" s="11"/>
      <c r="VGR26" s="11"/>
      <c r="VGS26" s="11"/>
      <c r="VGT26" s="11"/>
      <c r="VGU26" s="11"/>
      <c r="VGV26" s="11"/>
      <c r="VGW26" s="11"/>
      <c r="VGX26" s="11"/>
      <c r="VGY26" s="11"/>
      <c r="VGZ26" s="11"/>
      <c r="VHA26" s="11"/>
      <c r="VHB26" s="11"/>
      <c r="VHC26" s="11"/>
      <c r="VHD26" s="11"/>
      <c r="VHE26" s="11"/>
      <c r="VHF26" s="11"/>
      <c r="VHG26" s="11"/>
      <c r="VHH26" s="11"/>
      <c r="VHI26" s="11"/>
      <c r="VHJ26" s="11"/>
      <c r="VHK26" s="11"/>
      <c r="VHL26" s="11"/>
      <c r="VHM26" s="11"/>
      <c r="VHN26" s="11"/>
      <c r="VHO26" s="11"/>
      <c r="VHP26" s="11"/>
      <c r="VHQ26" s="11"/>
      <c r="VHR26" s="11"/>
      <c r="VHS26" s="11"/>
      <c r="VHT26" s="11"/>
      <c r="VHU26" s="11"/>
      <c r="VHV26" s="11"/>
      <c r="VHW26" s="11"/>
      <c r="VHX26" s="11"/>
      <c r="VHY26" s="11"/>
      <c r="VHZ26" s="11"/>
      <c r="VIA26" s="11"/>
      <c r="VIB26" s="11"/>
      <c r="VIC26" s="11"/>
      <c r="VID26" s="11"/>
      <c r="VIE26" s="11"/>
      <c r="VIF26" s="11"/>
      <c r="VIG26" s="11"/>
      <c r="VIH26" s="11"/>
      <c r="VII26" s="11"/>
      <c r="VIJ26" s="11"/>
      <c r="VIK26" s="11"/>
      <c r="VIL26" s="11"/>
      <c r="VIM26" s="11"/>
      <c r="VIN26" s="11"/>
      <c r="VIO26" s="11"/>
      <c r="VIP26" s="11"/>
      <c r="VIQ26" s="11"/>
      <c r="VIR26" s="11"/>
      <c r="VIS26" s="11"/>
      <c r="VIT26" s="11"/>
      <c r="VIU26" s="11"/>
      <c r="VIV26" s="11"/>
      <c r="VIW26" s="11"/>
      <c r="VIX26" s="11"/>
      <c r="VIY26" s="11"/>
      <c r="VIZ26" s="11"/>
      <c r="VJA26" s="11"/>
      <c r="VJB26" s="11"/>
      <c r="VJC26" s="11"/>
      <c r="VJD26" s="11"/>
      <c r="VJE26" s="11"/>
      <c r="VJF26" s="11"/>
      <c r="VJG26" s="11"/>
      <c r="VJH26" s="11"/>
      <c r="VJI26" s="11"/>
      <c r="VJJ26" s="11"/>
      <c r="VJK26" s="11"/>
      <c r="VJL26" s="11"/>
      <c r="VJM26" s="11"/>
      <c r="VJN26" s="11"/>
      <c r="VJO26" s="11"/>
      <c r="VJP26" s="11"/>
      <c r="VJQ26" s="11"/>
      <c r="VJR26" s="11"/>
      <c r="VJS26" s="11"/>
      <c r="VJT26" s="11"/>
      <c r="VJU26" s="11"/>
      <c r="VJV26" s="11"/>
      <c r="VJW26" s="11"/>
      <c r="VJX26" s="11"/>
      <c r="VJY26" s="11"/>
      <c r="VJZ26" s="11"/>
      <c r="VKA26" s="11"/>
      <c r="VKB26" s="11"/>
      <c r="VKC26" s="11"/>
      <c r="VKD26" s="11"/>
      <c r="VKE26" s="11"/>
      <c r="VKF26" s="11"/>
      <c r="VKG26" s="11"/>
      <c r="VKH26" s="11"/>
      <c r="VKI26" s="11"/>
      <c r="VKJ26" s="11"/>
      <c r="VKK26" s="11"/>
      <c r="VKL26" s="11"/>
      <c r="VKM26" s="11"/>
      <c r="VKN26" s="11"/>
      <c r="VKO26" s="11"/>
      <c r="VKP26" s="11"/>
      <c r="VKQ26" s="11"/>
      <c r="VKR26" s="11"/>
      <c r="VKS26" s="11"/>
      <c r="VKT26" s="11"/>
      <c r="VKU26" s="11"/>
      <c r="VKV26" s="11"/>
      <c r="VKW26" s="11"/>
      <c r="VKX26" s="11"/>
      <c r="VKY26" s="11"/>
      <c r="VKZ26" s="11"/>
      <c r="VLA26" s="11"/>
      <c r="VLB26" s="11"/>
      <c r="VLC26" s="11"/>
      <c r="VLD26" s="11"/>
      <c r="VLE26" s="11"/>
      <c r="VLF26" s="11"/>
      <c r="VLG26" s="11"/>
      <c r="VLH26" s="11"/>
      <c r="VLI26" s="11"/>
      <c r="VLJ26" s="11"/>
      <c r="VLK26" s="11"/>
      <c r="VLL26" s="11"/>
      <c r="VLM26" s="11"/>
      <c r="VLN26" s="11"/>
      <c r="VLO26" s="11"/>
      <c r="VLP26" s="11"/>
      <c r="VLQ26" s="11"/>
      <c r="VLR26" s="11"/>
      <c r="VLS26" s="11"/>
      <c r="VLT26" s="11"/>
      <c r="VLU26" s="11"/>
      <c r="VLV26" s="11"/>
      <c r="VLW26" s="11"/>
      <c r="VLX26" s="11"/>
      <c r="VLY26" s="11"/>
      <c r="VLZ26" s="11"/>
      <c r="VMA26" s="11"/>
      <c r="VMB26" s="11"/>
      <c r="VMC26" s="11"/>
      <c r="VMD26" s="11"/>
      <c r="VME26" s="11"/>
      <c r="VMF26" s="11"/>
      <c r="VMG26" s="11"/>
      <c r="VMH26" s="11"/>
      <c r="VMI26" s="11"/>
      <c r="VMJ26" s="11"/>
      <c r="VMK26" s="11"/>
      <c r="VML26" s="11"/>
      <c r="VMM26" s="11"/>
      <c r="VMN26" s="11"/>
      <c r="VMO26" s="11"/>
      <c r="VMP26" s="11"/>
      <c r="VMQ26" s="11"/>
      <c r="VMR26" s="11"/>
      <c r="VMS26" s="11"/>
      <c r="VMT26" s="11"/>
      <c r="VMU26" s="11"/>
      <c r="VMV26" s="11"/>
      <c r="VMW26" s="11"/>
      <c r="VMX26" s="11"/>
      <c r="VMY26" s="11"/>
      <c r="VMZ26" s="11"/>
      <c r="VNA26" s="11"/>
      <c r="VNB26" s="11"/>
      <c r="VNC26" s="11"/>
      <c r="VND26" s="11"/>
      <c r="VNE26" s="11"/>
      <c r="VNF26" s="11"/>
      <c r="VNG26" s="11"/>
      <c r="VNH26" s="11"/>
      <c r="VNI26" s="11"/>
      <c r="VNJ26" s="11"/>
      <c r="VNK26" s="11"/>
      <c r="VNL26" s="11"/>
      <c r="VNM26" s="11"/>
      <c r="VNN26" s="11"/>
      <c r="VNO26" s="11"/>
      <c r="VNP26" s="11"/>
      <c r="VNQ26" s="11"/>
      <c r="VNR26" s="11"/>
      <c r="VNS26" s="11"/>
      <c r="VNT26" s="11"/>
      <c r="VNU26" s="11"/>
      <c r="VNV26" s="11"/>
      <c r="VNW26" s="11"/>
      <c r="VNX26" s="11"/>
      <c r="VNY26" s="11"/>
      <c r="VNZ26" s="11"/>
      <c r="VOA26" s="11"/>
      <c r="VOB26" s="11"/>
      <c r="VOC26" s="11"/>
      <c r="VOD26" s="11"/>
      <c r="VOE26" s="11"/>
      <c r="VOF26" s="11"/>
      <c r="VOG26" s="11"/>
      <c r="VOH26" s="11"/>
      <c r="VOI26" s="11"/>
      <c r="VOJ26" s="11"/>
      <c r="VOK26" s="11"/>
      <c r="VOL26" s="11"/>
      <c r="VOM26" s="11"/>
      <c r="VON26" s="11"/>
      <c r="VOO26" s="11"/>
      <c r="VOP26" s="11"/>
      <c r="VOQ26" s="11"/>
      <c r="VOR26" s="11"/>
      <c r="VOS26" s="11"/>
      <c r="VOT26" s="11"/>
      <c r="VOU26" s="11"/>
      <c r="VOV26" s="11"/>
      <c r="VOW26" s="11"/>
      <c r="VOX26" s="11"/>
      <c r="VOY26" s="11"/>
      <c r="VOZ26" s="11"/>
      <c r="VPA26" s="11"/>
      <c r="VPB26" s="11"/>
      <c r="VPC26" s="11"/>
      <c r="VPD26" s="11"/>
      <c r="VPE26" s="11"/>
      <c r="VPF26" s="11"/>
      <c r="VPG26" s="11"/>
      <c r="VPH26" s="11"/>
      <c r="VPI26" s="11"/>
      <c r="VPJ26" s="11"/>
      <c r="VPK26" s="11"/>
      <c r="VPL26" s="11"/>
      <c r="VPM26" s="11"/>
      <c r="VPN26" s="11"/>
      <c r="VPO26" s="11"/>
      <c r="VPP26" s="11"/>
      <c r="VPQ26" s="11"/>
      <c r="VPR26" s="11"/>
      <c r="VPS26" s="11"/>
      <c r="VPT26" s="11"/>
      <c r="VPU26" s="11"/>
      <c r="VPV26" s="11"/>
      <c r="VPW26" s="11"/>
      <c r="VPX26" s="11"/>
      <c r="VPY26" s="11"/>
      <c r="VPZ26" s="11"/>
      <c r="VQA26" s="11"/>
      <c r="VQB26" s="11"/>
      <c r="VQC26" s="11"/>
      <c r="VQD26" s="11"/>
      <c r="VQE26" s="11"/>
      <c r="VQF26" s="11"/>
      <c r="VQG26" s="11"/>
      <c r="VQH26" s="11"/>
      <c r="VQI26" s="11"/>
      <c r="VQJ26" s="11"/>
      <c r="VQK26" s="11"/>
      <c r="VQL26" s="11"/>
      <c r="VQM26" s="11"/>
      <c r="VQN26" s="11"/>
      <c r="VQO26" s="11"/>
      <c r="VQP26" s="11"/>
      <c r="VQQ26" s="11"/>
      <c r="VQR26" s="11"/>
      <c r="VQS26" s="11"/>
      <c r="VQT26" s="11"/>
      <c r="VQU26" s="11"/>
      <c r="VQV26" s="11"/>
      <c r="VQW26" s="11"/>
      <c r="VQX26" s="11"/>
      <c r="VQY26" s="11"/>
      <c r="VQZ26" s="11"/>
      <c r="VRA26" s="11"/>
      <c r="VRB26" s="11"/>
      <c r="VRC26" s="11"/>
      <c r="VRD26" s="11"/>
      <c r="VRE26" s="11"/>
      <c r="VRF26" s="11"/>
      <c r="VRG26" s="11"/>
      <c r="VRH26" s="11"/>
      <c r="VRI26" s="11"/>
      <c r="VRJ26" s="11"/>
      <c r="VRK26" s="11"/>
      <c r="VRL26" s="11"/>
      <c r="VRM26" s="11"/>
      <c r="VRN26" s="11"/>
      <c r="VRO26" s="11"/>
      <c r="VRP26" s="11"/>
      <c r="VRQ26" s="11"/>
      <c r="VRR26" s="11"/>
      <c r="VRS26" s="11"/>
      <c r="VRT26" s="11"/>
      <c r="VRU26" s="11"/>
      <c r="VRV26" s="11"/>
      <c r="VRW26" s="11"/>
      <c r="VRX26" s="11"/>
      <c r="VRY26" s="11"/>
      <c r="VRZ26" s="11"/>
      <c r="VSA26" s="11"/>
      <c r="VSB26" s="11"/>
      <c r="VSC26" s="11"/>
      <c r="VSD26" s="11"/>
      <c r="VSE26" s="11"/>
      <c r="VSF26" s="11"/>
      <c r="VSG26" s="11"/>
      <c r="VSH26" s="11"/>
      <c r="VSI26" s="11"/>
      <c r="VSJ26" s="11"/>
      <c r="VSK26" s="11"/>
      <c r="VSL26" s="11"/>
      <c r="VSM26" s="11"/>
      <c r="VSN26" s="11"/>
      <c r="VSO26" s="11"/>
      <c r="VSP26" s="11"/>
      <c r="VSQ26" s="11"/>
      <c r="VSR26" s="11"/>
      <c r="VSS26" s="11"/>
      <c r="VST26" s="11"/>
      <c r="VSU26" s="11"/>
      <c r="VSV26" s="11"/>
      <c r="VSW26" s="11"/>
      <c r="VSX26" s="11"/>
      <c r="VSY26" s="11"/>
      <c r="VSZ26" s="11"/>
      <c r="VTA26" s="11"/>
      <c r="VTB26" s="11"/>
      <c r="VTC26" s="11"/>
      <c r="VTD26" s="11"/>
      <c r="VTE26" s="11"/>
      <c r="VTF26" s="11"/>
      <c r="VTG26" s="11"/>
      <c r="VTH26" s="11"/>
      <c r="VTI26" s="11"/>
      <c r="VTJ26" s="11"/>
      <c r="VTK26" s="11"/>
      <c r="VTL26" s="11"/>
      <c r="VTM26" s="11"/>
      <c r="VTN26" s="11"/>
      <c r="VTO26" s="11"/>
      <c r="VTP26" s="11"/>
      <c r="VTQ26" s="11"/>
      <c r="VTR26" s="11"/>
      <c r="VTS26" s="11"/>
      <c r="VTT26" s="11"/>
      <c r="VTU26" s="11"/>
      <c r="VTV26" s="11"/>
      <c r="VTW26" s="11"/>
      <c r="VTX26" s="11"/>
      <c r="VTY26" s="11"/>
      <c r="VTZ26" s="11"/>
      <c r="VUA26" s="11"/>
      <c r="VUB26" s="11"/>
      <c r="VUC26" s="11"/>
      <c r="VUD26" s="11"/>
      <c r="VUE26" s="11"/>
      <c r="VUF26" s="11"/>
      <c r="VUG26" s="11"/>
      <c r="VUH26" s="11"/>
      <c r="VUI26" s="11"/>
      <c r="VUJ26" s="11"/>
      <c r="VUK26" s="11"/>
      <c r="VUL26" s="11"/>
      <c r="VUM26" s="11"/>
      <c r="VUN26" s="11"/>
      <c r="VUO26" s="11"/>
      <c r="VUP26" s="11"/>
      <c r="VUQ26" s="11"/>
      <c r="VUR26" s="11"/>
      <c r="VUS26" s="11"/>
      <c r="VUT26" s="11"/>
      <c r="VUU26" s="11"/>
      <c r="VUV26" s="11"/>
      <c r="VUW26" s="11"/>
      <c r="VUX26" s="11"/>
      <c r="VUY26" s="11"/>
      <c r="VUZ26" s="11"/>
      <c r="VVA26" s="11"/>
      <c r="VVB26" s="11"/>
      <c r="VVC26" s="11"/>
      <c r="VVD26" s="11"/>
      <c r="VVE26" s="11"/>
      <c r="VVF26" s="11"/>
      <c r="VVG26" s="11"/>
      <c r="VVH26" s="11"/>
      <c r="VVI26" s="11"/>
      <c r="VVJ26" s="11"/>
      <c r="VVK26" s="11"/>
      <c r="VVL26" s="11"/>
      <c r="VVM26" s="11"/>
      <c r="VVN26" s="11"/>
      <c r="VVO26" s="11"/>
      <c r="VVP26" s="11"/>
      <c r="VVQ26" s="11"/>
      <c r="VVR26" s="11"/>
      <c r="VVS26" s="11"/>
      <c r="VVT26" s="11"/>
      <c r="VVU26" s="11"/>
      <c r="VVV26" s="11"/>
      <c r="VVW26" s="11"/>
      <c r="VVX26" s="11"/>
      <c r="VVY26" s="11"/>
      <c r="VVZ26" s="11"/>
      <c r="VWA26" s="11"/>
      <c r="VWB26" s="11"/>
      <c r="VWC26" s="11"/>
      <c r="VWD26" s="11"/>
      <c r="VWE26" s="11"/>
      <c r="VWF26" s="11"/>
      <c r="VWG26" s="11"/>
      <c r="VWH26" s="11"/>
      <c r="VWI26" s="11"/>
      <c r="VWJ26" s="11"/>
      <c r="VWK26" s="11"/>
      <c r="VWL26" s="11"/>
      <c r="VWM26" s="11"/>
      <c r="VWN26" s="11"/>
      <c r="VWO26" s="11"/>
      <c r="VWP26" s="11"/>
      <c r="VWQ26" s="11"/>
      <c r="VWR26" s="11"/>
      <c r="VWS26" s="11"/>
      <c r="VWT26" s="11"/>
      <c r="VWU26" s="11"/>
      <c r="VWV26" s="11"/>
      <c r="VWW26" s="11"/>
      <c r="VWX26" s="11"/>
      <c r="VWY26" s="11"/>
      <c r="VWZ26" s="11"/>
      <c r="VXA26" s="11"/>
      <c r="VXB26" s="11"/>
      <c r="VXC26" s="11"/>
      <c r="VXD26" s="11"/>
      <c r="VXE26" s="11"/>
      <c r="VXF26" s="11"/>
      <c r="VXG26" s="11"/>
      <c r="VXH26" s="11"/>
      <c r="VXI26" s="11"/>
      <c r="VXJ26" s="11"/>
      <c r="VXK26" s="11"/>
      <c r="VXL26" s="11"/>
      <c r="VXM26" s="11"/>
      <c r="VXN26" s="11"/>
      <c r="VXO26" s="11"/>
      <c r="VXP26" s="11"/>
      <c r="VXQ26" s="11"/>
      <c r="VXR26" s="11"/>
      <c r="VXS26" s="11"/>
      <c r="VXT26" s="11"/>
      <c r="VXU26" s="11"/>
      <c r="VXV26" s="11"/>
      <c r="VXW26" s="11"/>
      <c r="VXX26" s="11"/>
      <c r="VXY26" s="11"/>
      <c r="VXZ26" s="11"/>
      <c r="VYA26" s="11"/>
      <c r="VYB26" s="11"/>
      <c r="VYC26" s="11"/>
      <c r="VYD26" s="11"/>
      <c r="VYE26" s="11"/>
      <c r="VYF26" s="11"/>
      <c r="VYG26" s="11"/>
      <c r="VYH26" s="11"/>
      <c r="VYI26" s="11"/>
      <c r="VYJ26" s="11"/>
      <c r="VYK26" s="11"/>
      <c r="VYL26" s="11"/>
      <c r="VYM26" s="11"/>
      <c r="VYN26" s="11"/>
      <c r="VYO26" s="11"/>
      <c r="VYP26" s="11"/>
      <c r="VYQ26" s="11"/>
      <c r="VYR26" s="11"/>
      <c r="VYS26" s="11"/>
      <c r="VYT26" s="11"/>
      <c r="VYU26" s="11"/>
      <c r="VYV26" s="11"/>
      <c r="VYW26" s="11"/>
      <c r="VYX26" s="11"/>
      <c r="VYY26" s="11"/>
      <c r="VYZ26" s="11"/>
      <c r="VZA26" s="11"/>
      <c r="VZB26" s="11"/>
      <c r="VZC26" s="11"/>
      <c r="VZD26" s="11"/>
      <c r="VZE26" s="11"/>
      <c r="VZF26" s="11"/>
      <c r="VZG26" s="11"/>
      <c r="VZH26" s="11"/>
      <c r="VZI26" s="11"/>
      <c r="VZJ26" s="11"/>
      <c r="VZK26" s="11"/>
      <c r="VZL26" s="11"/>
      <c r="VZM26" s="11"/>
      <c r="VZN26" s="11"/>
      <c r="VZO26" s="11"/>
      <c r="VZP26" s="11"/>
      <c r="VZQ26" s="11"/>
      <c r="VZR26" s="11"/>
      <c r="VZS26" s="11"/>
      <c r="VZT26" s="11"/>
      <c r="VZU26" s="11"/>
      <c r="VZV26" s="11"/>
      <c r="VZW26" s="11"/>
      <c r="VZX26" s="11"/>
      <c r="VZY26" s="11"/>
      <c r="VZZ26" s="11"/>
      <c r="WAA26" s="11"/>
      <c r="WAB26" s="11"/>
      <c r="WAC26" s="11"/>
      <c r="WAD26" s="11"/>
      <c r="WAE26" s="11"/>
      <c r="WAF26" s="11"/>
      <c r="WAG26" s="11"/>
      <c r="WAH26" s="11"/>
      <c r="WAI26" s="11"/>
      <c r="WAJ26" s="11"/>
      <c r="WAK26" s="11"/>
      <c r="WAL26" s="11"/>
      <c r="WAM26" s="11"/>
      <c r="WAN26" s="11"/>
      <c r="WAO26" s="11"/>
      <c r="WAP26" s="11"/>
      <c r="WAQ26" s="11"/>
      <c r="WAR26" s="11"/>
      <c r="WAS26" s="11"/>
      <c r="WAT26" s="11"/>
      <c r="WAU26" s="11"/>
      <c r="WAV26" s="11"/>
      <c r="WAW26" s="11"/>
      <c r="WAX26" s="11"/>
      <c r="WAY26" s="11"/>
      <c r="WAZ26" s="11"/>
      <c r="WBA26" s="11"/>
      <c r="WBB26" s="11"/>
      <c r="WBC26" s="11"/>
      <c r="WBD26" s="11"/>
      <c r="WBE26" s="11"/>
      <c r="WBF26" s="11"/>
      <c r="WBG26" s="11"/>
      <c r="WBH26" s="11"/>
      <c r="WBI26" s="11"/>
      <c r="WBJ26" s="11"/>
      <c r="WBK26" s="11"/>
      <c r="WBL26" s="11"/>
      <c r="WBM26" s="11"/>
      <c r="WBN26" s="11"/>
      <c r="WBO26" s="11"/>
      <c r="WBP26" s="11"/>
      <c r="WBQ26" s="11"/>
      <c r="WBR26" s="11"/>
      <c r="WBS26" s="11"/>
      <c r="WBT26" s="11"/>
      <c r="WBU26" s="11"/>
      <c r="WBV26" s="11"/>
      <c r="WBW26" s="11"/>
      <c r="WBX26" s="11"/>
      <c r="WBY26" s="11"/>
      <c r="WBZ26" s="11"/>
      <c r="WCA26" s="11"/>
      <c r="WCB26" s="11"/>
      <c r="WCC26" s="11"/>
      <c r="WCD26" s="11"/>
      <c r="WCE26" s="11"/>
      <c r="WCF26" s="11"/>
      <c r="WCG26" s="11"/>
      <c r="WCH26" s="11"/>
      <c r="WCI26" s="11"/>
      <c r="WCJ26" s="11"/>
      <c r="WCK26" s="11"/>
      <c r="WCL26" s="11"/>
      <c r="WCM26" s="11"/>
      <c r="WCN26" s="11"/>
      <c r="WCO26" s="11"/>
      <c r="WCP26" s="11"/>
      <c r="WCQ26" s="11"/>
      <c r="WCR26" s="11"/>
      <c r="WCS26" s="11"/>
      <c r="WCT26" s="11"/>
      <c r="WCU26" s="11"/>
      <c r="WCV26" s="11"/>
      <c r="WCW26" s="11"/>
      <c r="WCX26" s="11"/>
      <c r="WCY26" s="11"/>
      <c r="WCZ26" s="11"/>
      <c r="WDA26" s="11"/>
      <c r="WDB26" s="11"/>
      <c r="WDC26" s="11"/>
      <c r="WDD26" s="11"/>
      <c r="WDE26" s="11"/>
      <c r="WDF26" s="11"/>
      <c r="WDG26" s="11"/>
      <c r="WDH26" s="11"/>
      <c r="WDI26" s="11"/>
      <c r="WDJ26" s="11"/>
      <c r="WDK26" s="11"/>
      <c r="WDL26" s="11"/>
      <c r="WDM26" s="11"/>
      <c r="WDN26" s="11"/>
      <c r="WDO26" s="11"/>
      <c r="WDP26" s="11"/>
      <c r="WDQ26" s="11"/>
      <c r="WDR26" s="11"/>
      <c r="WDS26" s="11"/>
      <c r="WDT26" s="11"/>
      <c r="WDU26" s="11"/>
      <c r="WDV26" s="11"/>
      <c r="WDW26" s="11"/>
      <c r="WDX26" s="11"/>
      <c r="WDY26" s="11"/>
      <c r="WDZ26" s="11"/>
      <c r="WEA26" s="11"/>
      <c r="WEB26" s="11"/>
      <c r="WEC26" s="11"/>
      <c r="WED26" s="11"/>
      <c r="WEE26" s="11"/>
      <c r="WEF26" s="11"/>
      <c r="WEG26" s="11"/>
      <c r="WEH26" s="11"/>
      <c r="WEI26" s="11"/>
      <c r="WEJ26" s="11"/>
      <c r="WEK26" s="11"/>
      <c r="WEL26" s="11"/>
      <c r="WEM26" s="11"/>
      <c r="WEN26" s="11"/>
      <c r="WEO26" s="11"/>
      <c r="WEP26" s="11"/>
      <c r="WEQ26" s="11"/>
      <c r="WER26" s="11"/>
      <c r="WES26" s="11"/>
      <c r="WET26" s="11"/>
      <c r="WEU26" s="11"/>
      <c r="WEV26" s="11"/>
      <c r="WEW26" s="11"/>
      <c r="WEX26" s="11"/>
      <c r="WEY26" s="11"/>
      <c r="WEZ26" s="11"/>
      <c r="WFA26" s="11"/>
      <c r="WFB26" s="11"/>
      <c r="WFC26" s="11"/>
      <c r="WFD26" s="11"/>
      <c r="WFE26" s="11"/>
      <c r="WFF26" s="11"/>
      <c r="WFG26" s="11"/>
      <c r="WFH26" s="11"/>
      <c r="WFI26" s="11"/>
      <c r="WFJ26" s="11"/>
      <c r="WFK26" s="11"/>
      <c r="WFL26" s="11"/>
      <c r="WFM26" s="11"/>
      <c r="WFN26" s="11"/>
      <c r="WFO26" s="11"/>
      <c r="WFP26" s="11"/>
      <c r="WFQ26" s="11"/>
      <c r="WFR26" s="11"/>
      <c r="WFS26" s="11"/>
      <c r="WFT26" s="11"/>
      <c r="WFU26" s="11"/>
      <c r="WFV26" s="11"/>
      <c r="WFW26" s="11"/>
      <c r="WFX26" s="11"/>
      <c r="WFY26" s="11"/>
      <c r="WFZ26" s="11"/>
      <c r="WGA26" s="11"/>
      <c r="WGB26" s="11"/>
      <c r="WGC26" s="11"/>
      <c r="WGD26" s="11"/>
      <c r="WGE26" s="11"/>
      <c r="WGF26" s="11"/>
      <c r="WGG26" s="11"/>
      <c r="WGH26" s="11"/>
      <c r="WGI26" s="11"/>
      <c r="WGJ26" s="11"/>
      <c r="WGK26" s="11"/>
      <c r="WGL26" s="11"/>
      <c r="WGM26" s="11"/>
      <c r="WGN26" s="11"/>
      <c r="WGO26" s="11"/>
      <c r="WGP26" s="11"/>
      <c r="WGQ26" s="11"/>
      <c r="WGR26" s="11"/>
      <c r="WGS26" s="11"/>
      <c r="WGT26" s="11"/>
      <c r="WGU26" s="11"/>
      <c r="WGV26" s="11"/>
      <c r="WGW26" s="11"/>
      <c r="WGX26" s="11"/>
      <c r="WGY26" s="11"/>
      <c r="WGZ26" s="11"/>
      <c r="WHA26" s="11"/>
      <c r="WHB26" s="11"/>
      <c r="WHC26" s="11"/>
      <c r="WHD26" s="11"/>
      <c r="WHE26" s="11"/>
      <c r="WHF26" s="11"/>
      <c r="WHG26" s="11"/>
      <c r="WHH26" s="11"/>
      <c r="WHI26" s="11"/>
      <c r="WHJ26" s="11"/>
      <c r="WHK26" s="11"/>
      <c r="WHL26" s="11"/>
      <c r="WHM26" s="11"/>
      <c r="WHN26" s="11"/>
      <c r="WHO26" s="11"/>
      <c r="WHP26" s="11"/>
      <c r="WHQ26" s="11"/>
      <c r="WHR26" s="11"/>
      <c r="WHS26" s="11"/>
      <c r="WHT26" s="11"/>
      <c r="WHU26" s="11"/>
      <c r="WHV26" s="11"/>
      <c r="WHW26" s="11"/>
      <c r="WHX26" s="11"/>
      <c r="WHY26" s="11"/>
      <c r="WHZ26" s="11"/>
      <c r="WIA26" s="11"/>
      <c r="WIB26" s="11"/>
      <c r="WIC26" s="11"/>
      <c r="WID26" s="11"/>
      <c r="WIE26" s="11"/>
      <c r="WIF26" s="11"/>
      <c r="WIG26" s="11"/>
      <c r="WIH26" s="11"/>
      <c r="WII26" s="11"/>
      <c r="WIJ26" s="11"/>
      <c r="WIK26" s="11"/>
      <c r="WIL26" s="11"/>
      <c r="WIM26" s="11"/>
      <c r="WIN26" s="11"/>
      <c r="WIO26" s="11"/>
      <c r="WIP26" s="11"/>
      <c r="WIQ26" s="11"/>
      <c r="WIR26" s="11"/>
      <c r="WIS26" s="11"/>
      <c r="WIT26" s="11"/>
      <c r="WIU26" s="11"/>
      <c r="WIV26" s="11"/>
      <c r="WIW26" s="11"/>
      <c r="WIX26" s="11"/>
      <c r="WIY26" s="11"/>
      <c r="WIZ26" s="11"/>
      <c r="WJA26" s="11"/>
      <c r="WJB26" s="11"/>
      <c r="WJC26" s="11"/>
      <c r="WJD26" s="11"/>
      <c r="WJE26" s="11"/>
      <c r="WJF26" s="11"/>
      <c r="WJG26" s="11"/>
      <c r="WJH26" s="11"/>
      <c r="WJI26" s="11"/>
      <c r="WJJ26" s="11"/>
      <c r="WJK26" s="11"/>
      <c r="WJL26" s="11"/>
      <c r="WJM26" s="11"/>
      <c r="WJN26" s="11"/>
      <c r="WJO26" s="11"/>
      <c r="WJP26" s="11"/>
      <c r="WJQ26" s="11"/>
      <c r="WJR26" s="11"/>
      <c r="WJS26" s="11"/>
      <c r="WJT26" s="11"/>
      <c r="WJU26" s="11"/>
      <c r="WJV26" s="11"/>
      <c r="WJW26" s="11"/>
      <c r="WJX26" s="11"/>
      <c r="WJY26" s="11"/>
      <c r="WJZ26" s="11"/>
      <c r="WKA26" s="11"/>
      <c r="WKB26" s="11"/>
      <c r="WKC26" s="11"/>
      <c r="WKD26" s="11"/>
      <c r="WKE26" s="11"/>
      <c r="WKF26" s="11"/>
      <c r="WKG26" s="11"/>
      <c r="WKH26" s="11"/>
      <c r="WKI26" s="11"/>
      <c r="WKJ26" s="11"/>
      <c r="WKK26" s="11"/>
      <c r="WKL26" s="11"/>
      <c r="WKM26" s="11"/>
      <c r="WKN26" s="11"/>
      <c r="WKO26" s="11"/>
      <c r="WKP26" s="11"/>
      <c r="WKQ26" s="11"/>
      <c r="WKR26" s="11"/>
      <c r="WKS26" s="11"/>
      <c r="WKT26" s="11"/>
      <c r="WKU26" s="11"/>
      <c r="WKV26" s="11"/>
      <c r="WKW26" s="11"/>
      <c r="WKX26" s="11"/>
      <c r="WKY26" s="11"/>
      <c r="WKZ26" s="11"/>
      <c r="WLA26" s="11"/>
      <c r="WLB26" s="11"/>
      <c r="WLC26" s="11"/>
      <c r="WLD26" s="11"/>
      <c r="WLE26" s="11"/>
      <c r="WLF26" s="11"/>
      <c r="WLG26" s="11"/>
      <c r="WLH26" s="11"/>
      <c r="WLI26" s="11"/>
      <c r="WLJ26" s="11"/>
      <c r="WLK26" s="11"/>
      <c r="WLL26" s="11"/>
      <c r="WLM26" s="11"/>
      <c r="WLN26" s="11"/>
      <c r="WLO26" s="11"/>
      <c r="WLP26" s="11"/>
      <c r="WLQ26" s="11"/>
      <c r="WLR26" s="11"/>
      <c r="WLS26" s="11"/>
      <c r="WLT26" s="11"/>
      <c r="WLU26" s="11"/>
      <c r="WLV26" s="11"/>
      <c r="WLW26" s="11"/>
      <c r="WLX26" s="11"/>
      <c r="WLY26" s="11"/>
      <c r="WLZ26" s="11"/>
      <c r="WMA26" s="11"/>
      <c r="WMB26" s="11"/>
      <c r="WMC26" s="11"/>
      <c r="WMD26" s="11"/>
      <c r="WME26" s="11"/>
      <c r="WMF26" s="11"/>
      <c r="WMG26" s="11"/>
      <c r="WMH26" s="11"/>
      <c r="WMI26" s="11"/>
      <c r="WMJ26" s="11"/>
      <c r="WMK26" s="11"/>
      <c r="WML26" s="11"/>
      <c r="WMM26" s="11"/>
      <c r="WMN26" s="11"/>
      <c r="WMO26" s="11"/>
      <c r="WMP26" s="11"/>
      <c r="WMQ26" s="11"/>
      <c r="WMR26" s="11"/>
      <c r="WMS26" s="11"/>
      <c r="WMT26" s="11"/>
      <c r="WMU26" s="11"/>
      <c r="WMV26" s="11"/>
      <c r="WMW26" s="11"/>
      <c r="WMX26" s="11"/>
      <c r="WMY26" s="11"/>
      <c r="WMZ26" s="11"/>
      <c r="WNA26" s="11"/>
      <c r="WNB26" s="11"/>
      <c r="WNC26" s="11"/>
      <c r="WND26" s="11"/>
      <c r="WNE26" s="11"/>
      <c r="WNF26" s="11"/>
      <c r="WNG26" s="11"/>
      <c r="WNH26" s="11"/>
      <c r="WNI26" s="11"/>
      <c r="WNJ26" s="11"/>
      <c r="WNK26" s="11"/>
      <c r="WNL26" s="11"/>
      <c r="WNM26" s="11"/>
      <c r="WNN26" s="11"/>
      <c r="WNO26" s="11"/>
      <c r="WNP26" s="11"/>
      <c r="WNQ26" s="11"/>
      <c r="WNR26" s="11"/>
      <c r="WNS26" s="11"/>
      <c r="WNT26" s="11"/>
      <c r="WNU26" s="11"/>
      <c r="WNV26" s="11"/>
      <c r="WNW26" s="11"/>
      <c r="WNX26" s="11"/>
      <c r="WNY26" s="11"/>
      <c r="WNZ26" s="11"/>
      <c r="WOA26" s="11"/>
      <c r="WOB26" s="11"/>
      <c r="WOC26" s="11"/>
      <c r="WOD26" s="11"/>
      <c r="WOE26" s="11"/>
      <c r="WOF26" s="11"/>
      <c r="WOG26" s="11"/>
      <c r="WOH26" s="11"/>
      <c r="WOI26" s="11"/>
      <c r="WOJ26" s="11"/>
      <c r="WOK26" s="11"/>
      <c r="WOL26" s="11"/>
      <c r="WOM26" s="11"/>
      <c r="WON26" s="11"/>
      <c r="WOO26" s="11"/>
      <c r="WOP26" s="11"/>
      <c r="WOQ26" s="11"/>
      <c r="WOR26" s="11"/>
      <c r="WOS26" s="11"/>
      <c r="WOT26" s="11"/>
      <c r="WOU26" s="11"/>
      <c r="WOV26" s="11"/>
      <c r="WOW26" s="11"/>
      <c r="WOX26" s="11"/>
      <c r="WOY26" s="11"/>
      <c r="WOZ26" s="11"/>
      <c r="WPA26" s="11"/>
      <c r="WPB26" s="11"/>
      <c r="WPC26" s="11"/>
      <c r="WPD26" s="11"/>
      <c r="WPE26" s="11"/>
      <c r="WPF26" s="11"/>
      <c r="WPG26" s="11"/>
      <c r="WPH26" s="11"/>
      <c r="WPI26" s="11"/>
      <c r="WPJ26" s="11"/>
      <c r="WPK26" s="11"/>
      <c r="WPL26" s="11"/>
      <c r="WPM26" s="11"/>
      <c r="WPN26" s="11"/>
      <c r="WPO26" s="11"/>
      <c r="WPP26" s="11"/>
      <c r="WPQ26" s="11"/>
      <c r="WPR26" s="11"/>
      <c r="WPS26" s="11"/>
      <c r="WPT26" s="11"/>
      <c r="WPU26" s="11"/>
      <c r="WPV26" s="11"/>
      <c r="WPW26" s="11"/>
      <c r="WPX26" s="11"/>
      <c r="WPY26" s="11"/>
      <c r="WPZ26" s="11"/>
      <c r="WQA26" s="11"/>
      <c r="WQB26" s="11"/>
      <c r="WQC26" s="11"/>
      <c r="WQD26" s="11"/>
      <c r="WQE26" s="11"/>
      <c r="WQF26" s="11"/>
      <c r="WQG26" s="11"/>
      <c r="WQH26" s="11"/>
      <c r="WQI26" s="11"/>
      <c r="WQJ26" s="11"/>
      <c r="WQK26" s="11"/>
      <c r="WQL26" s="11"/>
      <c r="WQM26" s="11"/>
      <c r="WQN26" s="11"/>
      <c r="WQO26" s="11"/>
      <c r="WQP26" s="11"/>
      <c r="WQQ26" s="11"/>
      <c r="WQR26" s="11"/>
      <c r="WQS26" s="11"/>
      <c r="WQT26" s="11"/>
      <c r="WQU26" s="11"/>
      <c r="WQV26" s="11"/>
      <c r="WQW26" s="11"/>
      <c r="WQX26" s="11"/>
      <c r="WQY26" s="11"/>
      <c r="WQZ26" s="11"/>
      <c r="WRA26" s="11"/>
      <c r="WRB26" s="11"/>
      <c r="WRC26" s="11"/>
      <c r="WRD26" s="11"/>
      <c r="WRE26" s="11"/>
      <c r="WRF26" s="11"/>
      <c r="WRG26" s="11"/>
      <c r="WRH26" s="11"/>
      <c r="WRI26" s="11"/>
      <c r="WRJ26" s="11"/>
      <c r="WRK26" s="11"/>
      <c r="WRL26" s="11"/>
      <c r="WRM26" s="11"/>
      <c r="WRN26" s="11"/>
      <c r="WRO26" s="11"/>
      <c r="WRP26" s="11"/>
      <c r="WRQ26" s="11"/>
      <c r="WRR26" s="11"/>
      <c r="WRS26" s="11"/>
      <c r="WRT26" s="11"/>
      <c r="WRU26" s="11"/>
      <c r="WRV26" s="11"/>
      <c r="WRW26" s="11"/>
      <c r="WRX26" s="11"/>
      <c r="WRY26" s="11"/>
      <c r="WRZ26" s="11"/>
      <c r="WSA26" s="11"/>
      <c r="WSB26" s="11"/>
      <c r="WSC26" s="11"/>
      <c r="WSD26" s="11"/>
      <c r="WSE26" s="11"/>
      <c r="WSF26" s="11"/>
      <c r="WSG26" s="11"/>
      <c r="WSH26" s="11"/>
      <c r="WSI26" s="11"/>
      <c r="WSJ26" s="11"/>
      <c r="WSK26" s="11"/>
      <c r="WSL26" s="11"/>
      <c r="WSM26" s="11"/>
      <c r="WSN26" s="11"/>
      <c r="WSO26" s="11"/>
      <c r="WSP26" s="11"/>
      <c r="WSQ26" s="11"/>
      <c r="WSR26" s="11"/>
      <c r="WSS26" s="11"/>
      <c r="WST26" s="11"/>
      <c r="WSU26" s="11"/>
      <c r="WSV26" s="11"/>
      <c r="WSW26" s="11"/>
      <c r="WSX26" s="11"/>
      <c r="WSY26" s="11"/>
      <c r="WSZ26" s="11"/>
      <c r="WTA26" s="11"/>
      <c r="WTB26" s="11"/>
      <c r="WTC26" s="11"/>
      <c r="WTD26" s="11"/>
      <c r="WTE26" s="11"/>
      <c r="WTF26" s="11"/>
      <c r="WTG26" s="11"/>
      <c r="WTH26" s="11"/>
      <c r="WTI26" s="11"/>
      <c r="WTJ26" s="11"/>
      <c r="WTK26" s="11"/>
      <c r="WTL26" s="11"/>
      <c r="WTM26" s="11"/>
      <c r="WTN26" s="11"/>
      <c r="WTO26" s="11"/>
      <c r="WTP26" s="11"/>
      <c r="WTQ26" s="11"/>
      <c r="WTR26" s="11"/>
      <c r="WTS26" s="11"/>
      <c r="WTT26" s="11"/>
      <c r="WTU26" s="11"/>
      <c r="WTV26" s="11"/>
      <c r="WTW26" s="11"/>
      <c r="WTX26" s="11"/>
      <c r="WTY26" s="11"/>
      <c r="WTZ26" s="11"/>
      <c r="WUA26" s="11"/>
      <c r="WUB26" s="11"/>
      <c r="WUC26" s="11"/>
      <c r="WUD26" s="11"/>
      <c r="WUE26" s="11"/>
      <c r="WUF26" s="11"/>
      <c r="WUG26" s="11"/>
      <c r="WUH26" s="11"/>
      <c r="WUI26" s="11"/>
      <c r="WUJ26" s="11"/>
      <c r="WUK26" s="11"/>
      <c r="WUL26" s="11"/>
      <c r="WUM26" s="11"/>
      <c r="WUN26" s="11"/>
      <c r="WUO26" s="11"/>
      <c r="WUP26" s="11"/>
      <c r="WUQ26" s="11"/>
      <c r="WUR26" s="11"/>
      <c r="WUS26" s="11"/>
      <c r="WUT26" s="11"/>
      <c r="WUU26" s="11"/>
      <c r="WUV26" s="11"/>
      <c r="WUW26" s="11"/>
      <c r="WUX26" s="11"/>
      <c r="WUY26" s="11"/>
      <c r="WUZ26" s="11"/>
      <c r="WVA26" s="11"/>
      <c r="WVB26" s="11"/>
      <c r="WVC26" s="11"/>
      <c r="WVD26" s="11"/>
      <c r="WVE26" s="11"/>
      <c r="WVF26" s="11"/>
      <c r="WVG26" s="11"/>
      <c r="WVH26" s="11"/>
      <c r="WVI26" s="11"/>
      <c r="WVJ26" s="11"/>
      <c r="WVK26" s="11"/>
      <c r="WVL26" s="11"/>
      <c r="WVM26" s="11"/>
      <c r="WVN26" s="11"/>
      <c r="WVO26" s="11"/>
      <c r="WVP26" s="11"/>
      <c r="WVQ26" s="11"/>
      <c r="WVR26" s="11"/>
      <c r="WVS26" s="11"/>
      <c r="WVT26" s="11"/>
      <c r="WVU26" s="11"/>
      <c r="WVV26" s="11"/>
      <c r="WVW26" s="11"/>
      <c r="WVX26" s="11"/>
      <c r="WVY26" s="11"/>
      <c r="WVZ26" s="11"/>
      <c r="WWA26" s="11"/>
      <c r="WWB26" s="11"/>
      <c r="WWC26" s="11"/>
      <c r="WWD26" s="11"/>
      <c r="WWE26" s="11"/>
      <c r="WWF26" s="11"/>
      <c r="WWG26" s="11"/>
      <c r="WWH26" s="11"/>
      <c r="WWI26" s="11"/>
      <c r="WWJ26" s="11"/>
      <c r="WWK26" s="11"/>
      <c r="WWL26" s="11"/>
      <c r="WWM26" s="11"/>
      <c r="WWN26" s="11"/>
      <c r="WWO26" s="11"/>
      <c r="WWP26" s="11"/>
      <c r="WWQ26" s="11"/>
      <c r="WWR26" s="11"/>
      <c r="WWS26" s="11"/>
      <c r="WWT26" s="11"/>
      <c r="WWU26" s="11"/>
      <c r="WWV26" s="11"/>
      <c r="WWW26" s="11"/>
      <c r="WWX26" s="11"/>
      <c r="WWY26" s="11"/>
      <c r="WWZ26" s="11"/>
      <c r="WXA26" s="11"/>
      <c r="WXB26" s="11"/>
      <c r="WXC26" s="11"/>
      <c r="WXD26" s="11"/>
      <c r="WXE26" s="11"/>
      <c r="WXF26" s="11"/>
      <c r="WXG26" s="11"/>
      <c r="WXH26" s="11"/>
      <c r="WXI26" s="11"/>
      <c r="WXJ26" s="11"/>
      <c r="WXK26" s="11"/>
      <c r="WXL26" s="11"/>
      <c r="WXM26" s="11"/>
      <c r="WXN26" s="11"/>
      <c r="WXO26" s="11"/>
      <c r="WXP26" s="11"/>
      <c r="WXQ26" s="11"/>
      <c r="WXR26" s="11"/>
      <c r="WXS26" s="11"/>
      <c r="WXT26" s="11"/>
      <c r="WXU26" s="11"/>
      <c r="WXV26" s="11"/>
      <c r="WXW26" s="11"/>
      <c r="WXX26" s="11"/>
      <c r="WXY26" s="11"/>
      <c r="WXZ26" s="11"/>
      <c r="WYA26" s="11"/>
      <c r="WYB26" s="11"/>
      <c r="WYC26" s="11"/>
      <c r="WYD26" s="11"/>
      <c r="WYE26" s="11"/>
      <c r="WYF26" s="11"/>
      <c r="WYG26" s="11"/>
      <c r="WYH26" s="11"/>
      <c r="WYI26" s="11"/>
      <c r="WYJ26" s="11"/>
      <c r="WYK26" s="11"/>
      <c r="WYL26" s="11"/>
      <c r="WYM26" s="11"/>
      <c r="WYN26" s="11"/>
      <c r="WYO26" s="11"/>
      <c r="WYP26" s="11"/>
      <c r="WYQ26" s="11"/>
      <c r="WYR26" s="11"/>
      <c r="WYS26" s="11"/>
      <c r="WYT26" s="11"/>
      <c r="WYU26" s="11"/>
      <c r="WYV26" s="11"/>
      <c r="WYW26" s="11"/>
      <c r="WYX26" s="11"/>
      <c r="WYY26" s="11"/>
      <c r="WYZ26" s="11"/>
      <c r="WZA26" s="11"/>
      <c r="WZB26" s="11"/>
      <c r="WZC26" s="11"/>
      <c r="WZD26" s="11"/>
      <c r="WZE26" s="11"/>
      <c r="WZF26" s="11"/>
      <c r="WZG26" s="11"/>
      <c r="WZH26" s="11"/>
      <c r="WZI26" s="11"/>
      <c r="WZJ26" s="11"/>
      <c r="WZK26" s="11"/>
      <c r="WZL26" s="11"/>
      <c r="WZM26" s="11"/>
      <c r="WZN26" s="11"/>
      <c r="WZO26" s="11"/>
      <c r="WZP26" s="11"/>
      <c r="WZQ26" s="11"/>
      <c r="WZR26" s="11"/>
      <c r="WZS26" s="11"/>
      <c r="WZT26" s="11"/>
      <c r="WZU26" s="11"/>
      <c r="WZV26" s="11"/>
      <c r="WZW26" s="11"/>
      <c r="WZX26" s="11"/>
      <c r="WZY26" s="11"/>
      <c r="WZZ26" s="11"/>
      <c r="XAA26" s="11"/>
      <c r="XAB26" s="11"/>
      <c r="XAC26" s="11"/>
      <c r="XAD26" s="11"/>
      <c r="XAE26" s="11"/>
      <c r="XAF26" s="11"/>
      <c r="XAG26" s="11"/>
      <c r="XAH26" s="11"/>
      <c r="XAI26" s="11"/>
      <c r="XAJ26" s="11"/>
      <c r="XAK26" s="11"/>
      <c r="XAL26" s="11"/>
      <c r="XAM26" s="11"/>
      <c r="XAN26" s="11"/>
      <c r="XAO26" s="11"/>
      <c r="XAP26" s="11"/>
      <c r="XAQ26" s="11"/>
      <c r="XAR26" s="11"/>
      <c r="XAS26" s="11"/>
      <c r="XAT26" s="11"/>
      <c r="XAU26" s="11"/>
      <c r="XAV26" s="11"/>
      <c r="XAW26" s="11"/>
      <c r="XAX26" s="11"/>
      <c r="XAY26" s="11"/>
      <c r="XAZ26" s="11"/>
      <c r="XBA26" s="11"/>
      <c r="XBB26" s="11"/>
      <c r="XBC26" s="11"/>
      <c r="XBD26" s="11"/>
      <c r="XBE26" s="11"/>
      <c r="XBF26" s="11"/>
      <c r="XBG26" s="11"/>
      <c r="XBH26" s="11"/>
      <c r="XBI26" s="11"/>
      <c r="XBJ26" s="11"/>
      <c r="XBK26" s="11"/>
      <c r="XBL26" s="11"/>
      <c r="XBM26" s="11"/>
      <c r="XBN26" s="11"/>
      <c r="XBO26" s="11"/>
      <c r="XBP26" s="11"/>
      <c r="XBQ26" s="11"/>
      <c r="XBR26" s="11"/>
      <c r="XBS26" s="11"/>
      <c r="XBT26" s="11"/>
      <c r="XBU26" s="11"/>
      <c r="XBV26" s="11"/>
      <c r="XBW26" s="11"/>
      <c r="XBX26" s="11"/>
      <c r="XBY26" s="11"/>
      <c r="XBZ26" s="11"/>
      <c r="XCA26" s="11"/>
      <c r="XCB26" s="11"/>
      <c r="XCC26" s="11"/>
      <c r="XCD26" s="11"/>
      <c r="XCE26" s="11"/>
      <c r="XCF26" s="11"/>
      <c r="XCG26" s="11"/>
      <c r="XCH26" s="11"/>
      <c r="XCI26" s="11"/>
      <c r="XCJ26" s="11"/>
      <c r="XCK26" s="11"/>
      <c r="XCL26" s="11"/>
      <c r="XCM26" s="11"/>
      <c r="XCN26" s="11"/>
      <c r="XCO26" s="11"/>
      <c r="XCP26" s="11"/>
      <c r="XCQ26" s="11"/>
      <c r="XCR26" s="11"/>
      <c r="XCS26" s="11"/>
      <c r="XCT26" s="11"/>
      <c r="XCU26" s="11"/>
      <c r="XCV26" s="11"/>
      <c r="XCW26" s="11"/>
      <c r="XCX26" s="11"/>
      <c r="XCY26" s="11"/>
      <c r="XCZ26" s="11"/>
      <c r="XDA26" s="11"/>
      <c r="XDB26" s="11"/>
      <c r="XDC26" s="11"/>
      <c r="XDD26" s="11"/>
      <c r="XDE26" s="11"/>
      <c r="XDF26" s="11"/>
      <c r="XDG26" s="11"/>
      <c r="XDH26" s="11"/>
      <c r="XDI26" s="11"/>
      <c r="XDJ26" s="11"/>
      <c r="XDK26" s="11"/>
      <c r="XDL26" s="11"/>
      <c r="XDM26" s="11"/>
      <c r="XDN26" s="11"/>
      <c r="XDO26" s="11"/>
      <c r="XDP26" s="11"/>
      <c r="XDQ26" s="11"/>
      <c r="XDR26" s="11"/>
      <c r="XDS26" s="11"/>
      <c r="XDT26" s="11"/>
      <c r="XDU26" s="11"/>
      <c r="XDV26" s="11"/>
      <c r="XDW26" s="11"/>
      <c r="XDX26" s="11"/>
      <c r="XDY26" s="11"/>
      <c r="XDZ26" s="11"/>
      <c r="XEA26" s="11"/>
      <c r="XEB26" s="11"/>
      <c r="XEC26" s="11"/>
      <c r="XED26" s="11"/>
      <c r="XEE26" s="11"/>
      <c r="XEF26" s="11"/>
      <c r="XEG26" s="11"/>
      <c r="XEH26" s="11"/>
      <c r="XEI26" s="11"/>
      <c r="XEJ26" s="11"/>
      <c r="XEK26" s="11"/>
      <c r="XEL26" s="11"/>
      <c r="XEM26" s="11"/>
      <c r="XEN26" s="11"/>
      <c r="XEO26" s="11"/>
      <c r="XEP26" s="11"/>
      <c r="XEQ26" s="11"/>
      <c r="XER26" s="11"/>
      <c r="XES26" s="11"/>
      <c r="XET26" s="11"/>
      <c r="XEU26" s="11"/>
      <c r="XEV26" s="11"/>
      <c r="XEW26" s="11"/>
      <c r="XEX26" s="11"/>
      <c r="XEY26" s="11"/>
      <c r="XEZ26" s="11"/>
      <c r="XFA26" s="11"/>
      <c r="XFB26" s="11"/>
    </row>
    <row r="27" s="1" customFormat="1" ht="99" customHeight="1" spans="1:22 14877:16383">
      <c r="A27" s="33" t="s">
        <v>128</v>
      </c>
      <c r="B27" s="30" t="s">
        <v>129</v>
      </c>
      <c r="C27" s="30" t="s">
        <v>31</v>
      </c>
      <c r="D27" s="22" t="s">
        <v>32</v>
      </c>
      <c r="E27" s="30" t="s">
        <v>130</v>
      </c>
      <c r="F27" s="31" t="s">
        <v>131</v>
      </c>
      <c r="G27" s="32">
        <v>200</v>
      </c>
      <c r="H27" s="31" t="s">
        <v>48</v>
      </c>
      <c r="I27" s="31" t="s">
        <v>69</v>
      </c>
      <c r="J27" s="31" t="s">
        <v>70</v>
      </c>
      <c r="K27" s="25"/>
      <c r="L27" s="25">
        <v>1</v>
      </c>
      <c r="M27" s="26">
        <v>0.007</v>
      </c>
      <c r="N27" s="26">
        <v>0.001</v>
      </c>
      <c r="O27" s="26">
        <v>0.006</v>
      </c>
      <c r="P27" s="26">
        <v>0.028</v>
      </c>
      <c r="Q27" s="26">
        <v>0.007</v>
      </c>
      <c r="R27" s="26">
        <v>0.021</v>
      </c>
      <c r="S27" s="30" t="s">
        <v>38</v>
      </c>
      <c r="T27" s="30" t="s">
        <v>132</v>
      </c>
      <c r="U27" s="22">
        <v>2025.11</v>
      </c>
      <c r="V27" s="34"/>
      <c r="UZE27" s="11"/>
      <c r="UZF27" s="11"/>
      <c r="UZG27" s="11"/>
      <c r="UZH27" s="11"/>
      <c r="UZI27" s="11"/>
      <c r="UZJ27" s="11"/>
      <c r="UZK27" s="11"/>
      <c r="UZL27" s="11"/>
      <c r="UZM27" s="11"/>
      <c r="UZN27" s="11"/>
      <c r="UZO27" s="11"/>
      <c r="UZP27" s="11"/>
      <c r="UZQ27" s="11"/>
      <c r="UZR27" s="11"/>
      <c r="UZS27" s="11"/>
      <c r="UZT27" s="11"/>
      <c r="UZU27" s="11"/>
      <c r="UZV27" s="11"/>
      <c r="UZW27" s="11"/>
      <c r="UZX27" s="11"/>
      <c r="UZY27" s="11"/>
      <c r="UZZ27" s="11"/>
      <c r="VAA27" s="11"/>
      <c r="VAB27" s="11"/>
      <c r="VAC27" s="11"/>
      <c r="VAD27" s="11"/>
      <c r="VAE27" s="11"/>
      <c r="VAF27" s="11"/>
      <c r="VAG27" s="11"/>
      <c r="VAH27" s="11"/>
      <c r="VAI27" s="11"/>
      <c r="VAJ27" s="11"/>
      <c r="VAK27" s="11"/>
      <c r="VAL27" s="11"/>
      <c r="VAM27" s="11"/>
      <c r="VAN27" s="11"/>
      <c r="VAO27" s="11"/>
      <c r="VAP27" s="11"/>
      <c r="VAQ27" s="11"/>
      <c r="VAR27" s="11"/>
      <c r="VAS27" s="11"/>
      <c r="VAT27" s="11"/>
      <c r="VAU27" s="11"/>
      <c r="VAV27" s="11"/>
      <c r="VAW27" s="11"/>
      <c r="VAX27" s="11"/>
      <c r="VAY27" s="11"/>
      <c r="VAZ27" s="11"/>
      <c r="VBA27" s="11"/>
      <c r="VBB27" s="11"/>
      <c r="VBC27" s="11"/>
      <c r="VBD27" s="11"/>
      <c r="VBE27" s="11"/>
      <c r="VBF27" s="11"/>
      <c r="VBG27" s="11"/>
      <c r="VBH27" s="11"/>
      <c r="VBI27" s="11"/>
      <c r="VBJ27" s="11"/>
      <c r="VBK27" s="11"/>
      <c r="VBL27" s="11"/>
      <c r="VBM27" s="11"/>
      <c r="VBN27" s="11"/>
      <c r="VBO27" s="11"/>
      <c r="VBP27" s="11"/>
      <c r="VBQ27" s="11"/>
      <c r="VBR27" s="11"/>
      <c r="VBS27" s="11"/>
      <c r="VBT27" s="11"/>
      <c r="VBU27" s="11"/>
      <c r="VBV27" s="11"/>
      <c r="VBW27" s="11"/>
      <c r="VBX27" s="11"/>
      <c r="VBY27" s="11"/>
      <c r="VBZ27" s="11"/>
      <c r="VCA27" s="11"/>
      <c r="VCB27" s="11"/>
      <c r="VCC27" s="11"/>
      <c r="VCD27" s="11"/>
      <c r="VCE27" s="11"/>
      <c r="VCF27" s="11"/>
      <c r="VCG27" s="11"/>
      <c r="VCH27" s="11"/>
      <c r="VCI27" s="11"/>
      <c r="VCJ27" s="11"/>
      <c r="VCK27" s="11"/>
      <c r="VCL27" s="11"/>
      <c r="VCM27" s="11"/>
      <c r="VCN27" s="11"/>
      <c r="VCO27" s="11"/>
      <c r="VCP27" s="11"/>
      <c r="VCQ27" s="11"/>
      <c r="VCR27" s="11"/>
      <c r="VCS27" s="11"/>
      <c r="VCT27" s="11"/>
      <c r="VCU27" s="11"/>
      <c r="VCV27" s="11"/>
      <c r="VCW27" s="11"/>
      <c r="VCX27" s="11"/>
      <c r="VCY27" s="11"/>
      <c r="VCZ27" s="11"/>
      <c r="VDA27" s="11"/>
      <c r="VDB27" s="11"/>
      <c r="VDC27" s="11"/>
      <c r="VDD27" s="11"/>
      <c r="VDE27" s="11"/>
      <c r="VDF27" s="11"/>
      <c r="VDG27" s="11"/>
      <c r="VDH27" s="11"/>
      <c r="VDI27" s="11"/>
      <c r="VDJ27" s="11"/>
      <c r="VDK27" s="11"/>
      <c r="VDL27" s="11"/>
      <c r="VDM27" s="11"/>
      <c r="VDN27" s="11"/>
      <c r="VDO27" s="11"/>
      <c r="VDP27" s="11"/>
      <c r="VDQ27" s="11"/>
      <c r="VDR27" s="11"/>
      <c r="VDS27" s="11"/>
      <c r="VDT27" s="11"/>
      <c r="VDU27" s="11"/>
      <c r="VDV27" s="11"/>
      <c r="VDW27" s="11"/>
      <c r="VDX27" s="11"/>
      <c r="VDY27" s="11"/>
      <c r="VDZ27" s="11"/>
      <c r="VEA27" s="11"/>
      <c r="VEB27" s="11"/>
      <c r="VEC27" s="11"/>
      <c r="VED27" s="11"/>
      <c r="VEE27" s="11"/>
      <c r="VEF27" s="11"/>
      <c r="VEG27" s="11"/>
      <c r="VEH27" s="11"/>
      <c r="VEI27" s="11"/>
      <c r="VEJ27" s="11"/>
      <c r="VEK27" s="11"/>
      <c r="VEL27" s="11"/>
      <c r="VEM27" s="11"/>
      <c r="VEN27" s="11"/>
      <c r="VEO27" s="11"/>
      <c r="VEP27" s="11"/>
      <c r="VEQ27" s="11"/>
      <c r="VER27" s="11"/>
      <c r="VES27" s="11"/>
      <c r="VET27" s="11"/>
      <c r="VEU27" s="11"/>
      <c r="VEV27" s="11"/>
      <c r="VEW27" s="11"/>
      <c r="VEX27" s="11"/>
      <c r="VEY27" s="11"/>
      <c r="VEZ27" s="11"/>
      <c r="VFA27" s="11"/>
      <c r="VFB27" s="11"/>
      <c r="VFC27" s="11"/>
      <c r="VFD27" s="11"/>
      <c r="VFE27" s="11"/>
      <c r="VFF27" s="11"/>
      <c r="VFG27" s="11"/>
      <c r="VFH27" s="11"/>
      <c r="VFI27" s="11"/>
      <c r="VFJ27" s="11"/>
      <c r="VFK27" s="11"/>
      <c r="VFL27" s="11"/>
      <c r="VFM27" s="11"/>
      <c r="VFN27" s="11"/>
      <c r="VFO27" s="11"/>
      <c r="VFP27" s="11"/>
      <c r="VFQ27" s="11"/>
      <c r="VFR27" s="11"/>
      <c r="VFS27" s="11"/>
      <c r="VFT27" s="11"/>
      <c r="VFU27" s="11"/>
      <c r="VFV27" s="11"/>
      <c r="VFW27" s="11"/>
      <c r="VFX27" s="11"/>
      <c r="VFY27" s="11"/>
      <c r="VFZ27" s="11"/>
      <c r="VGA27" s="11"/>
      <c r="VGB27" s="11"/>
      <c r="VGC27" s="11"/>
      <c r="VGD27" s="11"/>
      <c r="VGE27" s="11"/>
      <c r="VGF27" s="11"/>
      <c r="VGG27" s="11"/>
      <c r="VGH27" s="11"/>
      <c r="VGI27" s="11"/>
      <c r="VGJ27" s="11"/>
      <c r="VGK27" s="11"/>
      <c r="VGL27" s="11"/>
      <c r="VGM27" s="11"/>
      <c r="VGN27" s="11"/>
      <c r="VGO27" s="11"/>
      <c r="VGP27" s="11"/>
      <c r="VGQ27" s="11"/>
      <c r="VGR27" s="11"/>
      <c r="VGS27" s="11"/>
      <c r="VGT27" s="11"/>
      <c r="VGU27" s="11"/>
      <c r="VGV27" s="11"/>
      <c r="VGW27" s="11"/>
      <c r="VGX27" s="11"/>
      <c r="VGY27" s="11"/>
      <c r="VGZ27" s="11"/>
      <c r="VHA27" s="11"/>
      <c r="VHB27" s="11"/>
      <c r="VHC27" s="11"/>
      <c r="VHD27" s="11"/>
      <c r="VHE27" s="11"/>
      <c r="VHF27" s="11"/>
      <c r="VHG27" s="11"/>
      <c r="VHH27" s="11"/>
      <c r="VHI27" s="11"/>
      <c r="VHJ27" s="11"/>
      <c r="VHK27" s="11"/>
      <c r="VHL27" s="11"/>
      <c r="VHM27" s="11"/>
      <c r="VHN27" s="11"/>
      <c r="VHO27" s="11"/>
      <c r="VHP27" s="11"/>
      <c r="VHQ27" s="11"/>
      <c r="VHR27" s="11"/>
      <c r="VHS27" s="11"/>
      <c r="VHT27" s="11"/>
      <c r="VHU27" s="11"/>
      <c r="VHV27" s="11"/>
      <c r="VHW27" s="11"/>
      <c r="VHX27" s="11"/>
      <c r="VHY27" s="11"/>
      <c r="VHZ27" s="11"/>
      <c r="VIA27" s="11"/>
      <c r="VIB27" s="11"/>
      <c r="VIC27" s="11"/>
      <c r="VID27" s="11"/>
      <c r="VIE27" s="11"/>
      <c r="VIF27" s="11"/>
      <c r="VIG27" s="11"/>
      <c r="VIH27" s="11"/>
      <c r="VII27" s="11"/>
      <c r="VIJ27" s="11"/>
      <c r="VIK27" s="11"/>
      <c r="VIL27" s="11"/>
      <c r="VIM27" s="11"/>
      <c r="VIN27" s="11"/>
      <c r="VIO27" s="11"/>
      <c r="VIP27" s="11"/>
      <c r="VIQ27" s="11"/>
      <c r="VIR27" s="11"/>
      <c r="VIS27" s="11"/>
      <c r="VIT27" s="11"/>
      <c r="VIU27" s="11"/>
      <c r="VIV27" s="11"/>
      <c r="VIW27" s="11"/>
      <c r="VIX27" s="11"/>
      <c r="VIY27" s="11"/>
      <c r="VIZ27" s="11"/>
      <c r="VJA27" s="11"/>
      <c r="VJB27" s="11"/>
      <c r="VJC27" s="11"/>
      <c r="VJD27" s="11"/>
      <c r="VJE27" s="11"/>
      <c r="VJF27" s="11"/>
      <c r="VJG27" s="11"/>
      <c r="VJH27" s="11"/>
      <c r="VJI27" s="11"/>
      <c r="VJJ27" s="11"/>
      <c r="VJK27" s="11"/>
      <c r="VJL27" s="11"/>
      <c r="VJM27" s="11"/>
      <c r="VJN27" s="11"/>
      <c r="VJO27" s="11"/>
      <c r="VJP27" s="11"/>
      <c r="VJQ27" s="11"/>
      <c r="VJR27" s="11"/>
      <c r="VJS27" s="11"/>
      <c r="VJT27" s="11"/>
      <c r="VJU27" s="11"/>
      <c r="VJV27" s="11"/>
      <c r="VJW27" s="11"/>
      <c r="VJX27" s="11"/>
      <c r="VJY27" s="11"/>
      <c r="VJZ27" s="11"/>
      <c r="VKA27" s="11"/>
      <c r="VKB27" s="11"/>
      <c r="VKC27" s="11"/>
      <c r="VKD27" s="11"/>
      <c r="VKE27" s="11"/>
      <c r="VKF27" s="11"/>
      <c r="VKG27" s="11"/>
      <c r="VKH27" s="11"/>
      <c r="VKI27" s="11"/>
      <c r="VKJ27" s="11"/>
      <c r="VKK27" s="11"/>
      <c r="VKL27" s="11"/>
      <c r="VKM27" s="11"/>
      <c r="VKN27" s="11"/>
      <c r="VKO27" s="11"/>
      <c r="VKP27" s="11"/>
      <c r="VKQ27" s="11"/>
      <c r="VKR27" s="11"/>
      <c r="VKS27" s="11"/>
      <c r="VKT27" s="11"/>
      <c r="VKU27" s="11"/>
      <c r="VKV27" s="11"/>
      <c r="VKW27" s="11"/>
      <c r="VKX27" s="11"/>
      <c r="VKY27" s="11"/>
      <c r="VKZ27" s="11"/>
      <c r="VLA27" s="11"/>
      <c r="VLB27" s="11"/>
      <c r="VLC27" s="11"/>
      <c r="VLD27" s="11"/>
      <c r="VLE27" s="11"/>
      <c r="VLF27" s="11"/>
      <c r="VLG27" s="11"/>
      <c r="VLH27" s="11"/>
      <c r="VLI27" s="11"/>
      <c r="VLJ27" s="11"/>
      <c r="VLK27" s="11"/>
      <c r="VLL27" s="11"/>
      <c r="VLM27" s="11"/>
      <c r="VLN27" s="11"/>
      <c r="VLO27" s="11"/>
      <c r="VLP27" s="11"/>
      <c r="VLQ27" s="11"/>
      <c r="VLR27" s="11"/>
      <c r="VLS27" s="11"/>
      <c r="VLT27" s="11"/>
      <c r="VLU27" s="11"/>
      <c r="VLV27" s="11"/>
      <c r="VLW27" s="11"/>
      <c r="VLX27" s="11"/>
      <c r="VLY27" s="11"/>
      <c r="VLZ27" s="11"/>
      <c r="VMA27" s="11"/>
      <c r="VMB27" s="11"/>
      <c r="VMC27" s="11"/>
      <c r="VMD27" s="11"/>
      <c r="VME27" s="11"/>
      <c r="VMF27" s="11"/>
      <c r="VMG27" s="11"/>
      <c r="VMH27" s="11"/>
      <c r="VMI27" s="11"/>
      <c r="VMJ27" s="11"/>
      <c r="VMK27" s="11"/>
      <c r="VML27" s="11"/>
      <c r="VMM27" s="11"/>
      <c r="VMN27" s="11"/>
      <c r="VMO27" s="11"/>
      <c r="VMP27" s="11"/>
      <c r="VMQ27" s="11"/>
      <c r="VMR27" s="11"/>
      <c r="VMS27" s="11"/>
      <c r="VMT27" s="11"/>
      <c r="VMU27" s="11"/>
      <c r="VMV27" s="11"/>
      <c r="VMW27" s="11"/>
      <c r="VMX27" s="11"/>
      <c r="VMY27" s="11"/>
      <c r="VMZ27" s="11"/>
      <c r="VNA27" s="11"/>
      <c r="VNB27" s="11"/>
      <c r="VNC27" s="11"/>
      <c r="VND27" s="11"/>
      <c r="VNE27" s="11"/>
      <c r="VNF27" s="11"/>
      <c r="VNG27" s="11"/>
      <c r="VNH27" s="11"/>
      <c r="VNI27" s="11"/>
      <c r="VNJ27" s="11"/>
      <c r="VNK27" s="11"/>
      <c r="VNL27" s="11"/>
      <c r="VNM27" s="11"/>
      <c r="VNN27" s="11"/>
      <c r="VNO27" s="11"/>
      <c r="VNP27" s="11"/>
      <c r="VNQ27" s="11"/>
      <c r="VNR27" s="11"/>
      <c r="VNS27" s="11"/>
      <c r="VNT27" s="11"/>
      <c r="VNU27" s="11"/>
      <c r="VNV27" s="11"/>
      <c r="VNW27" s="11"/>
      <c r="VNX27" s="11"/>
      <c r="VNY27" s="11"/>
      <c r="VNZ27" s="11"/>
      <c r="VOA27" s="11"/>
      <c r="VOB27" s="11"/>
      <c r="VOC27" s="11"/>
      <c r="VOD27" s="11"/>
      <c r="VOE27" s="11"/>
      <c r="VOF27" s="11"/>
      <c r="VOG27" s="11"/>
      <c r="VOH27" s="11"/>
      <c r="VOI27" s="11"/>
      <c r="VOJ27" s="11"/>
      <c r="VOK27" s="11"/>
      <c r="VOL27" s="11"/>
      <c r="VOM27" s="11"/>
      <c r="VON27" s="11"/>
      <c r="VOO27" s="11"/>
      <c r="VOP27" s="11"/>
      <c r="VOQ27" s="11"/>
      <c r="VOR27" s="11"/>
      <c r="VOS27" s="11"/>
      <c r="VOT27" s="11"/>
      <c r="VOU27" s="11"/>
      <c r="VOV27" s="11"/>
      <c r="VOW27" s="11"/>
      <c r="VOX27" s="11"/>
      <c r="VOY27" s="11"/>
      <c r="VOZ27" s="11"/>
      <c r="VPA27" s="11"/>
      <c r="VPB27" s="11"/>
      <c r="VPC27" s="11"/>
      <c r="VPD27" s="11"/>
      <c r="VPE27" s="11"/>
      <c r="VPF27" s="11"/>
      <c r="VPG27" s="11"/>
      <c r="VPH27" s="11"/>
      <c r="VPI27" s="11"/>
      <c r="VPJ27" s="11"/>
      <c r="VPK27" s="11"/>
      <c r="VPL27" s="11"/>
      <c r="VPM27" s="11"/>
      <c r="VPN27" s="11"/>
      <c r="VPO27" s="11"/>
      <c r="VPP27" s="11"/>
      <c r="VPQ27" s="11"/>
      <c r="VPR27" s="11"/>
      <c r="VPS27" s="11"/>
      <c r="VPT27" s="11"/>
      <c r="VPU27" s="11"/>
      <c r="VPV27" s="11"/>
      <c r="VPW27" s="11"/>
      <c r="VPX27" s="11"/>
      <c r="VPY27" s="11"/>
      <c r="VPZ27" s="11"/>
      <c r="VQA27" s="11"/>
      <c r="VQB27" s="11"/>
      <c r="VQC27" s="11"/>
      <c r="VQD27" s="11"/>
      <c r="VQE27" s="11"/>
      <c r="VQF27" s="11"/>
      <c r="VQG27" s="11"/>
      <c r="VQH27" s="11"/>
      <c r="VQI27" s="11"/>
      <c r="VQJ27" s="11"/>
      <c r="VQK27" s="11"/>
      <c r="VQL27" s="11"/>
      <c r="VQM27" s="11"/>
      <c r="VQN27" s="11"/>
      <c r="VQO27" s="11"/>
      <c r="VQP27" s="11"/>
      <c r="VQQ27" s="11"/>
      <c r="VQR27" s="11"/>
      <c r="VQS27" s="11"/>
      <c r="VQT27" s="11"/>
      <c r="VQU27" s="11"/>
      <c r="VQV27" s="11"/>
      <c r="VQW27" s="11"/>
      <c r="VQX27" s="11"/>
      <c r="VQY27" s="11"/>
      <c r="VQZ27" s="11"/>
      <c r="VRA27" s="11"/>
      <c r="VRB27" s="11"/>
      <c r="VRC27" s="11"/>
      <c r="VRD27" s="11"/>
      <c r="VRE27" s="11"/>
      <c r="VRF27" s="11"/>
      <c r="VRG27" s="11"/>
      <c r="VRH27" s="11"/>
      <c r="VRI27" s="11"/>
      <c r="VRJ27" s="11"/>
      <c r="VRK27" s="11"/>
      <c r="VRL27" s="11"/>
      <c r="VRM27" s="11"/>
      <c r="VRN27" s="11"/>
      <c r="VRO27" s="11"/>
      <c r="VRP27" s="11"/>
      <c r="VRQ27" s="11"/>
      <c r="VRR27" s="11"/>
      <c r="VRS27" s="11"/>
      <c r="VRT27" s="11"/>
      <c r="VRU27" s="11"/>
      <c r="VRV27" s="11"/>
      <c r="VRW27" s="11"/>
      <c r="VRX27" s="11"/>
      <c r="VRY27" s="11"/>
      <c r="VRZ27" s="11"/>
      <c r="VSA27" s="11"/>
      <c r="VSB27" s="11"/>
      <c r="VSC27" s="11"/>
      <c r="VSD27" s="11"/>
      <c r="VSE27" s="11"/>
      <c r="VSF27" s="11"/>
      <c r="VSG27" s="11"/>
      <c r="VSH27" s="11"/>
      <c r="VSI27" s="11"/>
      <c r="VSJ27" s="11"/>
      <c r="VSK27" s="11"/>
      <c r="VSL27" s="11"/>
      <c r="VSM27" s="11"/>
      <c r="VSN27" s="11"/>
      <c r="VSO27" s="11"/>
      <c r="VSP27" s="11"/>
      <c r="VSQ27" s="11"/>
      <c r="VSR27" s="11"/>
      <c r="VSS27" s="11"/>
      <c r="VST27" s="11"/>
      <c r="VSU27" s="11"/>
      <c r="VSV27" s="11"/>
      <c r="VSW27" s="11"/>
      <c r="VSX27" s="11"/>
      <c r="VSY27" s="11"/>
      <c r="VSZ27" s="11"/>
      <c r="VTA27" s="11"/>
      <c r="VTB27" s="11"/>
      <c r="VTC27" s="11"/>
      <c r="VTD27" s="11"/>
      <c r="VTE27" s="11"/>
      <c r="VTF27" s="11"/>
      <c r="VTG27" s="11"/>
      <c r="VTH27" s="11"/>
      <c r="VTI27" s="11"/>
      <c r="VTJ27" s="11"/>
      <c r="VTK27" s="11"/>
      <c r="VTL27" s="11"/>
      <c r="VTM27" s="11"/>
      <c r="VTN27" s="11"/>
      <c r="VTO27" s="11"/>
      <c r="VTP27" s="11"/>
      <c r="VTQ27" s="11"/>
      <c r="VTR27" s="11"/>
      <c r="VTS27" s="11"/>
      <c r="VTT27" s="11"/>
      <c r="VTU27" s="11"/>
      <c r="VTV27" s="11"/>
      <c r="VTW27" s="11"/>
      <c r="VTX27" s="11"/>
      <c r="VTY27" s="11"/>
      <c r="VTZ27" s="11"/>
      <c r="VUA27" s="11"/>
      <c r="VUB27" s="11"/>
      <c r="VUC27" s="11"/>
      <c r="VUD27" s="11"/>
      <c r="VUE27" s="11"/>
      <c r="VUF27" s="11"/>
      <c r="VUG27" s="11"/>
      <c r="VUH27" s="11"/>
      <c r="VUI27" s="11"/>
      <c r="VUJ27" s="11"/>
      <c r="VUK27" s="11"/>
      <c r="VUL27" s="11"/>
      <c r="VUM27" s="11"/>
      <c r="VUN27" s="11"/>
      <c r="VUO27" s="11"/>
      <c r="VUP27" s="11"/>
      <c r="VUQ27" s="11"/>
      <c r="VUR27" s="11"/>
      <c r="VUS27" s="11"/>
      <c r="VUT27" s="11"/>
      <c r="VUU27" s="11"/>
      <c r="VUV27" s="11"/>
      <c r="VUW27" s="11"/>
      <c r="VUX27" s="11"/>
      <c r="VUY27" s="11"/>
      <c r="VUZ27" s="11"/>
      <c r="VVA27" s="11"/>
      <c r="VVB27" s="11"/>
      <c r="VVC27" s="11"/>
      <c r="VVD27" s="11"/>
      <c r="VVE27" s="11"/>
      <c r="VVF27" s="11"/>
      <c r="VVG27" s="11"/>
      <c r="VVH27" s="11"/>
      <c r="VVI27" s="11"/>
      <c r="VVJ27" s="11"/>
      <c r="VVK27" s="11"/>
      <c r="VVL27" s="11"/>
      <c r="VVM27" s="11"/>
      <c r="VVN27" s="11"/>
      <c r="VVO27" s="11"/>
      <c r="VVP27" s="11"/>
      <c r="VVQ27" s="11"/>
      <c r="VVR27" s="11"/>
      <c r="VVS27" s="11"/>
      <c r="VVT27" s="11"/>
      <c r="VVU27" s="11"/>
      <c r="VVV27" s="11"/>
      <c r="VVW27" s="11"/>
      <c r="VVX27" s="11"/>
      <c r="VVY27" s="11"/>
      <c r="VVZ27" s="11"/>
      <c r="VWA27" s="11"/>
      <c r="VWB27" s="11"/>
      <c r="VWC27" s="11"/>
      <c r="VWD27" s="11"/>
      <c r="VWE27" s="11"/>
      <c r="VWF27" s="11"/>
      <c r="VWG27" s="11"/>
      <c r="VWH27" s="11"/>
      <c r="VWI27" s="11"/>
      <c r="VWJ27" s="11"/>
      <c r="VWK27" s="11"/>
      <c r="VWL27" s="11"/>
      <c r="VWM27" s="11"/>
      <c r="VWN27" s="11"/>
      <c r="VWO27" s="11"/>
      <c r="VWP27" s="11"/>
      <c r="VWQ27" s="11"/>
      <c r="VWR27" s="11"/>
      <c r="VWS27" s="11"/>
      <c r="VWT27" s="11"/>
      <c r="VWU27" s="11"/>
      <c r="VWV27" s="11"/>
      <c r="VWW27" s="11"/>
      <c r="VWX27" s="11"/>
      <c r="VWY27" s="11"/>
      <c r="VWZ27" s="11"/>
      <c r="VXA27" s="11"/>
      <c r="VXB27" s="11"/>
      <c r="VXC27" s="11"/>
      <c r="VXD27" s="11"/>
      <c r="VXE27" s="11"/>
      <c r="VXF27" s="11"/>
      <c r="VXG27" s="11"/>
      <c r="VXH27" s="11"/>
      <c r="VXI27" s="11"/>
      <c r="VXJ27" s="11"/>
      <c r="VXK27" s="11"/>
      <c r="VXL27" s="11"/>
      <c r="VXM27" s="11"/>
      <c r="VXN27" s="11"/>
      <c r="VXO27" s="11"/>
      <c r="VXP27" s="11"/>
      <c r="VXQ27" s="11"/>
      <c r="VXR27" s="11"/>
      <c r="VXS27" s="11"/>
      <c r="VXT27" s="11"/>
      <c r="VXU27" s="11"/>
      <c r="VXV27" s="11"/>
      <c r="VXW27" s="11"/>
      <c r="VXX27" s="11"/>
      <c r="VXY27" s="11"/>
      <c r="VXZ27" s="11"/>
      <c r="VYA27" s="11"/>
      <c r="VYB27" s="11"/>
      <c r="VYC27" s="11"/>
      <c r="VYD27" s="11"/>
      <c r="VYE27" s="11"/>
      <c r="VYF27" s="11"/>
      <c r="VYG27" s="11"/>
      <c r="VYH27" s="11"/>
      <c r="VYI27" s="11"/>
      <c r="VYJ27" s="11"/>
      <c r="VYK27" s="11"/>
      <c r="VYL27" s="11"/>
      <c r="VYM27" s="11"/>
      <c r="VYN27" s="11"/>
      <c r="VYO27" s="11"/>
      <c r="VYP27" s="11"/>
      <c r="VYQ27" s="11"/>
      <c r="VYR27" s="11"/>
      <c r="VYS27" s="11"/>
      <c r="VYT27" s="11"/>
      <c r="VYU27" s="11"/>
      <c r="VYV27" s="11"/>
      <c r="VYW27" s="11"/>
      <c r="VYX27" s="11"/>
      <c r="VYY27" s="11"/>
      <c r="VYZ27" s="11"/>
      <c r="VZA27" s="11"/>
      <c r="VZB27" s="11"/>
      <c r="VZC27" s="11"/>
      <c r="VZD27" s="11"/>
      <c r="VZE27" s="11"/>
      <c r="VZF27" s="11"/>
      <c r="VZG27" s="11"/>
      <c r="VZH27" s="11"/>
      <c r="VZI27" s="11"/>
      <c r="VZJ27" s="11"/>
      <c r="VZK27" s="11"/>
      <c r="VZL27" s="11"/>
      <c r="VZM27" s="11"/>
      <c r="VZN27" s="11"/>
      <c r="VZO27" s="11"/>
      <c r="VZP27" s="11"/>
      <c r="VZQ27" s="11"/>
      <c r="VZR27" s="11"/>
      <c r="VZS27" s="11"/>
      <c r="VZT27" s="11"/>
      <c r="VZU27" s="11"/>
      <c r="VZV27" s="11"/>
      <c r="VZW27" s="11"/>
      <c r="VZX27" s="11"/>
      <c r="VZY27" s="11"/>
      <c r="VZZ27" s="11"/>
      <c r="WAA27" s="11"/>
      <c r="WAB27" s="11"/>
      <c r="WAC27" s="11"/>
      <c r="WAD27" s="11"/>
      <c r="WAE27" s="11"/>
      <c r="WAF27" s="11"/>
      <c r="WAG27" s="11"/>
      <c r="WAH27" s="11"/>
      <c r="WAI27" s="11"/>
      <c r="WAJ27" s="11"/>
      <c r="WAK27" s="11"/>
      <c r="WAL27" s="11"/>
      <c r="WAM27" s="11"/>
      <c r="WAN27" s="11"/>
      <c r="WAO27" s="11"/>
      <c r="WAP27" s="11"/>
      <c r="WAQ27" s="11"/>
      <c r="WAR27" s="11"/>
      <c r="WAS27" s="11"/>
      <c r="WAT27" s="11"/>
      <c r="WAU27" s="11"/>
      <c r="WAV27" s="11"/>
      <c r="WAW27" s="11"/>
      <c r="WAX27" s="11"/>
      <c r="WAY27" s="11"/>
      <c r="WAZ27" s="11"/>
      <c r="WBA27" s="11"/>
      <c r="WBB27" s="11"/>
      <c r="WBC27" s="11"/>
      <c r="WBD27" s="11"/>
      <c r="WBE27" s="11"/>
      <c r="WBF27" s="11"/>
      <c r="WBG27" s="11"/>
      <c r="WBH27" s="11"/>
      <c r="WBI27" s="11"/>
      <c r="WBJ27" s="11"/>
      <c r="WBK27" s="11"/>
      <c r="WBL27" s="11"/>
      <c r="WBM27" s="11"/>
      <c r="WBN27" s="11"/>
      <c r="WBO27" s="11"/>
      <c r="WBP27" s="11"/>
      <c r="WBQ27" s="11"/>
      <c r="WBR27" s="11"/>
      <c r="WBS27" s="11"/>
      <c r="WBT27" s="11"/>
      <c r="WBU27" s="11"/>
      <c r="WBV27" s="11"/>
      <c r="WBW27" s="11"/>
      <c r="WBX27" s="11"/>
      <c r="WBY27" s="11"/>
      <c r="WBZ27" s="11"/>
      <c r="WCA27" s="11"/>
      <c r="WCB27" s="11"/>
      <c r="WCC27" s="11"/>
      <c r="WCD27" s="11"/>
      <c r="WCE27" s="11"/>
      <c r="WCF27" s="11"/>
      <c r="WCG27" s="11"/>
      <c r="WCH27" s="11"/>
      <c r="WCI27" s="11"/>
      <c r="WCJ27" s="11"/>
      <c r="WCK27" s="11"/>
      <c r="WCL27" s="11"/>
      <c r="WCM27" s="11"/>
      <c r="WCN27" s="11"/>
      <c r="WCO27" s="11"/>
      <c r="WCP27" s="11"/>
      <c r="WCQ27" s="11"/>
      <c r="WCR27" s="11"/>
      <c r="WCS27" s="11"/>
      <c r="WCT27" s="11"/>
      <c r="WCU27" s="11"/>
      <c r="WCV27" s="11"/>
      <c r="WCW27" s="11"/>
      <c r="WCX27" s="11"/>
      <c r="WCY27" s="11"/>
      <c r="WCZ27" s="11"/>
      <c r="WDA27" s="11"/>
      <c r="WDB27" s="11"/>
      <c r="WDC27" s="11"/>
      <c r="WDD27" s="11"/>
      <c r="WDE27" s="11"/>
      <c r="WDF27" s="11"/>
      <c r="WDG27" s="11"/>
      <c r="WDH27" s="11"/>
      <c r="WDI27" s="11"/>
      <c r="WDJ27" s="11"/>
      <c r="WDK27" s="11"/>
      <c r="WDL27" s="11"/>
      <c r="WDM27" s="11"/>
      <c r="WDN27" s="11"/>
      <c r="WDO27" s="11"/>
      <c r="WDP27" s="11"/>
      <c r="WDQ27" s="11"/>
      <c r="WDR27" s="11"/>
      <c r="WDS27" s="11"/>
      <c r="WDT27" s="11"/>
      <c r="WDU27" s="11"/>
      <c r="WDV27" s="11"/>
      <c r="WDW27" s="11"/>
      <c r="WDX27" s="11"/>
      <c r="WDY27" s="11"/>
      <c r="WDZ27" s="11"/>
      <c r="WEA27" s="11"/>
      <c r="WEB27" s="11"/>
      <c r="WEC27" s="11"/>
      <c r="WED27" s="11"/>
      <c r="WEE27" s="11"/>
      <c r="WEF27" s="11"/>
      <c r="WEG27" s="11"/>
      <c r="WEH27" s="11"/>
      <c r="WEI27" s="11"/>
      <c r="WEJ27" s="11"/>
      <c r="WEK27" s="11"/>
      <c r="WEL27" s="11"/>
      <c r="WEM27" s="11"/>
      <c r="WEN27" s="11"/>
      <c r="WEO27" s="11"/>
      <c r="WEP27" s="11"/>
      <c r="WEQ27" s="11"/>
      <c r="WER27" s="11"/>
      <c r="WES27" s="11"/>
      <c r="WET27" s="11"/>
      <c r="WEU27" s="11"/>
      <c r="WEV27" s="11"/>
      <c r="WEW27" s="11"/>
      <c r="WEX27" s="11"/>
      <c r="WEY27" s="11"/>
      <c r="WEZ27" s="11"/>
      <c r="WFA27" s="11"/>
      <c r="WFB27" s="11"/>
      <c r="WFC27" s="11"/>
      <c r="WFD27" s="11"/>
      <c r="WFE27" s="11"/>
      <c r="WFF27" s="11"/>
      <c r="WFG27" s="11"/>
      <c r="WFH27" s="11"/>
      <c r="WFI27" s="11"/>
      <c r="WFJ27" s="11"/>
      <c r="WFK27" s="11"/>
      <c r="WFL27" s="11"/>
      <c r="WFM27" s="11"/>
      <c r="WFN27" s="11"/>
      <c r="WFO27" s="11"/>
      <c r="WFP27" s="11"/>
      <c r="WFQ27" s="11"/>
      <c r="WFR27" s="11"/>
      <c r="WFS27" s="11"/>
      <c r="WFT27" s="11"/>
      <c r="WFU27" s="11"/>
      <c r="WFV27" s="11"/>
      <c r="WFW27" s="11"/>
      <c r="WFX27" s="11"/>
      <c r="WFY27" s="11"/>
      <c r="WFZ27" s="11"/>
      <c r="WGA27" s="11"/>
      <c r="WGB27" s="11"/>
      <c r="WGC27" s="11"/>
      <c r="WGD27" s="11"/>
      <c r="WGE27" s="11"/>
      <c r="WGF27" s="11"/>
      <c r="WGG27" s="11"/>
      <c r="WGH27" s="11"/>
      <c r="WGI27" s="11"/>
      <c r="WGJ27" s="11"/>
      <c r="WGK27" s="11"/>
      <c r="WGL27" s="11"/>
      <c r="WGM27" s="11"/>
      <c r="WGN27" s="11"/>
      <c r="WGO27" s="11"/>
      <c r="WGP27" s="11"/>
      <c r="WGQ27" s="11"/>
      <c r="WGR27" s="11"/>
      <c r="WGS27" s="11"/>
      <c r="WGT27" s="11"/>
      <c r="WGU27" s="11"/>
      <c r="WGV27" s="11"/>
      <c r="WGW27" s="11"/>
      <c r="WGX27" s="11"/>
      <c r="WGY27" s="11"/>
      <c r="WGZ27" s="11"/>
      <c r="WHA27" s="11"/>
      <c r="WHB27" s="11"/>
      <c r="WHC27" s="11"/>
      <c r="WHD27" s="11"/>
      <c r="WHE27" s="11"/>
      <c r="WHF27" s="11"/>
      <c r="WHG27" s="11"/>
      <c r="WHH27" s="11"/>
      <c r="WHI27" s="11"/>
      <c r="WHJ27" s="11"/>
      <c r="WHK27" s="11"/>
      <c r="WHL27" s="11"/>
      <c r="WHM27" s="11"/>
      <c r="WHN27" s="11"/>
      <c r="WHO27" s="11"/>
      <c r="WHP27" s="11"/>
      <c r="WHQ27" s="11"/>
      <c r="WHR27" s="11"/>
      <c r="WHS27" s="11"/>
      <c r="WHT27" s="11"/>
      <c r="WHU27" s="11"/>
      <c r="WHV27" s="11"/>
      <c r="WHW27" s="11"/>
      <c r="WHX27" s="11"/>
      <c r="WHY27" s="11"/>
      <c r="WHZ27" s="11"/>
      <c r="WIA27" s="11"/>
      <c r="WIB27" s="11"/>
      <c r="WIC27" s="11"/>
      <c r="WID27" s="11"/>
      <c r="WIE27" s="11"/>
      <c r="WIF27" s="11"/>
      <c r="WIG27" s="11"/>
      <c r="WIH27" s="11"/>
      <c r="WII27" s="11"/>
      <c r="WIJ27" s="11"/>
      <c r="WIK27" s="11"/>
      <c r="WIL27" s="11"/>
      <c r="WIM27" s="11"/>
      <c r="WIN27" s="11"/>
      <c r="WIO27" s="11"/>
      <c r="WIP27" s="11"/>
      <c r="WIQ27" s="11"/>
      <c r="WIR27" s="11"/>
      <c r="WIS27" s="11"/>
      <c r="WIT27" s="11"/>
      <c r="WIU27" s="11"/>
      <c r="WIV27" s="11"/>
      <c r="WIW27" s="11"/>
      <c r="WIX27" s="11"/>
      <c r="WIY27" s="11"/>
      <c r="WIZ27" s="11"/>
      <c r="WJA27" s="11"/>
      <c r="WJB27" s="11"/>
      <c r="WJC27" s="11"/>
      <c r="WJD27" s="11"/>
      <c r="WJE27" s="11"/>
      <c r="WJF27" s="11"/>
      <c r="WJG27" s="11"/>
      <c r="WJH27" s="11"/>
      <c r="WJI27" s="11"/>
      <c r="WJJ27" s="11"/>
      <c r="WJK27" s="11"/>
      <c r="WJL27" s="11"/>
      <c r="WJM27" s="11"/>
      <c r="WJN27" s="11"/>
      <c r="WJO27" s="11"/>
      <c r="WJP27" s="11"/>
      <c r="WJQ27" s="11"/>
      <c r="WJR27" s="11"/>
      <c r="WJS27" s="11"/>
      <c r="WJT27" s="11"/>
      <c r="WJU27" s="11"/>
      <c r="WJV27" s="11"/>
      <c r="WJW27" s="11"/>
      <c r="WJX27" s="11"/>
      <c r="WJY27" s="11"/>
      <c r="WJZ27" s="11"/>
      <c r="WKA27" s="11"/>
      <c r="WKB27" s="11"/>
      <c r="WKC27" s="11"/>
      <c r="WKD27" s="11"/>
      <c r="WKE27" s="11"/>
      <c r="WKF27" s="11"/>
      <c r="WKG27" s="11"/>
      <c r="WKH27" s="11"/>
      <c r="WKI27" s="11"/>
      <c r="WKJ27" s="11"/>
      <c r="WKK27" s="11"/>
      <c r="WKL27" s="11"/>
      <c r="WKM27" s="11"/>
      <c r="WKN27" s="11"/>
      <c r="WKO27" s="11"/>
      <c r="WKP27" s="11"/>
      <c r="WKQ27" s="11"/>
      <c r="WKR27" s="11"/>
      <c r="WKS27" s="11"/>
      <c r="WKT27" s="11"/>
      <c r="WKU27" s="11"/>
      <c r="WKV27" s="11"/>
      <c r="WKW27" s="11"/>
      <c r="WKX27" s="11"/>
      <c r="WKY27" s="11"/>
      <c r="WKZ27" s="11"/>
      <c r="WLA27" s="11"/>
      <c r="WLB27" s="11"/>
      <c r="WLC27" s="11"/>
      <c r="WLD27" s="11"/>
      <c r="WLE27" s="11"/>
      <c r="WLF27" s="11"/>
      <c r="WLG27" s="11"/>
      <c r="WLH27" s="11"/>
      <c r="WLI27" s="11"/>
      <c r="WLJ27" s="11"/>
      <c r="WLK27" s="11"/>
      <c r="WLL27" s="11"/>
      <c r="WLM27" s="11"/>
      <c r="WLN27" s="11"/>
      <c r="WLO27" s="11"/>
      <c r="WLP27" s="11"/>
      <c r="WLQ27" s="11"/>
      <c r="WLR27" s="11"/>
      <c r="WLS27" s="11"/>
      <c r="WLT27" s="11"/>
      <c r="WLU27" s="11"/>
      <c r="WLV27" s="11"/>
      <c r="WLW27" s="11"/>
      <c r="WLX27" s="11"/>
      <c r="WLY27" s="11"/>
      <c r="WLZ27" s="11"/>
      <c r="WMA27" s="11"/>
      <c r="WMB27" s="11"/>
      <c r="WMC27" s="11"/>
      <c r="WMD27" s="11"/>
      <c r="WME27" s="11"/>
      <c r="WMF27" s="11"/>
      <c r="WMG27" s="11"/>
      <c r="WMH27" s="11"/>
      <c r="WMI27" s="11"/>
      <c r="WMJ27" s="11"/>
      <c r="WMK27" s="11"/>
      <c r="WML27" s="11"/>
      <c r="WMM27" s="11"/>
      <c r="WMN27" s="11"/>
      <c r="WMO27" s="11"/>
      <c r="WMP27" s="11"/>
      <c r="WMQ27" s="11"/>
      <c r="WMR27" s="11"/>
      <c r="WMS27" s="11"/>
      <c r="WMT27" s="11"/>
      <c r="WMU27" s="11"/>
      <c r="WMV27" s="11"/>
      <c r="WMW27" s="11"/>
      <c r="WMX27" s="11"/>
      <c r="WMY27" s="11"/>
      <c r="WMZ27" s="11"/>
      <c r="WNA27" s="11"/>
      <c r="WNB27" s="11"/>
      <c r="WNC27" s="11"/>
      <c r="WND27" s="11"/>
      <c r="WNE27" s="11"/>
      <c r="WNF27" s="11"/>
      <c r="WNG27" s="11"/>
      <c r="WNH27" s="11"/>
      <c r="WNI27" s="11"/>
      <c r="WNJ27" s="11"/>
      <c r="WNK27" s="11"/>
      <c r="WNL27" s="11"/>
      <c r="WNM27" s="11"/>
      <c r="WNN27" s="11"/>
      <c r="WNO27" s="11"/>
      <c r="WNP27" s="11"/>
      <c r="WNQ27" s="11"/>
      <c r="WNR27" s="11"/>
      <c r="WNS27" s="11"/>
      <c r="WNT27" s="11"/>
      <c r="WNU27" s="11"/>
      <c r="WNV27" s="11"/>
      <c r="WNW27" s="11"/>
      <c r="WNX27" s="11"/>
      <c r="WNY27" s="11"/>
      <c r="WNZ27" s="11"/>
      <c r="WOA27" s="11"/>
      <c r="WOB27" s="11"/>
      <c r="WOC27" s="11"/>
      <c r="WOD27" s="11"/>
      <c r="WOE27" s="11"/>
      <c r="WOF27" s="11"/>
      <c r="WOG27" s="11"/>
      <c r="WOH27" s="11"/>
      <c r="WOI27" s="11"/>
      <c r="WOJ27" s="11"/>
      <c r="WOK27" s="11"/>
      <c r="WOL27" s="11"/>
      <c r="WOM27" s="11"/>
      <c r="WON27" s="11"/>
      <c r="WOO27" s="11"/>
      <c r="WOP27" s="11"/>
      <c r="WOQ27" s="11"/>
      <c r="WOR27" s="11"/>
      <c r="WOS27" s="11"/>
      <c r="WOT27" s="11"/>
      <c r="WOU27" s="11"/>
      <c r="WOV27" s="11"/>
      <c r="WOW27" s="11"/>
      <c r="WOX27" s="11"/>
      <c r="WOY27" s="11"/>
      <c r="WOZ27" s="11"/>
      <c r="WPA27" s="11"/>
      <c r="WPB27" s="11"/>
      <c r="WPC27" s="11"/>
      <c r="WPD27" s="11"/>
      <c r="WPE27" s="11"/>
      <c r="WPF27" s="11"/>
      <c r="WPG27" s="11"/>
      <c r="WPH27" s="11"/>
      <c r="WPI27" s="11"/>
      <c r="WPJ27" s="11"/>
      <c r="WPK27" s="11"/>
      <c r="WPL27" s="11"/>
      <c r="WPM27" s="11"/>
      <c r="WPN27" s="11"/>
      <c r="WPO27" s="11"/>
      <c r="WPP27" s="11"/>
      <c r="WPQ27" s="11"/>
      <c r="WPR27" s="11"/>
      <c r="WPS27" s="11"/>
      <c r="WPT27" s="11"/>
      <c r="WPU27" s="11"/>
      <c r="WPV27" s="11"/>
      <c r="WPW27" s="11"/>
      <c r="WPX27" s="11"/>
      <c r="WPY27" s="11"/>
      <c r="WPZ27" s="11"/>
      <c r="WQA27" s="11"/>
      <c r="WQB27" s="11"/>
      <c r="WQC27" s="11"/>
      <c r="WQD27" s="11"/>
      <c r="WQE27" s="11"/>
      <c r="WQF27" s="11"/>
      <c r="WQG27" s="11"/>
      <c r="WQH27" s="11"/>
      <c r="WQI27" s="11"/>
      <c r="WQJ27" s="11"/>
      <c r="WQK27" s="11"/>
      <c r="WQL27" s="11"/>
      <c r="WQM27" s="11"/>
      <c r="WQN27" s="11"/>
      <c r="WQO27" s="11"/>
      <c r="WQP27" s="11"/>
      <c r="WQQ27" s="11"/>
      <c r="WQR27" s="11"/>
      <c r="WQS27" s="11"/>
      <c r="WQT27" s="11"/>
      <c r="WQU27" s="11"/>
      <c r="WQV27" s="11"/>
      <c r="WQW27" s="11"/>
      <c r="WQX27" s="11"/>
      <c r="WQY27" s="11"/>
      <c r="WQZ27" s="11"/>
      <c r="WRA27" s="11"/>
      <c r="WRB27" s="11"/>
      <c r="WRC27" s="11"/>
      <c r="WRD27" s="11"/>
      <c r="WRE27" s="11"/>
      <c r="WRF27" s="11"/>
      <c r="WRG27" s="11"/>
      <c r="WRH27" s="11"/>
      <c r="WRI27" s="11"/>
      <c r="WRJ27" s="11"/>
      <c r="WRK27" s="11"/>
      <c r="WRL27" s="11"/>
      <c r="WRM27" s="11"/>
      <c r="WRN27" s="11"/>
      <c r="WRO27" s="11"/>
      <c r="WRP27" s="11"/>
      <c r="WRQ27" s="11"/>
      <c r="WRR27" s="11"/>
      <c r="WRS27" s="11"/>
      <c r="WRT27" s="11"/>
      <c r="WRU27" s="11"/>
      <c r="WRV27" s="11"/>
      <c r="WRW27" s="11"/>
      <c r="WRX27" s="11"/>
      <c r="WRY27" s="11"/>
      <c r="WRZ27" s="11"/>
      <c r="WSA27" s="11"/>
      <c r="WSB27" s="11"/>
      <c r="WSC27" s="11"/>
      <c r="WSD27" s="11"/>
      <c r="WSE27" s="11"/>
      <c r="WSF27" s="11"/>
      <c r="WSG27" s="11"/>
      <c r="WSH27" s="11"/>
      <c r="WSI27" s="11"/>
      <c r="WSJ27" s="11"/>
      <c r="WSK27" s="11"/>
      <c r="WSL27" s="11"/>
      <c r="WSM27" s="11"/>
      <c r="WSN27" s="11"/>
      <c r="WSO27" s="11"/>
      <c r="WSP27" s="11"/>
      <c r="WSQ27" s="11"/>
      <c r="WSR27" s="11"/>
      <c r="WSS27" s="11"/>
      <c r="WST27" s="11"/>
      <c r="WSU27" s="11"/>
      <c r="WSV27" s="11"/>
      <c r="WSW27" s="11"/>
      <c r="WSX27" s="11"/>
      <c r="WSY27" s="11"/>
      <c r="WSZ27" s="11"/>
      <c r="WTA27" s="11"/>
      <c r="WTB27" s="11"/>
      <c r="WTC27" s="11"/>
      <c r="WTD27" s="11"/>
      <c r="WTE27" s="11"/>
      <c r="WTF27" s="11"/>
      <c r="WTG27" s="11"/>
      <c r="WTH27" s="11"/>
      <c r="WTI27" s="11"/>
      <c r="WTJ27" s="11"/>
      <c r="WTK27" s="11"/>
      <c r="WTL27" s="11"/>
      <c r="WTM27" s="11"/>
      <c r="WTN27" s="11"/>
      <c r="WTO27" s="11"/>
      <c r="WTP27" s="11"/>
      <c r="WTQ27" s="11"/>
      <c r="WTR27" s="11"/>
      <c r="WTS27" s="11"/>
      <c r="WTT27" s="11"/>
      <c r="WTU27" s="11"/>
      <c r="WTV27" s="11"/>
      <c r="WTW27" s="11"/>
      <c r="WTX27" s="11"/>
      <c r="WTY27" s="11"/>
      <c r="WTZ27" s="11"/>
      <c r="WUA27" s="11"/>
      <c r="WUB27" s="11"/>
      <c r="WUC27" s="11"/>
      <c r="WUD27" s="11"/>
      <c r="WUE27" s="11"/>
      <c r="WUF27" s="11"/>
      <c r="WUG27" s="11"/>
      <c r="WUH27" s="11"/>
      <c r="WUI27" s="11"/>
      <c r="WUJ27" s="11"/>
      <c r="WUK27" s="11"/>
      <c r="WUL27" s="11"/>
      <c r="WUM27" s="11"/>
      <c r="WUN27" s="11"/>
      <c r="WUO27" s="11"/>
      <c r="WUP27" s="11"/>
      <c r="WUQ27" s="11"/>
      <c r="WUR27" s="11"/>
      <c r="WUS27" s="11"/>
      <c r="WUT27" s="11"/>
      <c r="WUU27" s="11"/>
      <c r="WUV27" s="11"/>
      <c r="WUW27" s="11"/>
      <c r="WUX27" s="11"/>
      <c r="WUY27" s="11"/>
      <c r="WUZ27" s="11"/>
      <c r="WVA27" s="11"/>
      <c r="WVB27" s="11"/>
      <c r="WVC27" s="11"/>
      <c r="WVD27" s="11"/>
      <c r="WVE27" s="11"/>
      <c r="WVF27" s="11"/>
      <c r="WVG27" s="11"/>
      <c r="WVH27" s="11"/>
      <c r="WVI27" s="11"/>
      <c r="WVJ27" s="11"/>
      <c r="WVK27" s="11"/>
      <c r="WVL27" s="11"/>
      <c r="WVM27" s="11"/>
      <c r="WVN27" s="11"/>
      <c r="WVO27" s="11"/>
      <c r="WVP27" s="11"/>
      <c r="WVQ27" s="11"/>
      <c r="WVR27" s="11"/>
      <c r="WVS27" s="11"/>
      <c r="WVT27" s="11"/>
      <c r="WVU27" s="11"/>
      <c r="WVV27" s="11"/>
      <c r="WVW27" s="11"/>
      <c r="WVX27" s="11"/>
      <c r="WVY27" s="11"/>
      <c r="WVZ27" s="11"/>
      <c r="WWA27" s="11"/>
      <c r="WWB27" s="11"/>
      <c r="WWC27" s="11"/>
      <c r="WWD27" s="11"/>
      <c r="WWE27" s="11"/>
      <c r="WWF27" s="11"/>
      <c r="WWG27" s="11"/>
      <c r="WWH27" s="11"/>
      <c r="WWI27" s="11"/>
      <c r="WWJ27" s="11"/>
      <c r="WWK27" s="11"/>
      <c r="WWL27" s="11"/>
      <c r="WWM27" s="11"/>
      <c r="WWN27" s="11"/>
      <c r="WWO27" s="11"/>
      <c r="WWP27" s="11"/>
      <c r="WWQ27" s="11"/>
      <c r="WWR27" s="11"/>
      <c r="WWS27" s="11"/>
      <c r="WWT27" s="11"/>
      <c r="WWU27" s="11"/>
      <c r="WWV27" s="11"/>
      <c r="WWW27" s="11"/>
      <c r="WWX27" s="11"/>
      <c r="WWY27" s="11"/>
      <c r="WWZ27" s="11"/>
      <c r="WXA27" s="11"/>
      <c r="WXB27" s="11"/>
      <c r="WXC27" s="11"/>
      <c r="WXD27" s="11"/>
      <c r="WXE27" s="11"/>
      <c r="WXF27" s="11"/>
      <c r="WXG27" s="11"/>
      <c r="WXH27" s="11"/>
      <c r="WXI27" s="11"/>
      <c r="WXJ27" s="11"/>
      <c r="WXK27" s="11"/>
      <c r="WXL27" s="11"/>
      <c r="WXM27" s="11"/>
      <c r="WXN27" s="11"/>
      <c r="WXO27" s="11"/>
      <c r="WXP27" s="11"/>
      <c r="WXQ27" s="11"/>
      <c r="WXR27" s="11"/>
      <c r="WXS27" s="11"/>
      <c r="WXT27" s="11"/>
      <c r="WXU27" s="11"/>
      <c r="WXV27" s="11"/>
      <c r="WXW27" s="11"/>
      <c r="WXX27" s="11"/>
      <c r="WXY27" s="11"/>
      <c r="WXZ27" s="11"/>
      <c r="WYA27" s="11"/>
      <c r="WYB27" s="11"/>
      <c r="WYC27" s="11"/>
      <c r="WYD27" s="11"/>
      <c r="WYE27" s="11"/>
      <c r="WYF27" s="11"/>
      <c r="WYG27" s="11"/>
      <c r="WYH27" s="11"/>
      <c r="WYI27" s="11"/>
      <c r="WYJ27" s="11"/>
      <c r="WYK27" s="11"/>
      <c r="WYL27" s="11"/>
      <c r="WYM27" s="11"/>
      <c r="WYN27" s="11"/>
      <c r="WYO27" s="11"/>
      <c r="WYP27" s="11"/>
      <c r="WYQ27" s="11"/>
      <c r="WYR27" s="11"/>
      <c r="WYS27" s="11"/>
      <c r="WYT27" s="11"/>
      <c r="WYU27" s="11"/>
      <c r="WYV27" s="11"/>
      <c r="WYW27" s="11"/>
      <c r="WYX27" s="11"/>
      <c r="WYY27" s="11"/>
      <c r="WYZ27" s="11"/>
      <c r="WZA27" s="11"/>
      <c r="WZB27" s="11"/>
      <c r="WZC27" s="11"/>
      <c r="WZD27" s="11"/>
      <c r="WZE27" s="11"/>
      <c r="WZF27" s="11"/>
      <c r="WZG27" s="11"/>
      <c r="WZH27" s="11"/>
      <c r="WZI27" s="11"/>
      <c r="WZJ27" s="11"/>
      <c r="WZK27" s="11"/>
      <c r="WZL27" s="11"/>
      <c r="WZM27" s="11"/>
      <c r="WZN27" s="11"/>
      <c r="WZO27" s="11"/>
      <c r="WZP27" s="11"/>
      <c r="WZQ27" s="11"/>
      <c r="WZR27" s="11"/>
      <c r="WZS27" s="11"/>
      <c r="WZT27" s="11"/>
      <c r="WZU27" s="11"/>
      <c r="WZV27" s="11"/>
      <c r="WZW27" s="11"/>
      <c r="WZX27" s="11"/>
      <c r="WZY27" s="11"/>
      <c r="WZZ27" s="11"/>
      <c r="XAA27" s="11"/>
      <c r="XAB27" s="11"/>
      <c r="XAC27" s="11"/>
      <c r="XAD27" s="11"/>
      <c r="XAE27" s="11"/>
      <c r="XAF27" s="11"/>
      <c r="XAG27" s="11"/>
      <c r="XAH27" s="11"/>
      <c r="XAI27" s="11"/>
      <c r="XAJ27" s="11"/>
      <c r="XAK27" s="11"/>
      <c r="XAL27" s="11"/>
      <c r="XAM27" s="11"/>
      <c r="XAN27" s="11"/>
      <c r="XAO27" s="11"/>
      <c r="XAP27" s="11"/>
      <c r="XAQ27" s="11"/>
      <c r="XAR27" s="11"/>
      <c r="XAS27" s="11"/>
      <c r="XAT27" s="11"/>
      <c r="XAU27" s="11"/>
      <c r="XAV27" s="11"/>
      <c r="XAW27" s="11"/>
      <c r="XAX27" s="11"/>
      <c r="XAY27" s="11"/>
      <c r="XAZ27" s="11"/>
      <c r="XBA27" s="11"/>
      <c r="XBB27" s="11"/>
      <c r="XBC27" s="11"/>
      <c r="XBD27" s="11"/>
      <c r="XBE27" s="11"/>
      <c r="XBF27" s="11"/>
      <c r="XBG27" s="11"/>
      <c r="XBH27" s="11"/>
      <c r="XBI27" s="11"/>
      <c r="XBJ27" s="11"/>
      <c r="XBK27" s="11"/>
      <c r="XBL27" s="11"/>
      <c r="XBM27" s="11"/>
      <c r="XBN27" s="11"/>
      <c r="XBO27" s="11"/>
      <c r="XBP27" s="11"/>
      <c r="XBQ27" s="11"/>
      <c r="XBR27" s="11"/>
      <c r="XBS27" s="11"/>
      <c r="XBT27" s="11"/>
      <c r="XBU27" s="11"/>
      <c r="XBV27" s="11"/>
      <c r="XBW27" s="11"/>
      <c r="XBX27" s="11"/>
      <c r="XBY27" s="11"/>
      <c r="XBZ27" s="11"/>
      <c r="XCA27" s="11"/>
      <c r="XCB27" s="11"/>
      <c r="XCC27" s="11"/>
      <c r="XCD27" s="11"/>
      <c r="XCE27" s="11"/>
      <c r="XCF27" s="11"/>
      <c r="XCG27" s="11"/>
      <c r="XCH27" s="11"/>
      <c r="XCI27" s="11"/>
      <c r="XCJ27" s="11"/>
      <c r="XCK27" s="11"/>
      <c r="XCL27" s="11"/>
      <c r="XCM27" s="11"/>
      <c r="XCN27" s="11"/>
      <c r="XCO27" s="11"/>
      <c r="XCP27" s="11"/>
      <c r="XCQ27" s="11"/>
      <c r="XCR27" s="11"/>
      <c r="XCS27" s="11"/>
      <c r="XCT27" s="11"/>
      <c r="XCU27" s="11"/>
      <c r="XCV27" s="11"/>
      <c r="XCW27" s="11"/>
      <c r="XCX27" s="11"/>
      <c r="XCY27" s="11"/>
      <c r="XCZ27" s="11"/>
      <c r="XDA27" s="11"/>
      <c r="XDB27" s="11"/>
      <c r="XDC27" s="11"/>
      <c r="XDD27" s="11"/>
      <c r="XDE27" s="11"/>
      <c r="XDF27" s="11"/>
      <c r="XDG27" s="11"/>
      <c r="XDH27" s="11"/>
      <c r="XDI27" s="11"/>
      <c r="XDJ27" s="11"/>
      <c r="XDK27" s="11"/>
      <c r="XDL27" s="11"/>
      <c r="XDM27" s="11"/>
      <c r="XDN27" s="11"/>
      <c r="XDO27" s="11"/>
      <c r="XDP27" s="11"/>
      <c r="XDQ27" s="11"/>
      <c r="XDR27" s="11"/>
      <c r="XDS27" s="11"/>
      <c r="XDT27" s="11"/>
      <c r="XDU27" s="11"/>
      <c r="XDV27" s="11"/>
      <c r="XDW27" s="11"/>
      <c r="XDX27" s="11"/>
      <c r="XDY27" s="11"/>
      <c r="XDZ27" s="11"/>
      <c r="XEA27" s="11"/>
      <c r="XEB27" s="11"/>
      <c r="XEC27" s="11"/>
      <c r="XED27" s="11"/>
      <c r="XEE27" s="11"/>
      <c r="XEF27" s="11"/>
      <c r="XEG27" s="11"/>
      <c r="XEH27" s="11"/>
      <c r="XEI27" s="11"/>
      <c r="XEJ27" s="11"/>
      <c r="XEK27" s="11"/>
      <c r="XEL27" s="11"/>
      <c r="XEM27" s="11"/>
      <c r="XEN27" s="11"/>
      <c r="XEO27" s="11"/>
      <c r="XEP27" s="11"/>
      <c r="XEQ27" s="11"/>
      <c r="XER27" s="11"/>
      <c r="XES27" s="11"/>
      <c r="XET27" s="11"/>
      <c r="XEU27" s="11"/>
      <c r="XEV27" s="11"/>
      <c r="XEW27" s="11"/>
      <c r="XEX27" s="11"/>
      <c r="XEY27" s="11"/>
      <c r="XEZ27" s="11"/>
      <c r="XFA27" s="11"/>
      <c r="XFB27" s="11"/>
    </row>
    <row r="28" s="1" customFormat="1" ht="102" customHeight="1" spans="1:22 14877:16383">
      <c r="A28" s="33" t="s">
        <v>133</v>
      </c>
      <c r="B28" s="30" t="s">
        <v>134</v>
      </c>
      <c r="C28" s="30" t="s">
        <v>31</v>
      </c>
      <c r="D28" s="22" t="s">
        <v>32</v>
      </c>
      <c r="E28" s="30" t="s">
        <v>135</v>
      </c>
      <c r="F28" s="31" t="s">
        <v>136</v>
      </c>
      <c r="G28" s="22">
        <v>400</v>
      </c>
      <c r="H28" s="31" t="s">
        <v>48</v>
      </c>
      <c r="I28" s="31" t="s">
        <v>137</v>
      </c>
      <c r="J28" s="31" t="s">
        <v>138</v>
      </c>
      <c r="K28" s="22"/>
      <c r="L28" s="22">
        <v>1</v>
      </c>
      <c r="M28" s="22">
        <v>0.0092</v>
      </c>
      <c r="N28" s="22">
        <v>0.0028</v>
      </c>
      <c r="O28" s="22">
        <v>0.0064</v>
      </c>
      <c r="P28" s="22">
        <v>0.0368</v>
      </c>
      <c r="Q28" s="22">
        <v>0.0112</v>
      </c>
      <c r="R28" s="22">
        <v>0.0256</v>
      </c>
      <c r="S28" s="30" t="s">
        <v>38</v>
      </c>
      <c r="T28" s="30" t="s">
        <v>58</v>
      </c>
      <c r="U28" s="22">
        <v>2025.11</v>
      </c>
      <c r="V28" s="34"/>
      <c r="UZE28" s="11"/>
      <c r="UZF28" s="11"/>
      <c r="UZG28" s="11"/>
      <c r="UZH28" s="11"/>
      <c r="UZI28" s="11"/>
      <c r="UZJ28" s="11"/>
      <c r="UZK28" s="11"/>
      <c r="UZL28" s="11"/>
      <c r="UZM28" s="11"/>
      <c r="UZN28" s="11"/>
      <c r="UZO28" s="11"/>
      <c r="UZP28" s="11"/>
      <c r="UZQ28" s="11"/>
      <c r="UZR28" s="11"/>
      <c r="UZS28" s="11"/>
      <c r="UZT28" s="11"/>
      <c r="UZU28" s="11"/>
      <c r="UZV28" s="11"/>
      <c r="UZW28" s="11"/>
      <c r="UZX28" s="11"/>
      <c r="UZY28" s="11"/>
      <c r="UZZ28" s="11"/>
      <c r="VAA28" s="11"/>
      <c r="VAB28" s="11"/>
      <c r="VAC28" s="11"/>
      <c r="VAD28" s="11"/>
      <c r="VAE28" s="11"/>
      <c r="VAF28" s="11"/>
      <c r="VAG28" s="11"/>
      <c r="VAH28" s="11"/>
      <c r="VAI28" s="11"/>
      <c r="VAJ28" s="11"/>
      <c r="VAK28" s="11"/>
      <c r="VAL28" s="11"/>
      <c r="VAM28" s="11"/>
      <c r="VAN28" s="11"/>
      <c r="VAO28" s="11"/>
      <c r="VAP28" s="11"/>
      <c r="VAQ28" s="11"/>
      <c r="VAR28" s="11"/>
      <c r="VAS28" s="11"/>
      <c r="VAT28" s="11"/>
      <c r="VAU28" s="11"/>
      <c r="VAV28" s="11"/>
      <c r="VAW28" s="11"/>
      <c r="VAX28" s="11"/>
      <c r="VAY28" s="11"/>
      <c r="VAZ28" s="11"/>
      <c r="VBA28" s="11"/>
      <c r="VBB28" s="11"/>
      <c r="VBC28" s="11"/>
      <c r="VBD28" s="11"/>
      <c r="VBE28" s="11"/>
      <c r="VBF28" s="11"/>
      <c r="VBG28" s="11"/>
      <c r="VBH28" s="11"/>
      <c r="VBI28" s="11"/>
      <c r="VBJ28" s="11"/>
      <c r="VBK28" s="11"/>
      <c r="VBL28" s="11"/>
      <c r="VBM28" s="11"/>
      <c r="VBN28" s="11"/>
      <c r="VBO28" s="11"/>
      <c r="VBP28" s="11"/>
      <c r="VBQ28" s="11"/>
      <c r="VBR28" s="11"/>
      <c r="VBS28" s="11"/>
      <c r="VBT28" s="11"/>
      <c r="VBU28" s="11"/>
      <c r="VBV28" s="11"/>
      <c r="VBW28" s="11"/>
      <c r="VBX28" s="11"/>
      <c r="VBY28" s="11"/>
      <c r="VBZ28" s="11"/>
      <c r="VCA28" s="11"/>
      <c r="VCB28" s="11"/>
      <c r="VCC28" s="11"/>
      <c r="VCD28" s="11"/>
      <c r="VCE28" s="11"/>
      <c r="VCF28" s="11"/>
      <c r="VCG28" s="11"/>
      <c r="VCH28" s="11"/>
      <c r="VCI28" s="11"/>
      <c r="VCJ28" s="11"/>
      <c r="VCK28" s="11"/>
      <c r="VCL28" s="11"/>
      <c r="VCM28" s="11"/>
      <c r="VCN28" s="11"/>
      <c r="VCO28" s="11"/>
      <c r="VCP28" s="11"/>
      <c r="VCQ28" s="11"/>
      <c r="VCR28" s="11"/>
      <c r="VCS28" s="11"/>
      <c r="VCT28" s="11"/>
      <c r="VCU28" s="11"/>
      <c r="VCV28" s="11"/>
      <c r="VCW28" s="11"/>
      <c r="VCX28" s="11"/>
      <c r="VCY28" s="11"/>
      <c r="VCZ28" s="11"/>
      <c r="VDA28" s="11"/>
      <c r="VDB28" s="11"/>
      <c r="VDC28" s="11"/>
      <c r="VDD28" s="11"/>
      <c r="VDE28" s="11"/>
      <c r="VDF28" s="11"/>
      <c r="VDG28" s="11"/>
      <c r="VDH28" s="11"/>
      <c r="VDI28" s="11"/>
      <c r="VDJ28" s="11"/>
      <c r="VDK28" s="11"/>
      <c r="VDL28" s="11"/>
      <c r="VDM28" s="11"/>
      <c r="VDN28" s="11"/>
      <c r="VDO28" s="11"/>
      <c r="VDP28" s="11"/>
      <c r="VDQ28" s="11"/>
      <c r="VDR28" s="11"/>
      <c r="VDS28" s="11"/>
      <c r="VDT28" s="11"/>
      <c r="VDU28" s="11"/>
      <c r="VDV28" s="11"/>
      <c r="VDW28" s="11"/>
      <c r="VDX28" s="11"/>
      <c r="VDY28" s="11"/>
      <c r="VDZ28" s="11"/>
      <c r="VEA28" s="11"/>
      <c r="VEB28" s="11"/>
      <c r="VEC28" s="11"/>
      <c r="VED28" s="11"/>
      <c r="VEE28" s="11"/>
      <c r="VEF28" s="11"/>
      <c r="VEG28" s="11"/>
      <c r="VEH28" s="11"/>
      <c r="VEI28" s="11"/>
      <c r="VEJ28" s="11"/>
      <c r="VEK28" s="11"/>
      <c r="VEL28" s="11"/>
      <c r="VEM28" s="11"/>
      <c r="VEN28" s="11"/>
      <c r="VEO28" s="11"/>
      <c r="VEP28" s="11"/>
      <c r="VEQ28" s="11"/>
      <c r="VER28" s="11"/>
      <c r="VES28" s="11"/>
      <c r="VET28" s="11"/>
      <c r="VEU28" s="11"/>
      <c r="VEV28" s="11"/>
      <c r="VEW28" s="11"/>
      <c r="VEX28" s="11"/>
      <c r="VEY28" s="11"/>
      <c r="VEZ28" s="11"/>
      <c r="VFA28" s="11"/>
      <c r="VFB28" s="11"/>
      <c r="VFC28" s="11"/>
      <c r="VFD28" s="11"/>
      <c r="VFE28" s="11"/>
      <c r="VFF28" s="11"/>
      <c r="VFG28" s="11"/>
      <c r="VFH28" s="11"/>
      <c r="VFI28" s="11"/>
      <c r="VFJ28" s="11"/>
      <c r="VFK28" s="11"/>
      <c r="VFL28" s="11"/>
      <c r="VFM28" s="11"/>
      <c r="VFN28" s="11"/>
      <c r="VFO28" s="11"/>
      <c r="VFP28" s="11"/>
      <c r="VFQ28" s="11"/>
      <c r="VFR28" s="11"/>
      <c r="VFS28" s="11"/>
      <c r="VFT28" s="11"/>
      <c r="VFU28" s="11"/>
      <c r="VFV28" s="11"/>
      <c r="VFW28" s="11"/>
      <c r="VFX28" s="11"/>
      <c r="VFY28" s="11"/>
      <c r="VFZ28" s="11"/>
      <c r="VGA28" s="11"/>
      <c r="VGB28" s="11"/>
      <c r="VGC28" s="11"/>
      <c r="VGD28" s="11"/>
      <c r="VGE28" s="11"/>
      <c r="VGF28" s="11"/>
      <c r="VGG28" s="11"/>
      <c r="VGH28" s="11"/>
      <c r="VGI28" s="11"/>
      <c r="VGJ28" s="11"/>
      <c r="VGK28" s="11"/>
      <c r="VGL28" s="11"/>
      <c r="VGM28" s="11"/>
      <c r="VGN28" s="11"/>
      <c r="VGO28" s="11"/>
      <c r="VGP28" s="11"/>
      <c r="VGQ28" s="11"/>
      <c r="VGR28" s="11"/>
      <c r="VGS28" s="11"/>
      <c r="VGT28" s="11"/>
      <c r="VGU28" s="11"/>
      <c r="VGV28" s="11"/>
      <c r="VGW28" s="11"/>
      <c r="VGX28" s="11"/>
      <c r="VGY28" s="11"/>
      <c r="VGZ28" s="11"/>
      <c r="VHA28" s="11"/>
      <c r="VHB28" s="11"/>
      <c r="VHC28" s="11"/>
      <c r="VHD28" s="11"/>
      <c r="VHE28" s="11"/>
      <c r="VHF28" s="11"/>
      <c r="VHG28" s="11"/>
      <c r="VHH28" s="11"/>
      <c r="VHI28" s="11"/>
      <c r="VHJ28" s="11"/>
      <c r="VHK28" s="11"/>
      <c r="VHL28" s="11"/>
      <c r="VHM28" s="11"/>
      <c r="VHN28" s="11"/>
      <c r="VHO28" s="11"/>
      <c r="VHP28" s="11"/>
      <c r="VHQ28" s="11"/>
      <c r="VHR28" s="11"/>
      <c r="VHS28" s="11"/>
      <c r="VHT28" s="11"/>
      <c r="VHU28" s="11"/>
      <c r="VHV28" s="11"/>
      <c r="VHW28" s="11"/>
      <c r="VHX28" s="11"/>
      <c r="VHY28" s="11"/>
      <c r="VHZ28" s="11"/>
      <c r="VIA28" s="11"/>
      <c r="VIB28" s="11"/>
      <c r="VIC28" s="11"/>
      <c r="VID28" s="11"/>
      <c r="VIE28" s="11"/>
      <c r="VIF28" s="11"/>
      <c r="VIG28" s="11"/>
      <c r="VIH28" s="11"/>
      <c r="VII28" s="11"/>
      <c r="VIJ28" s="11"/>
      <c r="VIK28" s="11"/>
      <c r="VIL28" s="11"/>
      <c r="VIM28" s="11"/>
      <c r="VIN28" s="11"/>
      <c r="VIO28" s="11"/>
      <c r="VIP28" s="11"/>
      <c r="VIQ28" s="11"/>
      <c r="VIR28" s="11"/>
      <c r="VIS28" s="11"/>
      <c r="VIT28" s="11"/>
      <c r="VIU28" s="11"/>
      <c r="VIV28" s="11"/>
      <c r="VIW28" s="11"/>
      <c r="VIX28" s="11"/>
      <c r="VIY28" s="11"/>
      <c r="VIZ28" s="11"/>
      <c r="VJA28" s="11"/>
      <c r="VJB28" s="11"/>
      <c r="VJC28" s="11"/>
      <c r="VJD28" s="11"/>
      <c r="VJE28" s="11"/>
      <c r="VJF28" s="11"/>
      <c r="VJG28" s="11"/>
      <c r="VJH28" s="11"/>
      <c r="VJI28" s="11"/>
      <c r="VJJ28" s="11"/>
      <c r="VJK28" s="11"/>
      <c r="VJL28" s="11"/>
      <c r="VJM28" s="11"/>
      <c r="VJN28" s="11"/>
      <c r="VJO28" s="11"/>
      <c r="VJP28" s="11"/>
      <c r="VJQ28" s="11"/>
      <c r="VJR28" s="11"/>
      <c r="VJS28" s="11"/>
      <c r="VJT28" s="11"/>
      <c r="VJU28" s="11"/>
      <c r="VJV28" s="11"/>
      <c r="VJW28" s="11"/>
      <c r="VJX28" s="11"/>
      <c r="VJY28" s="11"/>
      <c r="VJZ28" s="11"/>
      <c r="VKA28" s="11"/>
      <c r="VKB28" s="11"/>
      <c r="VKC28" s="11"/>
      <c r="VKD28" s="11"/>
      <c r="VKE28" s="11"/>
      <c r="VKF28" s="11"/>
      <c r="VKG28" s="11"/>
      <c r="VKH28" s="11"/>
      <c r="VKI28" s="11"/>
      <c r="VKJ28" s="11"/>
      <c r="VKK28" s="11"/>
      <c r="VKL28" s="11"/>
      <c r="VKM28" s="11"/>
      <c r="VKN28" s="11"/>
      <c r="VKO28" s="11"/>
      <c r="VKP28" s="11"/>
      <c r="VKQ28" s="11"/>
      <c r="VKR28" s="11"/>
      <c r="VKS28" s="11"/>
      <c r="VKT28" s="11"/>
      <c r="VKU28" s="11"/>
      <c r="VKV28" s="11"/>
      <c r="VKW28" s="11"/>
      <c r="VKX28" s="11"/>
      <c r="VKY28" s="11"/>
      <c r="VKZ28" s="11"/>
      <c r="VLA28" s="11"/>
      <c r="VLB28" s="11"/>
      <c r="VLC28" s="11"/>
      <c r="VLD28" s="11"/>
      <c r="VLE28" s="11"/>
      <c r="VLF28" s="11"/>
      <c r="VLG28" s="11"/>
      <c r="VLH28" s="11"/>
      <c r="VLI28" s="11"/>
      <c r="VLJ28" s="11"/>
      <c r="VLK28" s="11"/>
      <c r="VLL28" s="11"/>
      <c r="VLM28" s="11"/>
      <c r="VLN28" s="11"/>
      <c r="VLO28" s="11"/>
      <c r="VLP28" s="11"/>
      <c r="VLQ28" s="11"/>
      <c r="VLR28" s="11"/>
      <c r="VLS28" s="11"/>
      <c r="VLT28" s="11"/>
      <c r="VLU28" s="11"/>
      <c r="VLV28" s="11"/>
      <c r="VLW28" s="11"/>
      <c r="VLX28" s="11"/>
      <c r="VLY28" s="11"/>
      <c r="VLZ28" s="11"/>
      <c r="VMA28" s="11"/>
      <c r="VMB28" s="11"/>
      <c r="VMC28" s="11"/>
      <c r="VMD28" s="11"/>
      <c r="VME28" s="11"/>
      <c r="VMF28" s="11"/>
      <c r="VMG28" s="11"/>
      <c r="VMH28" s="11"/>
      <c r="VMI28" s="11"/>
      <c r="VMJ28" s="11"/>
      <c r="VMK28" s="11"/>
      <c r="VML28" s="11"/>
      <c r="VMM28" s="11"/>
      <c r="VMN28" s="11"/>
      <c r="VMO28" s="11"/>
      <c r="VMP28" s="11"/>
      <c r="VMQ28" s="11"/>
      <c r="VMR28" s="11"/>
      <c r="VMS28" s="11"/>
      <c r="VMT28" s="11"/>
      <c r="VMU28" s="11"/>
      <c r="VMV28" s="11"/>
      <c r="VMW28" s="11"/>
      <c r="VMX28" s="11"/>
      <c r="VMY28" s="11"/>
      <c r="VMZ28" s="11"/>
      <c r="VNA28" s="11"/>
      <c r="VNB28" s="11"/>
      <c r="VNC28" s="11"/>
      <c r="VND28" s="11"/>
      <c r="VNE28" s="11"/>
      <c r="VNF28" s="11"/>
      <c r="VNG28" s="11"/>
      <c r="VNH28" s="11"/>
      <c r="VNI28" s="11"/>
      <c r="VNJ28" s="11"/>
      <c r="VNK28" s="11"/>
      <c r="VNL28" s="11"/>
      <c r="VNM28" s="11"/>
      <c r="VNN28" s="11"/>
      <c r="VNO28" s="11"/>
      <c r="VNP28" s="11"/>
      <c r="VNQ28" s="11"/>
      <c r="VNR28" s="11"/>
      <c r="VNS28" s="11"/>
      <c r="VNT28" s="11"/>
      <c r="VNU28" s="11"/>
      <c r="VNV28" s="11"/>
      <c r="VNW28" s="11"/>
      <c r="VNX28" s="11"/>
      <c r="VNY28" s="11"/>
      <c r="VNZ28" s="11"/>
      <c r="VOA28" s="11"/>
      <c r="VOB28" s="11"/>
      <c r="VOC28" s="11"/>
      <c r="VOD28" s="11"/>
      <c r="VOE28" s="11"/>
      <c r="VOF28" s="11"/>
      <c r="VOG28" s="11"/>
      <c r="VOH28" s="11"/>
      <c r="VOI28" s="11"/>
      <c r="VOJ28" s="11"/>
      <c r="VOK28" s="11"/>
      <c r="VOL28" s="11"/>
      <c r="VOM28" s="11"/>
      <c r="VON28" s="11"/>
      <c r="VOO28" s="11"/>
      <c r="VOP28" s="11"/>
      <c r="VOQ28" s="11"/>
      <c r="VOR28" s="11"/>
      <c r="VOS28" s="11"/>
      <c r="VOT28" s="11"/>
      <c r="VOU28" s="11"/>
      <c r="VOV28" s="11"/>
      <c r="VOW28" s="11"/>
      <c r="VOX28" s="11"/>
      <c r="VOY28" s="11"/>
      <c r="VOZ28" s="11"/>
      <c r="VPA28" s="11"/>
      <c r="VPB28" s="11"/>
      <c r="VPC28" s="11"/>
      <c r="VPD28" s="11"/>
      <c r="VPE28" s="11"/>
      <c r="VPF28" s="11"/>
      <c r="VPG28" s="11"/>
      <c r="VPH28" s="11"/>
      <c r="VPI28" s="11"/>
      <c r="VPJ28" s="11"/>
      <c r="VPK28" s="11"/>
      <c r="VPL28" s="11"/>
      <c r="VPM28" s="11"/>
      <c r="VPN28" s="11"/>
      <c r="VPO28" s="11"/>
      <c r="VPP28" s="11"/>
      <c r="VPQ28" s="11"/>
      <c r="VPR28" s="11"/>
      <c r="VPS28" s="11"/>
      <c r="VPT28" s="11"/>
      <c r="VPU28" s="11"/>
      <c r="VPV28" s="11"/>
      <c r="VPW28" s="11"/>
      <c r="VPX28" s="11"/>
      <c r="VPY28" s="11"/>
      <c r="VPZ28" s="11"/>
      <c r="VQA28" s="11"/>
      <c r="VQB28" s="11"/>
      <c r="VQC28" s="11"/>
      <c r="VQD28" s="11"/>
      <c r="VQE28" s="11"/>
      <c r="VQF28" s="11"/>
      <c r="VQG28" s="11"/>
      <c r="VQH28" s="11"/>
      <c r="VQI28" s="11"/>
      <c r="VQJ28" s="11"/>
      <c r="VQK28" s="11"/>
      <c r="VQL28" s="11"/>
      <c r="VQM28" s="11"/>
      <c r="VQN28" s="11"/>
      <c r="VQO28" s="11"/>
      <c r="VQP28" s="11"/>
      <c r="VQQ28" s="11"/>
      <c r="VQR28" s="11"/>
      <c r="VQS28" s="11"/>
      <c r="VQT28" s="11"/>
      <c r="VQU28" s="11"/>
      <c r="VQV28" s="11"/>
      <c r="VQW28" s="11"/>
      <c r="VQX28" s="11"/>
      <c r="VQY28" s="11"/>
      <c r="VQZ28" s="11"/>
      <c r="VRA28" s="11"/>
      <c r="VRB28" s="11"/>
      <c r="VRC28" s="11"/>
      <c r="VRD28" s="11"/>
      <c r="VRE28" s="11"/>
      <c r="VRF28" s="11"/>
      <c r="VRG28" s="11"/>
      <c r="VRH28" s="11"/>
      <c r="VRI28" s="11"/>
      <c r="VRJ28" s="11"/>
      <c r="VRK28" s="11"/>
      <c r="VRL28" s="11"/>
      <c r="VRM28" s="11"/>
      <c r="VRN28" s="11"/>
      <c r="VRO28" s="11"/>
      <c r="VRP28" s="11"/>
      <c r="VRQ28" s="11"/>
      <c r="VRR28" s="11"/>
      <c r="VRS28" s="11"/>
      <c r="VRT28" s="11"/>
      <c r="VRU28" s="11"/>
      <c r="VRV28" s="11"/>
      <c r="VRW28" s="11"/>
      <c r="VRX28" s="11"/>
      <c r="VRY28" s="11"/>
      <c r="VRZ28" s="11"/>
      <c r="VSA28" s="11"/>
      <c r="VSB28" s="11"/>
      <c r="VSC28" s="11"/>
      <c r="VSD28" s="11"/>
      <c r="VSE28" s="11"/>
      <c r="VSF28" s="11"/>
      <c r="VSG28" s="11"/>
      <c r="VSH28" s="11"/>
      <c r="VSI28" s="11"/>
      <c r="VSJ28" s="11"/>
      <c r="VSK28" s="11"/>
      <c r="VSL28" s="11"/>
      <c r="VSM28" s="11"/>
      <c r="VSN28" s="11"/>
      <c r="VSO28" s="11"/>
      <c r="VSP28" s="11"/>
      <c r="VSQ28" s="11"/>
      <c r="VSR28" s="11"/>
      <c r="VSS28" s="11"/>
      <c r="VST28" s="11"/>
      <c r="VSU28" s="11"/>
      <c r="VSV28" s="11"/>
      <c r="VSW28" s="11"/>
      <c r="VSX28" s="11"/>
      <c r="VSY28" s="11"/>
      <c r="VSZ28" s="11"/>
      <c r="VTA28" s="11"/>
      <c r="VTB28" s="11"/>
      <c r="VTC28" s="11"/>
      <c r="VTD28" s="11"/>
      <c r="VTE28" s="11"/>
      <c r="VTF28" s="11"/>
      <c r="VTG28" s="11"/>
      <c r="VTH28" s="11"/>
      <c r="VTI28" s="11"/>
      <c r="VTJ28" s="11"/>
      <c r="VTK28" s="11"/>
      <c r="VTL28" s="11"/>
      <c r="VTM28" s="11"/>
      <c r="VTN28" s="11"/>
      <c r="VTO28" s="11"/>
      <c r="VTP28" s="11"/>
      <c r="VTQ28" s="11"/>
      <c r="VTR28" s="11"/>
      <c r="VTS28" s="11"/>
      <c r="VTT28" s="11"/>
      <c r="VTU28" s="11"/>
      <c r="VTV28" s="11"/>
      <c r="VTW28" s="11"/>
      <c r="VTX28" s="11"/>
      <c r="VTY28" s="11"/>
      <c r="VTZ28" s="11"/>
      <c r="VUA28" s="11"/>
      <c r="VUB28" s="11"/>
      <c r="VUC28" s="11"/>
      <c r="VUD28" s="11"/>
      <c r="VUE28" s="11"/>
      <c r="VUF28" s="11"/>
      <c r="VUG28" s="11"/>
      <c r="VUH28" s="11"/>
      <c r="VUI28" s="11"/>
      <c r="VUJ28" s="11"/>
      <c r="VUK28" s="11"/>
      <c r="VUL28" s="11"/>
      <c r="VUM28" s="11"/>
      <c r="VUN28" s="11"/>
      <c r="VUO28" s="11"/>
      <c r="VUP28" s="11"/>
      <c r="VUQ28" s="11"/>
      <c r="VUR28" s="11"/>
      <c r="VUS28" s="11"/>
      <c r="VUT28" s="11"/>
      <c r="VUU28" s="11"/>
      <c r="VUV28" s="11"/>
      <c r="VUW28" s="11"/>
      <c r="VUX28" s="11"/>
      <c r="VUY28" s="11"/>
      <c r="VUZ28" s="11"/>
      <c r="VVA28" s="11"/>
      <c r="VVB28" s="11"/>
      <c r="VVC28" s="11"/>
      <c r="VVD28" s="11"/>
      <c r="VVE28" s="11"/>
      <c r="VVF28" s="11"/>
      <c r="VVG28" s="11"/>
      <c r="VVH28" s="11"/>
      <c r="VVI28" s="11"/>
      <c r="VVJ28" s="11"/>
      <c r="VVK28" s="11"/>
      <c r="VVL28" s="11"/>
      <c r="VVM28" s="11"/>
      <c r="VVN28" s="11"/>
      <c r="VVO28" s="11"/>
      <c r="VVP28" s="11"/>
      <c r="VVQ28" s="11"/>
      <c r="VVR28" s="11"/>
      <c r="VVS28" s="11"/>
      <c r="VVT28" s="11"/>
      <c r="VVU28" s="11"/>
      <c r="VVV28" s="11"/>
      <c r="VVW28" s="11"/>
      <c r="VVX28" s="11"/>
      <c r="VVY28" s="11"/>
      <c r="VVZ28" s="11"/>
      <c r="VWA28" s="11"/>
      <c r="VWB28" s="11"/>
      <c r="VWC28" s="11"/>
      <c r="VWD28" s="11"/>
      <c r="VWE28" s="11"/>
      <c r="VWF28" s="11"/>
      <c r="VWG28" s="11"/>
      <c r="VWH28" s="11"/>
      <c r="VWI28" s="11"/>
      <c r="VWJ28" s="11"/>
      <c r="VWK28" s="11"/>
      <c r="VWL28" s="11"/>
      <c r="VWM28" s="11"/>
      <c r="VWN28" s="11"/>
      <c r="VWO28" s="11"/>
      <c r="VWP28" s="11"/>
      <c r="VWQ28" s="11"/>
      <c r="VWR28" s="11"/>
      <c r="VWS28" s="11"/>
      <c r="VWT28" s="11"/>
      <c r="VWU28" s="11"/>
      <c r="VWV28" s="11"/>
      <c r="VWW28" s="11"/>
      <c r="VWX28" s="11"/>
      <c r="VWY28" s="11"/>
      <c r="VWZ28" s="11"/>
      <c r="VXA28" s="11"/>
      <c r="VXB28" s="11"/>
      <c r="VXC28" s="11"/>
      <c r="VXD28" s="11"/>
      <c r="VXE28" s="11"/>
      <c r="VXF28" s="11"/>
      <c r="VXG28" s="11"/>
      <c r="VXH28" s="11"/>
      <c r="VXI28" s="11"/>
      <c r="VXJ28" s="11"/>
      <c r="VXK28" s="11"/>
      <c r="VXL28" s="11"/>
      <c r="VXM28" s="11"/>
      <c r="VXN28" s="11"/>
      <c r="VXO28" s="11"/>
      <c r="VXP28" s="11"/>
      <c r="VXQ28" s="11"/>
      <c r="VXR28" s="11"/>
      <c r="VXS28" s="11"/>
      <c r="VXT28" s="11"/>
      <c r="VXU28" s="11"/>
      <c r="VXV28" s="11"/>
      <c r="VXW28" s="11"/>
      <c r="VXX28" s="11"/>
      <c r="VXY28" s="11"/>
      <c r="VXZ28" s="11"/>
      <c r="VYA28" s="11"/>
      <c r="VYB28" s="11"/>
      <c r="VYC28" s="11"/>
      <c r="VYD28" s="11"/>
      <c r="VYE28" s="11"/>
      <c r="VYF28" s="11"/>
      <c r="VYG28" s="11"/>
      <c r="VYH28" s="11"/>
      <c r="VYI28" s="11"/>
      <c r="VYJ28" s="11"/>
      <c r="VYK28" s="11"/>
      <c r="VYL28" s="11"/>
      <c r="VYM28" s="11"/>
      <c r="VYN28" s="11"/>
      <c r="VYO28" s="11"/>
      <c r="VYP28" s="11"/>
      <c r="VYQ28" s="11"/>
      <c r="VYR28" s="11"/>
      <c r="VYS28" s="11"/>
      <c r="VYT28" s="11"/>
      <c r="VYU28" s="11"/>
      <c r="VYV28" s="11"/>
      <c r="VYW28" s="11"/>
      <c r="VYX28" s="11"/>
      <c r="VYY28" s="11"/>
      <c r="VYZ28" s="11"/>
      <c r="VZA28" s="11"/>
      <c r="VZB28" s="11"/>
      <c r="VZC28" s="11"/>
      <c r="VZD28" s="11"/>
      <c r="VZE28" s="11"/>
      <c r="VZF28" s="11"/>
      <c r="VZG28" s="11"/>
      <c r="VZH28" s="11"/>
      <c r="VZI28" s="11"/>
      <c r="VZJ28" s="11"/>
      <c r="VZK28" s="11"/>
      <c r="VZL28" s="11"/>
      <c r="VZM28" s="11"/>
      <c r="VZN28" s="11"/>
      <c r="VZO28" s="11"/>
      <c r="VZP28" s="11"/>
      <c r="VZQ28" s="11"/>
      <c r="VZR28" s="11"/>
      <c r="VZS28" s="11"/>
      <c r="VZT28" s="11"/>
      <c r="VZU28" s="11"/>
      <c r="VZV28" s="11"/>
      <c r="VZW28" s="11"/>
      <c r="VZX28" s="11"/>
      <c r="VZY28" s="11"/>
      <c r="VZZ28" s="11"/>
      <c r="WAA28" s="11"/>
      <c r="WAB28" s="11"/>
      <c r="WAC28" s="11"/>
      <c r="WAD28" s="11"/>
      <c r="WAE28" s="11"/>
      <c r="WAF28" s="11"/>
      <c r="WAG28" s="11"/>
      <c r="WAH28" s="11"/>
      <c r="WAI28" s="11"/>
      <c r="WAJ28" s="11"/>
      <c r="WAK28" s="11"/>
      <c r="WAL28" s="11"/>
      <c r="WAM28" s="11"/>
      <c r="WAN28" s="11"/>
      <c r="WAO28" s="11"/>
      <c r="WAP28" s="11"/>
      <c r="WAQ28" s="11"/>
      <c r="WAR28" s="11"/>
      <c r="WAS28" s="11"/>
      <c r="WAT28" s="11"/>
      <c r="WAU28" s="11"/>
      <c r="WAV28" s="11"/>
      <c r="WAW28" s="11"/>
      <c r="WAX28" s="11"/>
      <c r="WAY28" s="11"/>
      <c r="WAZ28" s="11"/>
      <c r="WBA28" s="11"/>
      <c r="WBB28" s="11"/>
      <c r="WBC28" s="11"/>
      <c r="WBD28" s="11"/>
      <c r="WBE28" s="11"/>
      <c r="WBF28" s="11"/>
      <c r="WBG28" s="11"/>
      <c r="WBH28" s="11"/>
      <c r="WBI28" s="11"/>
      <c r="WBJ28" s="11"/>
      <c r="WBK28" s="11"/>
      <c r="WBL28" s="11"/>
      <c r="WBM28" s="11"/>
      <c r="WBN28" s="11"/>
      <c r="WBO28" s="11"/>
      <c r="WBP28" s="11"/>
      <c r="WBQ28" s="11"/>
      <c r="WBR28" s="11"/>
      <c r="WBS28" s="11"/>
      <c r="WBT28" s="11"/>
      <c r="WBU28" s="11"/>
      <c r="WBV28" s="11"/>
      <c r="WBW28" s="11"/>
      <c r="WBX28" s="11"/>
      <c r="WBY28" s="11"/>
      <c r="WBZ28" s="11"/>
      <c r="WCA28" s="11"/>
      <c r="WCB28" s="11"/>
      <c r="WCC28" s="11"/>
      <c r="WCD28" s="11"/>
      <c r="WCE28" s="11"/>
      <c r="WCF28" s="11"/>
      <c r="WCG28" s="11"/>
      <c r="WCH28" s="11"/>
      <c r="WCI28" s="11"/>
      <c r="WCJ28" s="11"/>
      <c r="WCK28" s="11"/>
      <c r="WCL28" s="11"/>
      <c r="WCM28" s="11"/>
      <c r="WCN28" s="11"/>
      <c r="WCO28" s="11"/>
      <c r="WCP28" s="11"/>
      <c r="WCQ28" s="11"/>
      <c r="WCR28" s="11"/>
      <c r="WCS28" s="11"/>
      <c r="WCT28" s="11"/>
      <c r="WCU28" s="11"/>
      <c r="WCV28" s="11"/>
      <c r="WCW28" s="11"/>
      <c r="WCX28" s="11"/>
      <c r="WCY28" s="11"/>
      <c r="WCZ28" s="11"/>
      <c r="WDA28" s="11"/>
      <c r="WDB28" s="11"/>
      <c r="WDC28" s="11"/>
      <c r="WDD28" s="11"/>
      <c r="WDE28" s="11"/>
      <c r="WDF28" s="11"/>
      <c r="WDG28" s="11"/>
      <c r="WDH28" s="11"/>
      <c r="WDI28" s="11"/>
      <c r="WDJ28" s="11"/>
      <c r="WDK28" s="11"/>
      <c r="WDL28" s="11"/>
      <c r="WDM28" s="11"/>
      <c r="WDN28" s="11"/>
      <c r="WDO28" s="11"/>
      <c r="WDP28" s="11"/>
      <c r="WDQ28" s="11"/>
      <c r="WDR28" s="11"/>
      <c r="WDS28" s="11"/>
      <c r="WDT28" s="11"/>
      <c r="WDU28" s="11"/>
      <c r="WDV28" s="11"/>
      <c r="WDW28" s="11"/>
      <c r="WDX28" s="11"/>
      <c r="WDY28" s="11"/>
      <c r="WDZ28" s="11"/>
      <c r="WEA28" s="11"/>
      <c r="WEB28" s="11"/>
      <c r="WEC28" s="11"/>
      <c r="WED28" s="11"/>
      <c r="WEE28" s="11"/>
      <c r="WEF28" s="11"/>
      <c r="WEG28" s="11"/>
      <c r="WEH28" s="11"/>
      <c r="WEI28" s="11"/>
      <c r="WEJ28" s="11"/>
      <c r="WEK28" s="11"/>
      <c r="WEL28" s="11"/>
      <c r="WEM28" s="11"/>
      <c r="WEN28" s="11"/>
      <c r="WEO28" s="11"/>
      <c r="WEP28" s="11"/>
      <c r="WEQ28" s="11"/>
      <c r="WER28" s="11"/>
      <c r="WES28" s="11"/>
      <c r="WET28" s="11"/>
      <c r="WEU28" s="11"/>
      <c r="WEV28" s="11"/>
      <c r="WEW28" s="11"/>
      <c r="WEX28" s="11"/>
      <c r="WEY28" s="11"/>
      <c r="WEZ28" s="11"/>
      <c r="WFA28" s="11"/>
      <c r="WFB28" s="11"/>
      <c r="WFC28" s="11"/>
      <c r="WFD28" s="11"/>
      <c r="WFE28" s="11"/>
      <c r="WFF28" s="11"/>
      <c r="WFG28" s="11"/>
      <c r="WFH28" s="11"/>
      <c r="WFI28" s="11"/>
      <c r="WFJ28" s="11"/>
      <c r="WFK28" s="11"/>
      <c r="WFL28" s="11"/>
      <c r="WFM28" s="11"/>
      <c r="WFN28" s="11"/>
      <c r="WFO28" s="11"/>
      <c r="WFP28" s="11"/>
      <c r="WFQ28" s="11"/>
      <c r="WFR28" s="11"/>
      <c r="WFS28" s="11"/>
      <c r="WFT28" s="11"/>
      <c r="WFU28" s="11"/>
      <c r="WFV28" s="11"/>
      <c r="WFW28" s="11"/>
      <c r="WFX28" s="11"/>
      <c r="WFY28" s="11"/>
      <c r="WFZ28" s="11"/>
      <c r="WGA28" s="11"/>
      <c r="WGB28" s="11"/>
      <c r="WGC28" s="11"/>
      <c r="WGD28" s="11"/>
      <c r="WGE28" s="11"/>
      <c r="WGF28" s="11"/>
      <c r="WGG28" s="11"/>
      <c r="WGH28" s="11"/>
      <c r="WGI28" s="11"/>
      <c r="WGJ28" s="11"/>
      <c r="WGK28" s="11"/>
      <c r="WGL28" s="11"/>
      <c r="WGM28" s="11"/>
      <c r="WGN28" s="11"/>
      <c r="WGO28" s="11"/>
      <c r="WGP28" s="11"/>
      <c r="WGQ28" s="11"/>
      <c r="WGR28" s="11"/>
      <c r="WGS28" s="11"/>
      <c r="WGT28" s="11"/>
      <c r="WGU28" s="11"/>
      <c r="WGV28" s="11"/>
      <c r="WGW28" s="11"/>
      <c r="WGX28" s="11"/>
      <c r="WGY28" s="11"/>
      <c r="WGZ28" s="11"/>
      <c r="WHA28" s="11"/>
      <c r="WHB28" s="11"/>
      <c r="WHC28" s="11"/>
      <c r="WHD28" s="11"/>
      <c r="WHE28" s="11"/>
      <c r="WHF28" s="11"/>
      <c r="WHG28" s="11"/>
      <c r="WHH28" s="11"/>
      <c r="WHI28" s="11"/>
      <c r="WHJ28" s="11"/>
      <c r="WHK28" s="11"/>
      <c r="WHL28" s="11"/>
      <c r="WHM28" s="11"/>
      <c r="WHN28" s="11"/>
      <c r="WHO28" s="11"/>
      <c r="WHP28" s="11"/>
      <c r="WHQ28" s="11"/>
      <c r="WHR28" s="11"/>
      <c r="WHS28" s="11"/>
      <c r="WHT28" s="11"/>
      <c r="WHU28" s="11"/>
      <c r="WHV28" s="11"/>
      <c r="WHW28" s="11"/>
      <c r="WHX28" s="11"/>
      <c r="WHY28" s="11"/>
      <c r="WHZ28" s="11"/>
      <c r="WIA28" s="11"/>
      <c r="WIB28" s="11"/>
      <c r="WIC28" s="11"/>
      <c r="WID28" s="11"/>
      <c r="WIE28" s="11"/>
      <c r="WIF28" s="11"/>
      <c r="WIG28" s="11"/>
      <c r="WIH28" s="11"/>
      <c r="WII28" s="11"/>
      <c r="WIJ28" s="11"/>
      <c r="WIK28" s="11"/>
      <c r="WIL28" s="11"/>
      <c r="WIM28" s="11"/>
      <c r="WIN28" s="11"/>
      <c r="WIO28" s="11"/>
      <c r="WIP28" s="11"/>
      <c r="WIQ28" s="11"/>
      <c r="WIR28" s="11"/>
      <c r="WIS28" s="11"/>
      <c r="WIT28" s="11"/>
      <c r="WIU28" s="11"/>
      <c r="WIV28" s="11"/>
      <c r="WIW28" s="11"/>
      <c r="WIX28" s="11"/>
      <c r="WIY28" s="11"/>
      <c r="WIZ28" s="11"/>
      <c r="WJA28" s="11"/>
      <c r="WJB28" s="11"/>
      <c r="WJC28" s="11"/>
      <c r="WJD28" s="11"/>
      <c r="WJE28" s="11"/>
      <c r="WJF28" s="11"/>
      <c r="WJG28" s="11"/>
      <c r="WJH28" s="11"/>
      <c r="WJI28" s="11"/>
      <c r="WJJ28" s="11"/>
      <c r="WJK28" s="11"/>
      <c r="WJL28" s="11"/>
      <c r="WJM28" s="11"/>
      <c r="WJN28" s="11"/>
      <c r="WJO28" s="11"/>
      <c r="WJP28" s="11"/>
      <c r="WJQ28" s="11"/>
      <c r="WJR28" s="11"/>
      <c r="WJS28" s="11"/>
      <c r="WJT28" s="11"/>
      <c r="WJU28" s="11"/>
      <c r="WJV28" s="11"/>
      <c r="WJW28" s="11"/>
      <c r="WJX28" s="11"/>
      <c r="WJY28" s="11"/>
      <c r="WJZ28" s="11"/>
      <c r="WKA28" s="11"/>
      <c r="WKB28" s="11"/>
      <c r="WKC28" s="11"/>
      <c r="WKD28" s="11"/>
      <c r="WKE28" s="11"/>
      <c r="WKF28" s="11"/>
      <c r="WKG28" s="11"/>
      <c r="WKH28" s="11"/>
      <c r="WKI28" s="11"/>
      <c r="WKJ28" s="11"/>
      <c r="WKK28" s="11"/>
      <c r="WKL28" s="11"/>
      <c r="WKM28" s="11"/>
      <c r="WKN28" s="11"/>
      <c r="WKO28" s="11"/>
      <c r="WKP28" s="11"/>
      <c r="WKQ28" s="11"/>
      <c r="WKR28" s="11"/>
      <c r="WKS28" s="11"/>
      <c r="WKT28" s="11"/>
      <c r="WKU28" s="11"/>
      <c r="WKV28" s="11"/>
      <c r="WKW28" s="11"/>
      <c r="WKX28" s="11"/>
      <c r="WKY28" s="11"/>
      <c r="WKZ28" s="11"/>
      <c r="WLA28" s="11"/>
      <c r="WLB28" s="11"/>
      <c r="WLC28" s="11"/>
      <c r="WLD28" s="11"/>
      <c r="WLE28" s="11"/>
      <c r="WLF28" s="11"/>
      <c r="WLG28" s="11"/>
      <c r="WLH28" s="11"/>
      <c r="WLI28" s="11"/>
      <c r="WLJ28" s="11"/>
      <c r="WLK28" s="11"/>
      <c r="WLL28" s="11"/>
      <c r="WLM28" s="11"/>
      <c r="WLN28" s="11"/>
      <c r="WLO28" s="11"/>
      <c r="WLP28" s="11"/>
      <c r="WLQ28" s="11"/>
      <c r="WLR28" s="11"/>
      <c r="WLS28" s="11"/>
      <c r="WLT28" s="11"/>
      <c r="WLU28" s="11"/>
      <c r="WLV28" s="11"/>
      <c r="WLW28" s="11"/>
      <c r="WLX28" s="11"/>
      <c r="WLY28" s="11"/>
      <c r="WLZ28" s="11"/>
      <c r="WMA28" s="11"/>
      <c r="WMB28" s="11"/>
      <c r="WMC28" s="11"/>
      <c r="WMD28" s="11"/>
      <c r="WME28" s="11"/>
      <c r="WMF28" s="11"/>
      <c r="WMG28" s="11"/>
      <c r="WMH28" s="11"/>
      <c r="WMI28" s="11"/>
      <c r="WMJ28" s="11"/>
      <c r="WMK28" s="11"/>
      <c r="WML28" s="11"/>
      <c r="WMM28" s="11"/>
      <c r="WMN28" s="11"/>
      <c r="WMO28" s="11"/>
      <c r="WMP28" s="11"/>
      <c r="WMQ28" s="11"/>
      <c r="WMR28" s="11"/>
      <c r="WMS28" s="11"/>
      <c r="WMT28" s="11"/>
      <c r="WMU28" s="11"/>
      <c r="WMV28" s="11"/>
      <c r="WMW28" s="11"/>
      <c r="WMX28" s="11"/>
      <c r="WMY28" s="11"/>
      <c r="WMZ28" s="11"/>
      <c r="WNA28" s="11"/>
      <c r="WNB28" s="11"/>
      <c r="WNC28" s="11"/>
      <c r="WND28" s="11"/>
      <c r="WNE28" s="11"/>
      <c r="WNF28" s="11"/>
      <c r="WNG28" s="11"/>
      <c r="WNH28" s="11"/>
      <c r="WNI28" s="11"/>
      <c r="WNJ28" s="11"/>
      <c r="WNK28" s="11"/>
      <c r="WNL28" s="11"/>
      <c r="WNM28" s="11"/>
      <c r="WNN28" s="11"/>
      <c r="WNO28" s="11"/>
      <c r="WNP28" s="11"/>
      <c r="WNQ28" s="11"/>
      <c r="WNR28" s="11"/>
      <c r="WNS28" s="11"/>
      <c r="WNT28" s="11"/>
      <c r="WNU28" s="11"/>
      <c r="WNV28" s="11"/>
      <c r="WNW28" s="11"/>
      <c r="WNX28" s="11"/>
      <c r="WNY28" s="11"/>
      <c r="WNZ28" s="11"/>
      <c r="WOA28" s="11"/>
      <c r="WOB28" s="11"/>
      <c r="WOC28" s="11"/>
      <c r="WOD28" s="11"/>
      <c r="WOE28" s="11"/>
      <c r="WOF28" s="11"/>
      <c r="WOG28" s="11"/>
      <c r="WOH28" s="11"/>
      <c r="WOI28" s="11"/>
      <c r="WOJ28" s="11"/>
      <c r="WOK28" s="11"/>
      <c r="WOL28" s="11"/>
      <c r="WOM28" s="11"/>
      <c r="WON28" s="11"/>
      <c r="WOO28" s="11"/>
      <c r="WOP28" s="11"/>
      <c r="WOQ28" s="11"/>
      <c r="WOR28" s="11"/>
      <c r="WOS28" s="11"/>
      <c r="WOT28" s="11"/>
      <c r="WOU28" s="11"/>
      <c r="WOV28" s="11"/>
      <c r="WOW28" s="11"/>
      <c r="WOX28" s="11"/>
      <c r="WOY28" s="11"/>
      <c r="WOZ28" s="11"/>
      <c r="WPA28" s="11"/>
      <c r="WPB28" s="11"/>
      <c r="WPC28" s="11"/>
      <c r="WPD28" s="11"/>
      <c r="WPE28" s="11"/>
      <c r="WPF28" s="11"/>
      <c r="WPG28" s="11"/>
      <c r="WPH28" s="11"/>
      <c r="WPI28" s="11"/>
      <c r="WPJ28" s="11"/>
      <c r="WPK28" s="11"/>
      <c r="WPL28" s="11"/>
      <c r="WPM28" s="11"/>
      <c r="WPN28" s="11"/>
      <c r="WPO28" s="11"/>
      <c r="WPP28" s="11"/>
      <c r="WPQ28" s="11"/>
      <c r="WPR28" s="11"/>
      <c r="WPS28" s="11"/>
      <c r="WPT28" s="11"/>
      <c r="WPU28" s="11"/>
      <c r="WPV28" s="11"/>
      <c r="WPW28" s="11"/>
      <c r="WPX28" s="11"/>
      <c r="WPY28" s="11"/>
      <c r="WPZ28" s="11"/>
      <c r="WQA28" s="11"/>
      <c r="WQB28" s="11"/>
      <c r="WQC28" s="11"/>
      <c r="WQD28" s="11"/>
      <c r="WQE28" s="11"/>
      <c r="WQF28" s="11"/>
      <c r="WQG28" s="11"/>
      <c r="WQH28" s="11"/>
      <c r="WQI28" s="11"/>
      <c r="WQJ28" s="11"/>
      <c r="WQK28" s="11"/>
      <c r="WQL28" s="11"/>
      <c r="WQM28" s="11"/>
      <c r="WQN28" s="11"/>
      <c r="WQO28" s="11"/>
      <c r="WQP28" s="11"/>
      <c r="WQQ28" s="11"/>
      <c r="WQR28" s="11"/>
      <c r="WQS28" s="11"/>
      <c r="WQT28" s="11"/>
      <c r="WQU28" s="11"/>
      <c r="WQV28" s="11"/>
      <c r="WQW28" s="11"/>
      <c r="WQX28" s="11"/>
      <c r="WQY28" s="11"/>
      <c r="WQZ28" s="11"/>
      <c r="WRA28" s="11"/>
      <c r="WRB28" s="11"/>
      <c r="WRC28" s="11"/>
      <c r="WRD28" s="11"/>
      <c r="WRE28" s="11"/>
      <c r="WRF28" s="11"/>
      <c r="WRG28" s="11"/>
      <c r="WRH28" s="11"/>
      <c r="WRI28" s="11"/>
      <c r="WRJ28" s="11"/>
      <c r="WRK28" s="11"/>
      <c r="WRL28" s="11"/>
      <c r="WRM28" s="11"/>
      <c r="WRN28" s="11"/>
      <c r="WRO28" s="11"/>
      <c r="WRP28" s="11"/>
      <c r="WRQ28" s="11"/>
      <c r="WRR28" s="11"/>
      <c r="WRS28" s="11"/>
      <c r="WRT28" s="11"/>
      <c r="WRU28" s="11"/>
      <c r="WRV28" s="11"/>
      <c r="WRW28" s="11"/>
      <c r="WRX28" s="11"/>
      <c r="WRY28" s="11"/>
      <c r="WRZ28" s="11"/>
      <c r="WSA28" s="11"/>
      <c r="WSB28" s="11"/>
      <c r="WSC28" s="11"/>
      <c r="WSD28" s="11"/>
      <c r="WSE28" s="11"/>
      <c r="WSF28" s="11"/>
      <c r="WSG28" s="11"/>
      <c r="WSH28" s="11"/>
      <c r="WSI28" s="11"/>
      <c r="WSJ28" s="11"/>
      <c r="WSK28" s="11"/>
      <c r="WSL28" s="11"/>
      <c r="WSM28" s="11"/>
      <c r="WSN28" s="11"/>
      <c r="WSO28" s="11"/>
      <c r="WSP28" s="11"/>
      <c r="WSQ28" s="11"/>
      <c r="WSR28" s="11"/>
      <c r="WSS28" s="11"/>
      <c r="WST28" s="11"/>
      <c r="WSU28" s="11"/>
      <c r="WSV28" s="11"/>
      <c r="WSW28" s="11"/>
      <c r="WSX28" s="11"/>
      <c r="WSY28" s="11"/>
      <c r="WSZ28" s="11"/>
      <c r="WTA28" s="11"/>
      <c r="WTB28" s="11"/>
      <c r="WTC28" s="11"/>
      <c r="WTD28" s="11"/>
      <c r="WTE28" s="11"/>
      <c r="WTF28" s="11"/>
      <c r="WTG28" s="11"/>
      <c r="WTH28" s="11"/>
      <c r="WTI28" s="11"/>
      <c r="WTJ28" s="11"/>
      <c r="WTK28" s="11"/>
      <c r="WTL28" s="11"/>
      <c r="WTM28" s="11"/>
      <c r="WTN28" s="11"/>
      <c r="WTO28" s="11"/>
      <c r="WTP28" s="11"/>
      <c r="WTQ28" s="11"/>
      <c r="WTR28" s="11"/>
      <c r="WTS28" s="11"/>
      <c r="WTT28" s="11"/>
      <c r="WTU28" s="11"/>
      <c r="WTV28" s="11"/>
      <c r="WTW28" s="11"/>
      <c r="WTX28" s="11"/>
      <c r="WTY28" s="11"/>
      <c r="WTZ28" s="11"/>
      <c r="WUA28" s="11"/>
      <c r="WUB28" s="11"/>
      <c r="WUC28" s="11"/>
      <c r="WUD28" s="11"/>
      <c r="WUE28" s="11"/>
      <c r="WUF28" s="11"/>
      <c r="WUG28" s="11"/>
      <c r="WUH28" s="11"/>
      <c r="WUI28" s="11"/>
      <c r="WUJ28" s="11"/>
      <c r="WUK28" s="11"/>
      <c r="WUL28" s="11"/>
      <c r="WUM28" s="11"/>
      <c r="WUN28" s="11"/>
      <c r="WUO28" s="11"/>
      <c r="WUP28" s="11"/>
      <c r="WUQ28" s="11"/>
      <c r="WUR28" s="11"/>
      <c r="WUS28" s="11"/>
      <c r="WUT28" s="11"/>
      <c r="WUU28" s="11"/>
      <c r="WUV28" s="11"/>
      <c r="WUW28" s="11"/>
      <c r="WUX28" s="11"/>
      <c r="WUY28" s="11"/>
      <c r="WUZ28" s="11"/>
      <c r="WVA28" s="11"/>
      <c r="WVB28" s="11"/>
      <c r="WVC28" s="11"/>
      <c r="WVD28" s="11"/>
      <c r="WVE28" s="11"/>
      <c r="WVF28" s="11"/>
      <c r="WVG28" s="11"/>
      <c r="WVH28" s="11"/>
      <c r="WVI28" s="11"/>
      <c r="WVJ28" s="11"/>
      <c r="WVK28" s="11"/>
      <c r="WVL28" s="11"/>
      <c r="WVM28" s="11"/>
      <c r="WVN28" s="11"/>
      <c r="WVO28" s="11"/>
      <c r="WVP28" s="11"/>
      <c r="WVQ28" s="11"/>
      <c r="WVR28" s="11"/>
      <c r="WVS28" s="11"/>
      <c r="WVT28" s="11"/>
      <c r="WVU28" s="11"/>
      <c r="WVV28" s="11"/>
      <c r="WVW28" s="11"/>
      <c r="WVX28" s="11"/>
      <c r="WVY28" s="11"/>
      <c r="WVZ28" s="11"/>
      <c r="WWA28" s="11"/>
      <c r="WWB28" s="11"/>
      <c r="WWC28" s="11"/>
      <c r="WWD28" s="11"/>
      <c r="WWE28" s="11"/>
      <c r="WWF28" s="11"/>
      <c r="WWG28" s="11"/>
      <c r="WWH28" s="11"/>
      <c r="WWI28" s="11"/>
      <c r="WWJ28" s="11"/>
      <c r="WWK28" s="11"/>
      <c r="WWL28" s="11"/>
      <c r="WWM28" s="11"/>
      <c r="WWN28" s="11"/>
      <c r="WWO28" s="11"/>
      <c r="WWP28" s="11"/>
      <c r="WWQ28" s="11"/>
      <c r="WWR28" s="11"/>
      <c r="WWS28" s="11"/>
      <c r="WWT28" s="11"/>
      <c r="WWU28" s="11"/>
      <c r="WWV28" s="11"/>
      <c r="WWW28" s="11"/>
      <c r="WWX28" s="11"/>
      <c r="WWY28" s="11"/>
      <c r="WWZ28" s="11"/>
      <c r="WXA28" s="11"/>
      <c r="WXB28" s="11"/>
      <c r="WXC28" s="11"/>
      <c r="WXD28" s="11"/>
      <c r="WXE28" s="11"/>
      <c r="WXF28" s="11"/>
      <c r="WXG28" s="11"/>
      <c r="WXH28" s="11"/>
      <c r="WXI28" s="11"/>
      <c r="WXJ28" s="11"/>
      <c r="WXK28" s="11"/>
      <c r="WXL28" s="11"/>
      <c r="WXM28" s="11"/>
      <c r="WXN28" s="11"/>
      <c r="WXO28" s="11"/>
      <c r="WXP28" s="11"/>
      <c r="WXQ28" s="11"/>
      <c r="WXR28" s="11"/>
      <c r="WXS28" s="11"/>
      <c r="WXT28" s="11"/>
      <c r="WXU28" s="11"/>
      <c r="WXV28" s="11"/>
      <c r="WXW28" s="11"/>
      <c r="WXX28" s="11"/>
      <c r="WXY28" s="11"/>
      <c r="WXZ28" s="11"/>
      <c r="WYA28" s="11"/>
      <c r="WYB28" s="11"/>
      <c r="WYC28" s="11"/>
      <c r="WYD28" s="11"/>
      <c r="WYE28" s="11"/>
      <c r="WYF28" s="11"/>
      <c r="WYG28" s="11"/>
      <c r="WYH28" s="11"/>
      <c r="WYI28" s="11"/>
      <c r="WYJ28" s="11"/>
      <c r="WYK28" s="11"/>
      <c r="WYL28" s="11"/>
      <c r="WYM28" s="11"/>
      <c r="WYN28" s="11"/>
      <c r="WYO28" s="11"/>
      <c r="WYP28" s="11"/>
      <c r="WYQ28" s="11"/>
      <c r="WYR28" s="11"/>
      <c r="WYS28" s="11"/>
      <c r="WYT28" s="11"/>
      <c r="WYU28" s="11"/>
      <c r="WYV28" s="11"/>
      <c r="WYW28" s="11"/>
      <c r="WYX28" s="11"/>
      <c r="WYY28" s="11"/>
      <c r="WYZ28" s="11"/>
      <c r="WZA28" s="11"/>
      <c r="WZB28" s="11"/>
      <c r="WZC28" s="11"/>
      <c r="WZD28" s="11"/>
      <c r="WZE28" s="11"/>
      <c r="WZF28" s="11"/>
      <c r="WZG28" s="11"/>
      <c r="WZH28" s="11"/>
      <c r="WZI28" s="11"/>
      <c r="WZJ28" s="11"/>
      <c r="WZK28" s="11"/>
      <c r="WZL28" s="11"/>
      <c r="WZM28" s="11"/>
      <c r="WZN28" s="11"/>
      <c r="WZO28" s="11"/>
      <c r="WZP28" s="11"/>
      <c r="WZQ28" s="11"/>
      <c r="WZR28" s="11"/>
      <c r="WZS28" s="11"/>
      <c r="WZT28" s="11"/>
      <c r="WZU28" s="11"/>
      <c r="WZV28" s="11"/>
      <c r="WZW28" s="11"/>
      <c r="WZX28" s="11"/>
      <c r="WZY28" s="11"/>
      <c r="WZZ28" s="11"/>
      <c r="XAA28" s="11"/>
      <c r="XAB28" s="11"/>
      <c r="XAC28" s="11"/>
      <c r="XAD28" s="11"/>
      <c r="XAE28" s="11"/>
      <c r="XAF28" s="11"/>
      <c r="XAG28" s="11"/>
      <c r="XAH28" s="11"/>
      <c r="XAI28" s="11"/>
      <c r="XAJ28" s="11"/>
      <c r="XAK28" s="11"/>
      <c r="XAL28" s="11"/>
      <c r="XAM28" s="11"/>
      <c r="XAN28" s="11"/>
      <c r="XAO28" s="11"/>
      <c r="XAP28" s="11"/>
      <c r="XAQ28" s="11"/>
      <c r="XAR28" s="11"/>
      <c r="XAS28" s="11"/>
      <c r="XAT28" s="11"/>
      <c r="XAU28" s="11"/>
      <c r="XAV28" s="11"/>
      <c r="XAW28" s="11"/>
      <c r="XAX28" s="11"/>
      <c r="XAY28" s="11"/>
      <c r="XAZ28" s="11"/>
      <c r="XBA28" s="11"/>
      <c r="XBB28" s="11"/>
      <c r="XBC28" s="11"/>
      <c r="XBD28" s="11"/>
      <c r="XBE28" s="11"/>
      <c r="XBF28" s="11"/>
      <c r="XBG28" s="11"/>
      <c r="XBH28" s="11"/>
      <c r="XBI28" s="11"/>
      <c r="XBJ28" s="11"/>
      <c r="XBK28" s="11"/>
      <c r="XBL28" s="11"/>
      <c r="XBM28" s="11"/>
      <c r="XBN28" s="11"/>
      <c r="XBO28" s="11"/>
      <c r="XBP28" s="11"/>
      <c r="XBQ28" s="11"/>
      <c r="XBR28" s="11"/>
      <c r="XBS28" s="11"/>
      <c r="XBT28" s="11"/>
      <c r="XBU28" s="11"/>
      <c r="XBV28" s="11"/>
      <c r="XBW28" s="11"/>
      <c r="XBX28" s="11"/>
      <c r="XBY28" s="11"/>
      <c r="XBZ28" s="11"/>
      <c r="XCA28" s="11"/>
      <c r="XCB28" s="11"/>
      <c r="XCC28" s="11"/>
      <c r="XCD28" s="11"/>
      <c r="XCE28" s="11"/>
      <c r="XCF28" s="11"/>
      <c r="XCG28" s="11"/>
      <c r="XCH28" s="11"/>
      <c r="XCI28" s="11"/>
      <c r="XCJ28" s="11"/>
      <c r="XCK28" s="11"/>
      <c r="XCL28" s="11"/>
      <c r="XCM28" s="11"/>
      <c r="XCN28" s="11"/>
      <c r="XCO28" s="11"/>
      <c r="XCP28" s="11"/>
      <c r="XCQ28" s="11"/>
      <c r="XCR28" s="11"/>
      <c r="XCS28" s="11"/>
      <c r="XCT28" s="11"/>
      <c r="XCU28" s="11"/>
      <c r="XCV28" s="11"/>
      <c r="XCW28" s="11"/>
      <c r="XCX28" s="11"/>
      <c r="XCY28" s="11"/>
      <c r="XCZ28" s="11"/>
      <c r="XDA28" s="11"/>
      <c r="XDB28" s="11"/>
      <c r="XDC28" s="11"/>
      <c r="XDD28" s="11"/>
      <c r="XDE28" s="11"/>
      <c r="XDF28" s="11"/>
      <c r="XDG28" s="11"/>
      <c r="XDH28" s="11"/>
      <c r="XDI28" s="11"/>
      <c r="XDJ28" s="11"/>
      <c r="XDK28" s="11"/>
      <c r="XDL28" s="11"/>
      <c r="XDM28" s="11"/>
      <c r="XDN28" s="11"/>
      <c r="XDO28" s="11"/>
      <c r="XDP28" s="11"/>
      <c r="XDQ28" s="11"/>
      <c r="XDR28" s="11"/>
      <c r="XDS28" s="11"/>
      <c r="XDT28" s="11"/>
      <c r="XDU28" s="11"/>
      <c r="XDV28" s="11"/>
      <c r="XDW28" s="11"/>
      <c r="XDX28" s="11"/>
      <c r="XDY28" s="11"/>
      <c r="XDZ28" s="11"/>
      <c r="XEA28" s="11"/>
      <c r="XEB28" s="11"/>
      <c r="XEC28" s="11"/>
      <c r="XED28" s="11"/>
      <c r="XEE28" s="11"/>
      <c r="XEF28" s="11"/>
      <c r="XEG28" s="11"/>
      <c r="XEH28" s="11"/>
      <c r="XEI28" s="11"/>
      <c r="XEJ28" s="11"/>
      <c r="XEK28" s="11"/>
      <c r="XEL28" s="11"/>
      <c r="XEM28" s="11"/>
      <c r="XEN28" s="11"/>
      <c r="XEO28" s="11"/>
      <c r="XEP28" s="11"/>
      <c r="XEQ28" s="11"/>
      <c r="XER28" s="11"/>
      <c r="XES28" s="11"/>
      <c r="XET28" s="11"/>
      <c r="XEU28" s="11"/>
      <c r="XEV28" s="11"/>
      <c r="XEW28" s="11"/>
      <c r="XEX28" s="11"/>
      <c r="XEY28" s="11"/>
      <c r="XEZ28" s="11"/>
      <c r="XFA28" s="11"/>
      <c r="XFB28" s="11"/>
    </row>
    <row r="29" s="3" customFormat="1" ht="126" customHeight="1" spans="1:22 14877:16383">
      <c r="A29" s="33" t="s">
        <v>139</v>
      </c>
      <c r="B29" s="30" t="s">
        <v>140</v>
      </c>
      <c r="C29" s="30" t="s">
        <v>31</v>
      </c>
      <c r="D29" s="22" t="s">
        <v>32</v>
      </c>
      <c r="E29" s="30" t="s">
        <v>141</v>
      </c>
      <c r="F29" s="31" t="s">
        <v>142</v>
      </c>
      <c r="G29" s="32">
        <v>350</v>
      </c>
      <c r="H29" s="31" t="s">
        <v>48</v>
      </c>
      <c r="I29" s="31" t="s">
        <v>143</v>
      </c>
      <c r="J29" s="31" t="s">
        <v>144</v>
      </c>
      <c r="K29" s="25"/>
      <c r="L29" s="25">
        <v>2</v>
      </c>
      <c r="M29" s="26">
        <v>0.0358</v>
      </c>
      <c r="N29" s="26">
        <v>0.0075</v>
      </c>
      <c r="O29" s="26">
        <v>0.0283</v>
      </c>
      <c r="P29" s="26">
        <v>0.1348</v>
      </c>
      <c r="Q29" s="26">
        <v>0.0246</v>
      </c>
      <c r="R29" s="26">
        <v>0.1102</v>
      </c>
      <c r="S29" s="30" t="s">
        <v>38</v>
      </c>
      <c r="T29" s="30" t="s">
        <v>145</v>
      </c>
      <c r="U29" s="22">
        <v>2025.11</v>
      </c>
      <c r="V29" s="34"/>
      <c r="UZE29" s="35"/>
      <c r="UZF29" s="35"/>
      <c r="UZG29" s="35"/>
      <c r="UZH29" s="35"/>
      <c r="UZI29" s="35"/>
      <c r="UZJ29" s="35"/>
      <c r="UZK29" s="35"/>
      <c r="UZL29" s="35"/>
      <c r="UZM29" s="35"/>
      <c r="UZN29" s="35"/>
      <c r="UZO29" s="35"/>
      <c r="UZP29" s="35"/>
      <c r="UZQ29" s="35"/>
      <c r="UZR29" s="35"/>
      <c r="UZS29" s="35"/>
      <c r="UZT29" s="35"/>
      <c r="UZU29" s="35"/>
      <c r="UZV29" s="35"/>
      <c r="UZW29" s="35"/>
      <c r="UZX29" s="35"/>
      <c r="UZY29" s="35"/>
      <c r="UZZ29" s="35"/>
      <c r="VAA29" s="35"/>
      <c r="VAB29" s="35"/>
      <c r="VAC29" s="35"/>
      <c r="VAD29" s="35"/>
      <c r="VAE29" s="35"/>
      <c r="VAF29" s="35"/>
      <c r="VAG29" s="35"/>
      <c r="VAH29" s="35"/>
      <c r="VAI29" s="35"/>
      <c r="VAJ29" s="35"/>
      <c r="VAK29" s="35"/>
      <c r="VAL29" s="35"/>
      <c r="VAM29" s="35"/>
      <c r="VAN29" s="35"/>
      <c r="VAO29" s="35"/>
      <c r="VAP29" s="35"/>
      <c r="VAQ29" s="35"/>
      <c r="VAR29" s="35"/>
      <c r="VAS29" s="35"/>
      <c r="VAT29" s="35"/>
      <c r="VAU29" s="35"/>
      <c r="VAV29" s="35"/>
      <c r="VAW29" s="35"/>
      <c r="VAX29" s="35"/>
      <c r="VAY29" s="35"/>
      <c r="VAZ29" s="35"/>
      <c r="VBA29" s="35"/>
      <c r="VBB29" s="35"/>
      <c r="VBC29" s="35"/>
      <c r="VBD29" s="35"/>
      <c r="VBE29" s="35"/>
      <c r="VBF29" s="35"/>
      <c r="VBG29" s="35"/>
      <c r="VBH29" s="35"/>
      <c r="VBI29" s="35"/>
      <c r="VBJ29" s="35"/>
      <c r="VBK29" s="35"/>
      <c r="VBL29" s="35"/>
      <c r="VBM29" s="35"/>
      <c r="VBN29" s="35"/>
      <c r="VBO29" s="35"/>
      <c r="VBP29" s="35"/>
      <c r="VBQ29" s="35"/>
      <c r="VBR29" s="35"/>
      <c r="VBS29" s="35"/>
      <c r="VBT29" s="35"/>
      <c r="VBU29" s="35"/>
      <c r="VBV29" s="35"/>
      <c r="VBW29" s="35"/>
      <c r="VBX29" s="35"/>
      <c r="VBY29" s="35"/>
      <c r="VBZ29" s="35"/>
      <c r="VCA29" s="35"/>
      <c r="VCB29" s="35"/>
      <c r="VCC29" s="35"/>
      <c r="VCD29" s="35"/>
      <c r="VCE29" s="35"/>
      <c r="VCF29" s="35"/>
      <c r="VCG29" s="35"/>
      <c r="VCH29" s="35"/>
      <c r="VCI29" s="35"/>
      <c r="VCJ29" s="35"/>
      <c r="VCK29" s="35"/>
      <c r="VCL29" s="35"/>
      <c r="VCM29" s="35"/>
      <c r="VCN29" s="35"/>
      <c r="VCO29" s="35"/>
      <c r="VCP29" s="35"/>
      <c r="VCQ29" s="35"/>
      <c r="VCR29" s="35"/>
      <c r="VCS29" s="35"/>
      <c r="VCT29" s="35"/>
      <c r="VCU29" s="35"/>
      <c r="VCV29" s="35"/>
      <c r="VCW29" s="35"/>
      <c r="VCX29" s="35"/>
      <c r="VCY29" s="35"/>
      <c r="VCZ29" s="35"/>
      <c r="VDA29" s="35"/>
      <c r="VDB29" s="35"/>
      <c r="VDC29" s="35"/>
      <c r="VDD29" s="35"/>
      <c r="VDE29" s="35"/>
      <c r="VDF29" s="35"/>
      <c r="VDG29" s="35"/>
      <c r="VDH29" s="35"/>
      <c r="VDI29" s="35"/>
      <c r="VDJ29" s="35"/>
      <c r="VDK29" s="35"/>
      <c r="VDL29" s="35"/>
      <c r="VDM29" s="35"/>
      <c r="VDN29" s="35"/>
      <c r="VDO29" s="35"/>
      <c r="VDP29" s="35"/>
      <c r="VDQ29" s="35"/>
      <c r="VDR29" s="35"/>
      <c r="VDS29" s="35"/>
      <c r="VDT29" s="35"/>
      <c r="VDU29" s="35"/>
      <c r="VDV29" s="35"/>
      <c r="VDW29" s="35"/>
      <c r="VDX29" s="35"/>
      <c r="VDY29" s="35"/>
      <c r="VDZ29" s="35"/>
      <c r="VEA29" s="35"/>
      <c r="VEB29" s="35"/>
      <c r="VEC29" s="35"/>
      <c r="VED29" s="35"/>
      <c r="VEE29" s="35"/>
      <c r="VEF29" s="35"/>
      <c r="VEG29" s="35"/>
      <c r="VEH29" s="35"/>
      <c r="VEI29" s="35"/>
      <c r="VEJ29" s="35"/>
      <c r="VEK29" s="35"/>
      <c r="VEL29" s="35"/>
      <c r="VEM29" s="35"/>
      <c r="VEN29" s="35"/>
      <c r="VEO29" s="35"/>
      <c r="VEP29" s="35"/>
      <c r="VEQ29" s="35"/>
      <c r="VER29" s="35"/>
      <c r="VES29" s="35"/>
      <c r="VET29" s="35"/>
      <c r="VEU29" s="35"/>
      <c r="VEV29" s="35"/>
      <c r="VEW29" s="35"/>
      <c r="VEX29" s="35"/>
      <c r="VEY29" s="35"/>
      <c r="VEZ29" s="35"/>
      <c r="VFA29" s="35"/>
      <c r="VFB29" s="35"/>
      <c r="VFC29" s="35"/>
      <c r="VFD29" s="35"/>
      <c r="VFE29" s="35"/>
      <c r="VFF29" s="35"/>
      <c r="VFG29" s="35"/>
      <c r="VFH29" s="35"/>
      <c r="VFI29" s="35"/>
      <c r="VFJ29" s="35"/>
      <c r="VFK29" s="35"/>
      <c r="VFL29" s="35"/>
      <c r="VFM29" s="35"/>
      <c r="VFN29" s="35"/>
      <c r="VFO29" s="35"/>
      <c r="VFP29" s="35"/>
      <c r="VFQ29" s="35"/>
      <c r="VFR29" s="35"/>
      <c r="VFS29" s="35"/>
      <c r="VFT29" s="35"/>
      <c r="VFU29" s="35"/>
      <c r="VFV29" s="35"/>
      <c r="VFW29" s="35"/>
      <c r="VFX29" s="35"/>
      <c r="VFY29" s="35"/>
      <c r="VFZ29" s="35"/>
      <c r="VGA29" s="35"/>
      <c r="VGB29" s="35"/>
      <c r="VGC29" s="35"/>
      <c r="VGD29" s="35"/>
      <c r="VGE29" s="35"/>
      <c r="VGF29" s="35"/>
      <c r="VGG29" s="35"/>
      <c r="VGH29" s="35"/>
      <c r="VGI29" s="35"/>
      <c r="VGJ29" s="35"/>
      <c r="VGK29" s="35"/>
      <c r="VGL29" s="35"/>
      <c r="VGM29" s="35"/>
      <c r="VGN29" s="35"/>
      <c r="VGO29" s="35"/>
      <c r="VGP29" s="35"/>
      <c r="VGQ29" s="35"/>
      <c r="VGR29" s="35"/>
      <c r="VGS29" s="35"/>
      <c r="VGT29" s="35"/>
      <c r="VGU29" s="35"/>
      <c r="VGV29" s="35"/>
      <c r="VGW29" s="35"/>
      <c r="VGX29" s="35"/>
      <c r="VGY29" s="35"/>
      <c r="VGZ29" s="35"/>
      <c r="VHA29" s="35"/>
      <c r="VHB29" s="35"/>
      <c r="VHC29" s="35"/>
      <c r="VHD29" s="35"/>
      <c r="VHE29" s="35"/>
      <c r="VHF29" s="35"/>
      <c r="VHG29" s="35"/>
      <c r="VHH29" s="35"/>
      <c r="VHI29" s="35"/>
      <c r="VHJ29" s="35"/>
      <c r="VHK29" s="35"/>
      <c r="VHL29" s="35"/>
      <c r="VHM29" s="35"/>
      <c r="VHN29" s="35"/>
      <c r="VHO29" s="35"/>
      <c r="VHP29" s="35"/>
      <c r="VHQ29" s="35"/>
      <c r="VHR29" s="35"/>
      <c r="VHS29" s="35"/>
      <c r="VHT29" s="35"/>
      <c r="VHU29" s="35"/>
      <c r="VHV29" s="35"/>
      <c r="VHW29" s="35"/>
      <c r="VHX29" s="35"/>
      <c r="VHY29" s="35"/>
      <c r="VHZ29" s="35"/>
      <c r="VIA29" s="35"/>
      <c r="VIB29" s="35"/>
      <c r="VIC29" s="35"/>
      <c r="VID29" s="35"/>
      <c r="VIE29" s="35"/>
      <c r="VIF29" s="35"/>
      <c r="VIG29" s="35"/>
      <c r="VIH29" s="35"/>
      <c r="VII29" s="35"/>
      <c r="VIJ29" s="35"/>
      <c r="VIK29" s="35"/>
      <c r="VIL29" s="35"/>
      <c r="VIM29" s="35"/>
      <c r="VIN29" s="35"/>
      <c r="VIO29" s="35"/>
      <c r="VIP29" s="35"/>
      <c r="VIQ29" s="35"/>
      <c r="VIR29" s="35"/>
      <c r="VIS29" s="35"/>
      <c r="VIT29" s="35"/>
      <c r="VIU29" s="35"/>
      <c r="VIV29" s="35"/>
      <c r="VIW29" s="35"/>
      <c r="VIX29" s="35"/>
      <c r="VIY29" s="35"/>
      <c r="VIZ29" s="35"/>
      <c r="VJA29" s="35"/>
      <c r="VJB29" s="35"/>
      <c r="VJC29" s="35"/>
      <c r="VJD29" s="35"/>
      <c r="VJE29" s="35"/>
      <c r="VJF29" s="35"/>
      <c r="VJG29" s="35"/>
      <c r="VJH29" s="35"/>
      <c r="VJI29" s="35"/>
      <c r="VJJ29" s="35"/>
      <c r="VJK29" s="35"/>
      <c r="VJL29" s="35"/>
      <c r="VJM29" s="35"/>
      <c r="VJN29" s="35"/>
      <c r="VJO29" s="35"/>
      <c r="VJP29" s="35"/>
      <c r="VJQ29" s="35"/>
      <c r="VJR29" s="35"/>
      <c r="VJS29" s="35"/>
      <c r="VJT29" s="35"/>
      <c r="VJU29" s="35"/>
      <c r="VJV29" s="35"/>
      <c r="VJW29" s="35"/>
      <c r="VJX29" s="35"/>
      <c r="VJY29" s="35"/>
      <c r="VJZ29" s="35"/>
      <c r="VKA29" s="35"/>
      <c r="VKB29" s="35"/>
      <c r="VKC29" s="35"/>
      <c r="VKD29" s="35"/>
      <c r="VKE29" s="35"/>
      <c r="VKF29" s="35"/>
      <c r="VKG29" s="35"/>
      <c r="VKH29" s="35"/>
      <c r="VKI29" s="35"/>
      <c r="VKJ29" s="35"/>
      <c r="VKK29" s="35"/>
      <c r="VKL29" s="35"/>
      <c r="VKM29" s="35"/>
      <c r="VKN29" s="35"/>
      <c r="VKO29" s="35"/>
      <c r="VKP29" s="35"/>
      <c r="VKQ29" s="35"/>
      <c r="VKR29" s="35"/>
      <c r="VKS29" s="35"/>
      <c r="VKT29" s="35"/>
      <c r="VKU29" s="35"/>
      <c r="VKV29" s="35"/>
      <c r="VKW29" s="35"/>
      <c r="VKX29" s="35"/>
      <c r="VKY29" s="35"/>
      <c r="VKZ29" s="35"/>
      <c r="VLA29" s="35"/>
      <c r="VLB29" s="35"/>
      <c r="VLC29" s="35"/>
      <c r="VLD29" s="35"/>
      <c r="VLE29" s="35"/>
      <c r="VLF29" s="35"/>
      <c r="VLG29" s="35"/>
      <c r="VLH29" s="35"/>
      <c r="VLI29" s="35"/>
      <c r="VLJ29" s="35"/>
      <c r="VLK29" s="35"/>
      <c r="VLL29" s="35"/>
      <c r="VLM29" s="35"/>
      <c r="VLN29" s="35"/>
      <c r="VLO29" s="35"/>
      <c r="VLP29" s="35"/>
      <c r="VLQ29" s="35"/>
      <c r="VLR29" s="35"/>
      <c r="VLS29" s="35"/>
      <c r="VLT29" s="35"/>
      <c r="VLU29" s="35"/>
      <c r="VLV29" s="35"/>
      <c r="VLW29" s="35"/>
      <c r="VLX29" s="35"/>
      <c r="VLY29" s="35"/>
      <c r="VLZ29" s="35"/>
      <c r="VMA29" s="35"/>
      <c r="VMB29" s="35"/>
      <c r="VMC29" s="35"/>
      <c r="VMD29" s="35"/>
      <c r="VME29" s="35"/>
      <c r="VMF29" s="35"/>
      <c r="VMG29" s="35"/>
      <c r="VMH29" s="35"/>
      <c r="VMI29" s="35"/>
      <c r="VMJ29" s="35"/>
      <c r="VMK29" s="35"/>
      <c r="VML29" s="35"/>
      <c r="VMM29" s="35"/>
      <c r="VMN29" s="35"/>
      <c r="VMO29" s="35"/>
      <c r="VMP29" s="35"/>
      <c r="VMQ29" s="35"/>
      <c r="VMR29" s="35"/>
      <c r="VMS29" s="35"/>
      <c r="VMT29" s="35"/>
      <c r="VMU29" s="35"/>
      <c r="VMV29" s="35"/>
      <c r="VMW29" s="35"/>
      <c r="VMX29" s="35"/>
      <c r="VMY29" s="35"/>
      <c r="VMZ29" s="35"/>
      <c r="VNA29" s="35"/>
      <c r="VNB29" s="35"/>
      <c r="VNC29" s="35"/>
      <c r="VND29" s="35"/>
      <c r="VNE29" s="35"/>
      <c r="VNF29" s="35"/>
      <c r="VNG29" s="35"/>
      <c r="VNH29" s="35"/>
      <c r="VNI29" s="35"/>
      <c r="VNJ29" s="35"/>
      <c r="VNK29" s="35"/>
      <c r="VNL29" s="35"/>
      <c r="VNM29" s="35"/>
      <c r="VNN29" s="35"/>
      <c r="VNO29" s="35"/>
      <c r="VNP29" s="35"/>
      <c r="VNQ29" s="35"/>
      <c r="VNR29" s="35"/>
      <c r="VNS29" s="35"/>
      <c r="VNT29" s="35"/>
      <c r="VNU29" s="35"/>
      <c r="VNV29" s="35"/>
      <c r="VNW29" s="35"/>
      <c r="VNX29" s="35"/>
      <c r="VNY29" s="35"/>
      <c r="VNZ29" s="35"/>
      <c r="VOA29" s="35"/>
      <c r="VOB29" s="35"/>
      <c r="VOC29" s="35"/>
      <c r="VOD29" s="35"/>
      <c r="VOE29" s="35"/>
      <c r="VOF29" s="35"/>
      <c r="VOG29" s="35"/>
      <c r="VOH29" s="35"/>
      <c r="VOI29" s="35"/>
      <c r="VOJ29" s="35"/>
      <c r="VOK29" s="35"/>
      <c r="VOL29" s="35"/>
      <c r="VOM29" s="35"/>
      <c r="VON29" s="35"/>
      <c r="VOO29" s="35"/>
      <c r="VOP29" s="35"/>
      <c r="VOQ29" s="35"/>
      <c r="VOR29" s="35"/>
      <c r="VOS29" s="35"/>
      <c r="VOT29" s="35"/>
      <c r="VOU29" s="35"/>
      <c r="VOV29" s="35"/>
      <c r="VOW29" s="35"/>
      <c r="VOX29" s="35"/>
      <c r="VOY29" s="35"/>
      <c r="VOZ29" s="35"/>
      <c r="VPA29" s="35"/>
      <c r="VPB29" s="35"/>
      <c r="VPC29" s="35"/>
      <c r="VPD29" s="35"/>
      <c r="VPE29" s="35"/>
      <c r="VPF29" s="35"/>
      <c r="VPG29" s="35"/>
      <c r="VPH29" s="35"/>
      <c r="VPI29" s="35"/>
      <c r="VPJ29" s="35"/>
      <c r="VPK29" s="35"/>
      <c r="VPL29" s="35"/>
      <c r="VPM29" s="35"/>
      <c r="VPN29" s="35"/>
      <c r="VPO29" s="35"/>
      <c r="VPP29" s="35"/>
      <c r="VPQ29" s="35"/>
      <c r="VPR29" s="35"/>
      <c r="VPS29" s="35"/>
      <c r="VPT29" s="35"/>
      <c r="VPU29" s="35"/>
      <c r="VPV29" s="35"/>
      <c r="VPW29" s="35"/>
      <c r="VPX29" s="35"/>
      <c r="VPY29" s="35"/>
      <c r="VPZ29" s="35"/>
      <c r="VQA29" s="35"/>
      <c r="VQB29" s="35"/>
      <c r="VQC29" s="35"/>
      <c r="VQD29" s="35"/>
      <c r="VQE29" s="35"/>
      <c r="VQF29" s="35"/>
      <c r="VQG29" s="35"/>
      <c r="VQH29" s="35"/>
      <c r="VQI29" s="35"/>
      <c r="VQJ29" s="35"/>
      <c r="VQK29" s="35"/>
      <c r="VQL29" s="35"/>
      <c r="VQM29" s="35"/>
      <c r="VQN29" s="35"/>
      <c r="VQO29" s="35"/>
      <c r="VQP29" s="35"/>
      <c r="VQQ29" s="35"/>
      <c r="VQR29" s="35"/>
      <c r="VQS29" s="35"/>
      <c r="VQT29" s="35"/>
      <c r="VQU29" s="35"/>
      <c r="VQV29" s="35"/>
      <c r="VQW29" s="35"/>
      <c r="VQX29" s="35"/>
      <c r="VQY29" s="35"/>
      <c r="VQZ29" s="35"/>
      <c r="VRA29" s="35"/>
      <c r="VRB29" s="35"/>
      <c r="VRC29" s="35"/>
      <c r="VRD29" s="35"/>
      <c r="VRE29" s="35"/>
      <c r="VRF29" s="35"/>
      <c r="VRG29" s="35"/>
      <c r="VRH29" s="35"/>
      <c r="VRI29" s="35"/>
      <c r="VRJ29" s="35"/>
      <c r="VRK29" s="35"/>
      <c r="VRL29" s="35"/>
      <c r="VRM29" s="35"/>
      <c r="VRN29" s="35"/>
      <c r="VRO29" s="35"/>
      <c r="VRP29" s="35"/>
      <c r="VRQ29" s="35"/>
      <c r="VRR29" s="35"/>
      <c r="VRS29" s="35"/>
      <c r="VRT29" s="35"/>
      <c r="VRU29" s="35"/>
      <c r="VRV29" s="35"/>
      <c r="VRW29" s="35"/>
      <c r="VRX29" s="35"/>
      <c r="VRY29" s="35"/>
      <c r="VRZ29" s="35"/>
      <c r="VSA29" s="35"/>
      <c r="VSB29" s="35"/>
      <c r="VSC29" s="35"/>
      <c r="VSD29" s="35"/>
      <c r="VSE29" s="35"/>
      <c r="VSF29" s="35"/>
      <c r="VSG29" s="35"/>
      <c r="VSH29" s="35"/>
      <c r="VSI29" s="35"/>
      <c r="VSJ29" s="35"/>
      <c r="VSK29" s="35"/>
      <c r="VSL29" s="35"/>
      <c r="VSM29" s="35"/>
      <c r="VSN29" s="35"/>
      <c r="VSO29" s="35"/>
      <c r="VSP29" s="35"/>
      <c r="VSQ29" s="35"/>
      <c r="VSR29" s="35"/>
      <c r="VSS29" s="35"/>
      <c r="VST29" s="35"/>
      <c r="VSU29" s="35"/>
      <c r="VSV29" s="35"/>
      <c r="VSW29" s="35"/>
      <c r="VSX29" s="35"/>
      <c r="VSY29" s="35"/>
      <c r="VSZ29" s="35"/>
      <c r="VTA29" s="35"/>
      <c r="VTB29" s="35"/>
      <c r="VTC29" s="35"/>
      <c r="VTD29" s="35"/>
      <c r="VTE29" s="35"/>
      <c r="VTF29" s="35"/>
      <c r="VTG29" s="35"/>
      <c r="VTH29" s="35"/>
      <c r="VTI29" s="35"/>
      <c r="VTJ29" s="35"/>
      <c r="VTK29" s="35"/>
      <c r="VTL29" s="35"/>
      <c r="VTM29" s="35"/>
      <c r="VTN29" s="35"/>
      <c r="VTO29" s="35"/>
      <c r="VTP29" s="35"/>
      <c r="VTQ29" s="35"/>
      <c r="VTR29" s="35"/>
      <c r="VTS29" s="35"/>
      <c r="VTT29" s="35"/>
      <c r="VTU29" s="35"/>
      <c r="VTV29" s="35"/>
      <c r="VTW29" s="35"/>
      <c r="VTX29" s="35"/>
      <c r="VTY29" s="35"/>
      <c r="VTZ29" s="35"/>
      <c r="VUA29" s="35"/>
      <c r="VUB29" s="35"/>
      <c r="VUC29" s="35"/>
      <c r="VUD29" s="35"/>
      <c r="VUE29" s="35"/>
      <c r="VUF29" s="35"/>
      <c r="VUG29" s="35"/>
      <c r="VUH29" s="35"/>
      <c r="VUI29" s="35"/>
      <c r="VUJ29" s="35"/>
      <c r="VUK29" s="35"/>
      <c r="VUL29" s="35"/>
      <c r="VUM29" s="35"/>
      <c r="VUN29" s="35"/>
      <c r="VUO29" s="35"/>
      <c r="VUP29" s="35"/>
      <c r="VUQ29" s="35"/>
      <c r="VUR29" s="35"/>
      <c r="VUS29" s="35"/>
      <c r="VUT29" s="35"/>
      <c r="VUU29" s="35"/>
      <c r="VUV29" s="35"/>
      <c r="VUW29" s="35"/>
      <c r="VUX29" s="35"/>
      <c r="VUY29" s="35"/>
      <c r="VUZ29" s="35"/>
      <c r="VVA29" s="35"/>
      <c r="VVB29" s="35"/>
      <c r="VVC29" s="35"/>
      <c r="VVD29" s="35"/>
      <c r="VVE29" s="35"/>
      <c r="VVF29" s="35"/>
      <c r="VVG29" s="35"/>
      <c r="VVH29" s="35"/>
      <c r="VVI29" s="35"/>
      <c r="VVJ29" s="35"/>
      <c r="VVK29" s="35"/>
      <c r="VVL29" s="35"/>
      <c r="VVM29" s="35"/>
      <c r="VVN29" s="35"/>
      <c r="VVO29" s="35"/>
      <c r="VVP29" s="35"/>
      <c r="VVQ29" s="35"/>
      <c r="VVR29" s="35"/>
      <c r="VVS29" s="35"/>
      <c r="VVT29" s="35"/>
      <c r="VVU29" s="35"/>
      <c r="VVV29" s="35"/>
      <c r="VVW29" s="35"/>
      <c r="VVX29" s="35"/>
      <c r="VVY29" s="35"/>
      <c r="VVZ29" s="35"/>
      <c r="VWA29" s="35"/>
      <c r="VWB29" s="35"/>
      <c r="VWC29" s="35"/>
      <c r="VWD29" s="35"/>
      <c r="VWE29" s="35"/>
      <c r="VWF29" s="35"/>
      <c r="VWG29" s="35"/>
      <c r="VWH29" s="35"/>
      <c r="VWI29" s="35"/>
      <c r="VWJ29" s="35"/>
      <c r="VWK29" s="35"/>
      <c r="VWL29" s="35"/>
      <c r="VWM29" s="35"/>
      <c r="VWN29" s="35"/>
      <c r="VWO29" s="35"/>
      <c r="VWP29" s="35"/>
      <c r="VWQ29" s="35"/>
      <c r="VWR29" s="35"/>
      <c r="VWS29" s="35"/>
      <c r="VWT29" s="35"/>
      <c r="VWU29" s="35"/>
      <c r="VWV29" s="35"/>
      <c r="VWW29" s="35"/>
      <c r="VWX29" s="35"/>
      <c r="VWY29" s="35"/>
      <c r="VWZ29" s="35"/>
      <c r="VXA29" s="35"/>
      <c r="VXB29" s="35"/>
      <c r="VXC29" s="35"/>
      <c r="VXD29" s="35"/>
      <c r="VXE29" s="35"/>
      <c r="VXF29" s="35"/>
      <c r="VXG29" s="35"/>
      <c r="VXH29" s="35"/>
      <c r="VXI29" s="35"/>
      <c r="VXJ29" s="35"/>
      <c r="VXK29" s="35"/>
      <c r="VXL29" s="35"/>
      <c r="VXM29" s="35"/>
      <c r="VXN29" s="35"/>
      <c r="VXO29" s="35"/>
      <c r="VXP29" s="35"/>
      <c r="VXQ29" s="35"/>
      <c r="VXR29" s="35"/>
      <c r="VXS29" s="35"/>
      <c r="VXT29" s="35"/>
      <c r="VXU29" s="35"/>
      <c r="VXV29" s="35"/>
      <c r="VXW29" s="35"/>
      <c r="VXX29" s="35"/>
      <c r="VXY29" s="35"/>
      <c r="VXZ29" s="35"/>
      <c r="VYA29" s="35"/>
      <c r="VYB29" s="35"/>
      <c r="VYC29" s="35"/>
      <c r="VYD29" s="35"/>
      <c r="VYE29" s="35"/>
      <c r="VYF29" s="35"/>
      <c r="VYG29" s="35"/>
      <c r="VYH29" s="35"/>
      <c r="VYI29" s="35"/>
      <c r="VYJ29" s="35"/>
      <c r="VYK29" s="35"/>
      <c r="VYL29" s="35"/>
      <c r="VYM29" s="35"/>
      <c r="VYN29" s="35"/>
      <c r="VYO29" s="35"/>
      <c r="VYP29" s="35"/>
      <c r="VYQ29" s="35"/>
      <c r="VYR29" s="35"/>
      <c r="VYS29" s="35"/>
      <c r="VYT29" s="35"/>
      <c r="VYU29" s="35"/>
      <c r="VYV29" s="35"/>
      <c r="VYW29" s="35"/>
      <c r="VYX29" s="35"/>
      <c r="VYY29" s="35"/>
      <c r="VYZ29" s="35"/>
      <c r="VZA29" s="35"/>
      <c r="VZB29" s="35"/>
      <c r="VZC29" s="35"/>
      <c r="VZD29" s="35"/>
      <c r="VZE29" s="35"/>
      <c r="VZF29" s="35"/>
      <c r="VZG29" s="35"/>
      <c r="VZH29" s="35"/>
      <c r="VZI29" s="35"/>
      <c r="VZJ29" s="35"/>
      <c r="VZK29" s="35"/>
      <c r="VZL29" s="35"/>
      <c r="VZM29" s="35"/>
      <c r="VZN29" s="35"/>
      <c r="VZO29" s="35"/>
      <c r="VZP29" s="35"/>
      <c r="VZQ29" s="35"/>
      <c r="VZR29" s="35"/>
      <c r="VZS29" s="35"/>
      <c r="VZT29" s="35"/>
      <c r="VZU29" s="35"/>
      <c r="VZV29" s="35"/>
      <c r="VZW29" s="35"/>
      <c r="VZX29" s="35"/>
      <c r="VZY29" s="35"/>
      <c r="VZZ29" s="35"/>
      <c r="WAA29" s="35"/>
      <c r="WAB29" s="35"/>
      <c r="WAC29" s="35"/>
      <c r="WAD29" s="35"/>
      <c r="WAE29" s="35"/>
      <c r="WAF29" s="35"/>
      <c r="WAG29" s="35"/>
      <c r="WAH29" s="35"/>
      <c r="WAI29" s="35"/>
      <c r="WAJ29" s="35"/>
      <c r="WAK29" s="35"/>
      <c r="WAL29" s="35"/>
      <c r="WAM29" s="35"/>
      <c r="WAN29" s="35"/>
      <c r="WAO29" s="35"/>
      <c r="WAP29" s="35"/>
      <c r="WAQ29" s="35"/>
      <c r="WAR29" s="35"/>
      <c r="WAS29" s="35"/>
      <c r="WAT29" s="35"/>
      <c r="WAU29" s="35"/>
      <c r="WAV29" s="35"/>
      <c r="WAW29" s="35"/>
      <c r="WAX29" s="35"/>
      <c r="WAY29" s="35"/>
      <c r="WAZ29" s="35"/>
      <c r="WBA29" s="35"/>
      <c r="WBB29" s="35"/>
      <c r="WBC29" s="35"/>
      <c r="WBD29" s="35"/>
      <c r="WBE29" s="35"/>
      <c r="WBF29" s="35"/>
      <c r="WBG29" s="35"/>
      <c r="WBH29" s="35"/>
      <c r="WBI29" s="35"/>
      <c r="WBJ29" s="35"/>
      <c r="WBK29" s="35"/>
      <c r="WBL29" s="35"/>
      <c r="WBM29" s="35"/>
      <c r="WBN29" s="35"/>
      <c r="WBO29" s="35"/>
      <c r="WBP29" s="35"/>
      <c r="WBQ29" s="35"/>
      <c r="WBR29" s="35"/>
      <c r="WBS29" s="35"/>
      <c r="WBT29" s="35"/>
      <c r="WBU29" s="35"/>
      <c r="WBV29" s="35"/>
      <c r="WBW29" s="35"/>
      <c r="WBX29" s="35"/>
      <c r="WBY29" s="35"/>
      <c r="WBZ29" s="35"/>
      <c r="WCA29" s="35"/>
      <c r="WCB29" s="35"/>
      <c r="WCC29" s="35"/>
      <c r="WCD29" s="35"/>
      <c r="WCE29" s="35"/>
      <c r="WCF29" s="35"/>
      <c r="WCG29" s="35"/>
      <c r="WCH29" s="35"/>
      <c r="WCI29" s="35"/>
      <c r="WCJ29" s="35"/>
      <c r="WCK29" s="35"/>
      <c r="WCL29" s="35"/>
      <c r="WCM29" s="35"/>
      <c r="WCN29" s="35"/>
      <c r="WCO29" s="35"/>
      <c r="WCP29" s="35"/>
      <c r="WCQ29" s="35"/>
      <c r="WCR29" s="35"/>
      <c r="WCS29" s="35"/>
      <c r="WCT29" s="35"/>
      <c r="WCU29" s="35"/>
      <c r="WCV29" s="35"/>
      <c r="WCW29" s="35"/>
      <c r="WCX29" s="35"/>
      <c r="WCY29" s="35"/>
      <c r="WCZ29" s="35"/>
      <c r="WDA29" s="35"/>
      <c r="WDB29" s="35"/>
      <c r="WDC29" s="35"/>
      <c r="WDD29" s="35"/>
      <c r="WDE29" s="35"/>
      <c r="WDF29" s="35"/>
      <c r="WDG29" s="35"/>
      <c r="WDH29" s="35"/>
      <c r="WDI29" s="35"/>
      <c r="WDJ29" s="35"/>
      <c r="WDK29" s="35"/>
      <c r="WDL29" s="35"/>
      <c r="WDM29" s="35"/>
      <c r="WDN29" s="35"/>
      <c r="WDO29" s="35"/>
      <c r="WDP29" s="35"/>
      <c r="WDQ29" s="35"/>
      <c r="WDR29" s="35"/>
      <c r="WDS29" s="35"/>
      <c r="WDT29" s="35"/>
      <c r="WDU29" s="35"/>
      <c r="WDV29" s="35"/>
      <c r="WDW29" s="35"/>
      <c r="WDX29" s="35"/>
      <c r="WDY29" s="35"/>
      <c r="WDZ29" s="35"/>
      <c r="WEA29" s="35"/>
      <c r="WEB29" s="35"/>
      <c r="WEC29" s="35"/>
      <c r="WED29" s="35"/>
      <c r="WEE29" s="35"/>
      <c r="WEF29" s="35"/>
      <c r="WEG29" s="35"/>
      <c r="WEH29" s="35"/>
      <c r="WEI29" s="35"/>
      <c r="WEJ29" s="35"/>
      <c r="WEK29" s="35"/>
      <c r="WEL29" s="35"/>
      <c r="WEM29" s="35"/>
      <c r="WEN29" s="35"/>
      <c r="WEO29" s="35"/>
      <c r="WEP29" s="35"/>
      <c r="WEQ29" s="35"/>
      <c r="WER29" s="35"/>
      <c r="WES29" s="35"/>
      <c r="WET29" s="35"/>
      <c r="WEU29" s="35"/>
      <c r="WEV29" s="35"/>
      <c r="WEW29" s="35"/>
      <c r="WEX29" s="35"/>
      <c r="WEY29" s="35"/>
      <c r="WEZ29" s="35"/>
      <c r="WFA29" s="35"/>
      <c r="WFB29" s="35"/>
      <c r="WFC29" s="35"/>
      <c r="WFD29" s="35"/>
      <c r="WFE29" s="35"/>
      <c r="WFF29" s="35"/>
      <c r="WFG29" s="35"/>
      <c r="WFH29" s="35"/>
      <c r="WFI29" s="35"/>
      <c r="WFJ29" s="35"/>
      <c r="WFK29" s="35"/>
      <c r="WFL29" s="35"/>
      <c r="WFM29" s="35"/>
      <c r="WFN29" s="35"/>
      <c r="WFO29" s="35"/>
      <c r="WFP29" s="35"/>
      <c r="WFQ29" s="35"/>
      <c r="WFR29" s="35"/>
      <c r="WFS29" s="35"/>
      <c r="WFT29" s="35"/>
      <c r="WFU29" s="35"/>
      <c r="WFV29" s="35"/>
      <c r="WFW29" s="35"/>
      <c r="WFX29" s="35"/>
      <c r="WFY29" s="35"/>
      <c r="WFZ29" s="35"/>
      <c r="WGA29" s="35"/>
      <c r="WGB29" s="35"/>
      <c r="WGC29" s="35"/>
      <c r="WGD29" s="35"/>
      <c r="WGE29" s="35"/>
      <c r="WGF29" s="35"/>
      <c r="WGG29" s="35"/>
      <c r="WGH29" s="35"/>
      <c r="WGI29" s="35"/>
      <c r="WGJ29" s="35"/>
      <c r="WGK29" s="35"/>
      <c r="WGL29" s="35"/>
      <c r="WGM29" s="35"/>
      <c r="WGN29" s="35"/>
      <c r="WGO29" s="35"/>
      <c r="WGP29" s="35"/>
      <c r="WGQ29" s="35"/>
      <c r="WGR29" s="35"/>
      <c r="WGS29" s="35"/>
      <c r="WGT29" s="35"/>
      <c r="WGU29" s="35"/>
      <c r="WGV29" s="35"/>
      <c r="WGW29" s="35"/>
      <c r="WGX29" s="35"/>
      <c r="WGY29" s="35"/>
      <c r="WGZ29" s="35"/>
      <c r="WHA29" s="35"/>
      <c r="WHB29" s="35"/>
      <c r="WHC29" s="35"/>
      <c r="WHD29" s="35"/>
      <c r="WHE29" s="35"/>
      <c r="WHF29" s="35"/>
      <c r="WHG29" s="35"/>
      <c r="WHH29" s="35"/>
      <c r="WHI29" s="35"/>
      <c r="WHJ29" s="35"/>
      <c r="WHK29" s="35"/>
      <c r="WHL29" s="35"/>
      <c r="WHM29" s="35"/>
      <c r="WHN29" s="35"/>
      <c r="WHO29" s="35"/>
      <c r="WHP29" s="35"/>
      <c r="WHQ29" s="35"/>
      <c r="WHR29" s="35"/>
      <c r="WHS29" s="35"/>
      <c r="WHT29" s="35"/>
      <c r="WHU29" s="35"/>
      <c r="WHV29" s="35"/>
      <c r="WHW29" s="35"/>
      <c r="WHX29" s="35"/>
      <c r="WHY29" s="35"/>
      <c r="WHZ29" s="35"/>
      <c r="WIA29" s="35"/>
      <c r="WIB29" s="35"/>
      <c r="WIC29" s="35"/>
      <c r="WID29" s="35"/>
      <c r="WIE29" s="35"/>
      <c r="WIF29" s="35"/>
      <c r="WIG29" s="35"/>
      <c r="WIH29" s="35"/>
      <c r="WII29" s="35"/>
      <c r="WIJ29" s="35"/>
      <c r="WIK29" s="35"/>
      <c r="WIL29" s="35"/>
      <c r="WIM29" s="35"/>
      <c r="WIN29" s="35"/>
      <c r="WIO29" s="35"/>
      <c r="WIP29" s="35"/>
      <c r="WIQ29" s="35"/>
      <c r="WIR29" s="35"/>
      <c r="WIS29" s="35"/>
      <c r="WIT29" s="35"/>
      <c r="WIU29" s="35"/>
      <c r="WIV29" s="35"/>
      <c r="WIW29" s="35"/>
      <c r="WIX29" s="35"/>
      <c r="WIY29" s="35"/>
      <c r="WIZ29" s="35"/>
      <c r="WJA29" s="35"/>
      <c r="WJB29" s="35"/>
      <c r="WJC29" s="35"/>
      <c r="WJD29" s="35"/>
      <c r="WJE29" s="35"/>
      <c r="WJF29" s="35"/>
      <c r="WJG29" s="35"/>
      <c r="WJH29" s="35"/>
      <c r="WJI29" s="35"/>
      <c r="WJJ29" s="35"/>
      <c r="WJK29" s="35"/>
      <c r="WJL29" s="35"/>
      <c r="WJM29" s="35"/>
      <c r="WJN29" s="35"/>
      <c r="WJO29" s="35"/>
      <c r="WJP29" s="35"/>
      <c r="WJQ29" s="35"/>
      <c r="WJR29" s="35"/>
      <c r="WJS29" s="35"/>
      <c r="WJT29" s="35"/>
      <c r="WJU29" s="35"/>
      <c r="WJV29" s="35"/>
      <c r="WJW29" s="35"/>
      <c r="WJX29" s="35"/>
      <c r="WJY29" s="35"/>
      <c r="WJZ29" s="35"/>
      <c r="WKA29" s="35"/>
      <c r="WKB29" s="35"/>
      <c r="WKC29" s="35"/>
      <c r="WKD29" s="35"/>
      <c r="WKE29" s="35"/>
      <c r="WKF29" s="35"/>
      <c r="WKG29" s="35"/>
      <c r="WKH29" s="35"/>
      <c r="WKI29" s="35"/>
      <c r="WKJ29" s="35"/>
      <c r="WKK29" s="35"/>
      <c r="WKL29" s="35"/>
      <c r="WKM29" s="35"/>
      <c r="WKN29" s="35"/>
      <c r="WKO29" s="35"/>
      <c r="WKP29" s="35"/>
      <c r="WKQ29" s="35"/>
      <c r="WKR29" s="35"/>
      <c r="WKS29" s="35"/>
      <c r="WKT29" s="35"/>
      <c r="WKU29" s="35"/>
      <c r="WKV29" s="35"/>
      <c r="WKW29" s="35"/>
      <c r="WKX29" s="35"/>
      <c r="WKY29" s="35"/>
      <c r="WKZ29" s="35"/>
      <c r="WLA29" s="35"/>
      <c r="WLB29" s="35"/>
      <c r="WLC29" s="35"/>
      <c r="WLD29" s="35"/>
      <c r="WLE29" s="35"/>
      <c r="WLF29" s="35"/>
      <c r="WLG29" s="35"/>
      <c r="WLH29" s="35"/>
      <c r="WLI29" s="35"/>
      <c r="WLJ29" s="35"/>
      <c r="WLK29" s="35"/>
      <c r="WLL29" s="35"/>
      <c r="WLM29" s="35"/>
      <c r="WLN29" s="35"/>
      <c r="WLO29" s="35"/>
      <c r="WLP29" s="35"/>
      <c r="WLQ29" s="35"/>
      <c r="WLR29" s="35"/>
      <c r="WLS29" s="35"/>
      <c r="WLT29" s="35"/>
      <c r="WLU29" s="35"/>
      <c r="WLV29" s="35"/>
      <c r="WLW29" s="35"/>
      <c r="WLX29" s="35"/>
      <c r="WLY29" s="35"/>
      <c r="WLZ29" s="35"/>
      <c r="WMA29" s="35"/>
      <c r="WMB29" s="35"/>
      <c r="WMC29" s="35"/>
      <c r="WMD29" s="35"/>
      <c r="WME29" s="35"/>
      <c r="WMF29" s="35"/>
      <c r="WMG29" s="35"/>
      <c r="WMH29" s="35"/>
      <c r="WMI29" s="35"/>
      <c r="WMJ29" s="35"/>
      <c r="WMK29" s="35"/>
      <c r="WML29" s="35"/>
      <c r="WMM29" s="35"/>
      <c r="WMN29" s="35"/>
      <c r="WMO29" s="35"/>
      <c r="WMP29" s="35"/>
      <c r="WMQ29" s="35"/>
      <c r="WMR29" s="35"/>
      <c r="WMS29" s="35"/>
      <c r="WMT29" s="35"/>
      <c r="WMU29" s="35"/>
      <c r="WMV29" s="35"/>
      <c r="WMW29" s="35"/>
      <c r="WMX29" s="35"/>
      <c r="WMY29" s="35"/>
      <c r="WMZ29" s="35"/>
      <c r="WNA29" s="35"/>
      <c r="WNB29" s="35"/>
      <c r="WNC29" s="35"/>
      <c r="WND29" s="35"/>
      <c r="WNE29" s="35"/>
      <c r="WNF29" s="35"/>
      <c r="WNG29" s="35"/>
      <c r="WNH29" s="35"/>
      <c r="WNI29" s="35"/>
      <c r="WNJ29" s="35"/>
      <c r="WNK29" s="35"/>
      <c r="WNL29" s="35"/>
      <c r="WNM29" s="35"/>
      <c r="WNN29" s="35"/>
      <c r="WNO29" s="35"/>
      <c r="WNP29" s="35"/>
      <c r="WNQ29" s="35"/>
      <c r="WNR29" s="35"/>
      <c r="WNS29" s="35"/>
      <c r="WNT29" s="35"/>
      <c r="WNU29" s="35"/>
      <c r="WNV29" s="35"/>
      <c r="WNW29" s="35"/>
      <c r="WNX29" s="35"/>
      <c r="WNY29" s="35"/>
      <c r="WNZ29" s="35"/>
      <c r="WOA29" s="35"/>
      <c r="WOB29" s="35"/>
      <c r="WOC29" s="35"/>
      <c r="WOD29" s="35"/>
      <c r="WOE29" s="35"/>
      <c r="WOF29" s="35"/>
      <c r="WOG29" s="35"/>
      <c r="WOH29" s="35"/>
      <c r="WOI29" s="35"/>
      <c r="WOJ29" s="35"/>
      <c r="WOK29" s="35"/>
      <c r="WOL29" s="35"/>
      <c r="WOM29" s="35"/>
      <c r="WON29" s="35"/>
      <c r="WOO29" s="35"/>
      <c r="WOP29" s="35"/>
      <c r="WOQ29" s="35"/>
      <c r="WOR29" s="35"/>
      <c r="WOS29" s="35"/>
      <c r="WOT29" s="35"/>
      <c r="WOU29" s="35"/>
      <c r="WOV29" s="35"/>
      <c r="WOW29" s="35"/>
      <c r="WOX29" s="35"/>
      <c r="WOY29" s="35"/>
      <c r="WOZ29" s="35"/>
      <c r="WPA29" s="35"/>
      <c r="WPB29" s="35"/>
      <c r="WPC29" s="35"/>
      <c r="WPD29" s="35"/>
      <c r="WPE29" s="35"/>
      <c r="WPF29" s="35"/>
      <c r="WPG29" s="35"/>
      <c r="WPH29" s="35"/>
      <c r="WPI29" s="35"/>
      <c r="WPJ29" s="35"/>
      <c r="WPK29" s="35"/>
      <c r="WPL29" s="35"/>
      <c r="WPM29" s="35"/>
      <c r="WPN29" s="35"/>
      <c r="WPO29" s="35"/>
      <c r="WPP29" s="35"/>
      <c r="WPQ29" s="35"/>
      <c r="WPR29" s="35"/>
      <c r="WPS29" s="35"/>
      <c r="WPT29" s="35"/>
      <c r="WPU29" s="35"/>
      <c r="WPV29" s="35"/>
      <c r="WPW29" s="35"/>
      <c r="WPX29" s="35"/>
      <c r="WPY29" s="35"/>
      <c r="WPZ29" s="35"/>
      <c r="WQA29" s="35"/>
      <c r="WQB29" s="35"/>
      <c r="WQC29" s="35"/>
      <c r="WQD29" s="35"/>
      <c r="WQE29" s="35"/>
      <c r="WQF29" s="35"/>
      <c r="WQG29" s="35"/>
      <c r="WQH29" s="35"/>
      <c r="WQI29" s="35"/>
      <c r="WQJ29" s="35"/>
      <c r="WQK29" s="35"/>
      <c r="WQL29" s="35"/>
      <c r="WQM29" s="35"/>
      <c r="WQN29" s="35"/>
      <c r="WQO29" s="35"/>
      <c r="WQP29" s="35"/>
      <c r="WQQ29" s="35"/>
      <c r="WQR29" s="35"/>
      <c r="WQS29" s="35"/>
      <c r="WQT29" s="35"/>
      <c r="WQU29" s="35"/>
      <c r="WQV29" s="35"/>
      <c r="WQW29" s="35"/>
      <c r="WQX29" s="35"/>
      <c r="WQY29" s="35"/>
      <c r="WQZ29" s="35"/>
      <c r="WRA29" s="35"/>
      <c r="WRB29" s="35"/>
      <c r="WRC29" s="35"/>
      <c r="WRD29" s="35"/>
      <c r="WRE29" s="35"/>
      <c r="WRF29" s="35"/>
      <c r="WRG29" s="35"/>
      <c r="WRH29" s="35"/>
      <c r="WRI29" s="35"/>
      <c r="WRJ29" s="35"/>
      <c r="WRK29" s="35"/>
      <c r="WRL29" s="35"/>
      <c r="WRM29" s="35"/>
      <c r="WRN29" s="35"/>
      <c r="WRO29" s="35"/>
      <c r="WRP29" s="35"/>
      <c r="WRQ29" s="35"/>
      <c r="WRR29" s="35"/>
      <c r="WRS29" s="35"/>
      <c r="WRT29" s="35"/>
      <c r="WRU29" s="35"/>
      <c r="WRV29" s="35"/>
      <c r="WRW29" s="35"/>
      <c r="WRX29" s="35"/>
      <c r="WRY29" s="35"/>
      <c r="WRZ29" s="35"/>
      <c r="WSA29" s="35"/>
      <c r="WSB29" s="35"/>
      <c r="WSC29" s="35"/>
      <c r="WSD29" s="35"/>
      <c r="WSE29" s="35"/>
      <c r="WSF29" s="35"/>
      <c r="WSG29" s="35"/>
      <c r="WSH29" s="35"/>
      <c r="WSI29" s="35"/>
      <c r="WSJ29" s="35"/>
      <c r="WSK29" s="35"/>
      <c r="WSL29" s="35"/>
      <c r="WSM29" s="35"/>
      <c r="WSN29" s="35"/>
      <c r="WSO29" s="35"/>
      <c r="WSP29" s="35"/>
      <c r="WSQ29" s="35"/>
      <c r="WSR29" s="35"/>
      <c r="WSS29" s="35"/>
      <c r="WST29" s="35"/>
      <c r="WSU29" s="35"/>
      <c r="WSV29" s="35"/>
      <c r="WSW29" s="35"/>
      <c r="WSX29" s="35"/>
      <c r="WSY29" s="35"/>
      <c r="WSZ29" s="35"/>
      <c r="WTA29" s="35"/>
      <c r="WTB29" s="35"/>
      <c r="WTC29" s="35"/>
      <c r="WTD29" s="35"/>
      <c r="WTE29" s="35"/>
      <c r="WTF29" s="35"/>
      <c r="WTG29" s="35"/>
      <c r="WTH29" s="35"/>
      <c r="WTI29" s="35"/>
      <c r="WTJ29" s="35"/>
      <c r="WTK29" s="35"/>
      <c r="WTL29" s="35"/>
      <c r="WTM29" s="35"/>
      <c r="WTN29" s="35"/>
      <c r="WTO29" s="35"/>
      <c r="WTP29" s="35"/>
      <c r="WTQ29" s="35"/>
      <c r="WTR29" s="35"/>
      <c r="WTS29" s="35"/>
      <c r="WTT29" s="35"/>
      <c r="WTU29" s="35"/>
      <c r="WTV29" s="35"/>
      <c r="WTW29" s="35"/>
      <c r="WTX29" s="35"/>
      <c r="WTY29" s="35"/>
      <c r="WTZ29" s="35"/>
      <c r="WUA29" s="35"/>
      <c r="WUB29" s="35"/>
      <c r="WUC29" s="35"/>
      <c r="WUD29" s="35"/>
      <c r="WUE29" s="35"/>
      <c r="WUF29" s="35"/>
      <c r="WUG29" s="35"/>
      <c r="WUH29" s="35"/>
      <c r="WUI29" s="35"/>
      <c r="WUJ29" s="35"/>
      <c r="WUK29" s="35"/>
      <c r="WUL29" s="35"/>
      <c r="WUM29" s="35"/>
      <c r="WUN29" s="35"/>
      <c r="WUO29" s="35"/>
      <c r="WUP29" s="35"/>
      <c r="WUQ29" s="35"/>
      <c r="WUR29" s="35"/>
      <c r="WUS29" s="35"/>
      <c r="WUT29" s="35"/>
      <c r="WUU29" s="35"/>
      <c r="WUV29" s="35"/>
      <c r="WUW29" s="35"/>
      <c r="WUX29" s="35"/>
      <c r="WUY29" s="35"/>
      <c r="WUZ29" s="35"/>
      <c r="WVA29" s="35"/>
      <c r="WVB29" s="35"/>
      <c r="WVC29" s="35"/>
      <c r="WVD29" s="35"/>
      <c r="WVE29" s="35"/>
      <c r="WVF29" s="35"/>
      <c r="WVG29" s="35"/>
      <c r="WVH29" s="35"/>
      <c r="WVI29" s="35"/>
      <c r="WVJ29" s="35"/>
      <c r="WVK29" s="35"/>
      <c r="WVL29" s="35"/>
      <c r="WVM29" s="35"/>
      <c r="WVN29" s="35"/>
      <c r="WVO29" s="35"/>
      <c r="WVP29" s="35"/>
      <c r="WVQ29" s="35"/>
      <c r="WVR29" s="35"/>
      <c r="WVS29" s="35"/>
      <c r="WVT29" s="35"/>
      <c r="WVU29" s="35"/>
      <c r="WVV29" s="35"/>
      <c r="WVW29" s="35"/>
      <c r="WVX29" s="35"/>
      <c r="WVY29" s="35"/>
      <c r="WVZ29" s="35"/>
      <c r="WWA29" s="35"/>
      <c r="WWB29" s="35"/>
      <c r="WWC29" s="35"/>
      <c r="WWD29" s="35"/>
      <c r="WWE29" s="35"/>
      <c r="WWF29" s="35"/>
      <c r="WWG29" s="35"/>
      <c r="WWH29" s="35"/>
      <c r="WWI29" s="35"/>
      <c r="WWJ29" s="35"/>
      <c r="WWK29" s="35"/>
      <c r="WWL29" s="35"/>
      <c r="WWM29" s="35"/>
      <c r="WWN29" s="35"/>
      <c r="WWO29" s="35"/>
      <c r="WWP29" s="35"/>
      <c r="WWQ29" s="35"/>
      <c r="WWR29" s="35"/>
      <c r="WWS29" s="35"/>
      <c r="WWT29" s="35"/>
      <c r="WWU29" s="35"/>
      <c r="WWV29" s="35"/>
      <c r="WWW29" s="35"/>
      <c r="WWX29" s="35"/>
      <c r="WWY29" s="35"/>
      <c r="WWZ29" s="35"/>
      <c r="WXA29" s="35"/>
      <c r="WXB29" s="35"/>
      <c r="WXC29" s="35"/>
      <c r="WXD29" s="35"/>
      <c r="WXE29" s="35"/>
      <c r="WXF29" s="35"/>
      <c r="WXG29" s="35"/>
      <c r="WXH29" s="35"/>
      <c r="WXI29" s="35"/>
      <c r="WXJ29" s="35"/>
      <c r="WXK29" s="35"/>
      <c r="WXL29" s="35"/>
      <c r="WXM29" s="35"/>
      <c r="WXN29" s="35"/>
      <c r="WXO29" s="35"/>
      <c r="WXP29" s="35"/>
      <c r="WXQ29" s="35"/>
      <c r="WXR29" s="35"/>
      <c r="WXS29" s="35"/>
      <c r="WXT29" s="35"/>
      <c r="WXU29" s="35"/>
      <c r="WXV29" s="35"/>
      <c r="WXW29" s="35"/>
      <c r="WXX29" s="35"/>
      <c r="WXY29" s="35"/>
      <c r="WXZ29" s="35"/>
      <c r="WYA29" s="35"/>
      <c r="WYB29" s="35"/>
      <c r="WYC29" s="35"/>
      <c r="WYD29" s="35"/>
      <c r="WYE29" s="35"/>
      <c r="WYF29" s="35"/>
      <c r="WYG29" s="35"/>
      <c r="WYH29" s="35"/>
      <c r="WYI29" s="35"/>
      <c r="WYJ29" s="35"/>
      <c r="WYK29" s="35"/>
      <c r="WYL29" s="35"/>
      <c r="WYM29" s="35"/>
      <c r="WYN29" s="35"/>
      <c r="WYO29" s="35"/>
      <c r="WYP29" s="35"/>
      <c r="WYQ29" s="35"/>
      <c r="WYR29" s="35"/>
      <c r="WYS29" s="35"/>
      <c r="WYT29" s="35"/>
      <c r="WYU29" s="35"/>
      <c r="WYV29" s="35"/>
      <c r="WYW29" s="35"/>
      <c r="WYX29" s="35"/>
      <c r="WYY29" s="35"/>
      <c r="WYZ29" s="35"/>
      <c r="WZA29" s="35"/>
      <c r="WZB29" s="35"/>
      <c r="WZC29" s="35"/>
      <c r="WZD29" s="35"/>
      <c r="WZE29" s="35"/>
      <c r="WZF29" s="35"/>
      <c r="WZG29" s="35"/>
      <c r="WZH29" s="35"/>
      <c r="WZI29" s="35"/>
      <c r="WZJ29" s="35"/>
      <c r="WZK29" s="35"/>
      <c r="WZL29" s="35"/>
      <c r="WZM29" s="35"/>
      <c r="WZN29" s="35"/>
      <c r="WZO29" s="35"/>
      <c r="WZP29" s="35"/>
      <c r="WZQ29" s="35"/>
      <c r="WZR29" s="35"/>
      <c r="WZS29" s="35"/>
      <c r="WZT29" s="35"/>
      <c r="WZU29" s="35"/>
      <c r="WZV29" s="35"/>
      <c r="WZW29" s="35"/>
      <c r="WZX29" s="35"/>
      <c r="WZY29" s="35"/>
      <c r="WZZ29" s="35"/>
      <c r="XAA29" s="35"/>
      <c r="XAB29" s="35"/>
      <c r="XAC29" s="35"/>
      <c r="XAD29" s="35"/>
      <c r="XAE29" s="35"/>
      <c r="XAF29" s="35"/>
      <c r="XAG29" s="35"/>
      <c r="XAH29" s="35"/>
      <c r="XAI29" s="35"/>
      <c r="XAJ29" s="35"/>
      <c r="XAK29" s="35"/>
      <c r="XAL29" s="35"/>
      <c r="XAM29" s="35"/>
      <c r="XAN29" s="35"/>
      <c r="XAO29" s="35"/>
      <c r="XAP29" s="35"/>
      <c r="XAQ29" s="35"/>
      <c r="XAR29" s="35"/>
      <c r="XAS29" s="35"/>
      <c r="XAT29" s="35"/>
      <c r="XAU29" s="35"/>
      <c r="XAV29" s="35"/>
      <c r="XAW29" s="35"/>
      <c r="XAX29" s="35"/>
      <c r="XAY29" s="35"/>
      <c r="XAZ29" s="35"/>
      <c r="XBA29" s="35"/>
      <c r="XBB29" s="35"/>
      <c r="XBC29" s="35"/>
      <c r="XBD29" s="35"/>
      <c r="XBE29" s="35"/>
      <c r="XBF29" s="35"/>
      <c r="XBG29" s="35"/>
      <c r="XBH29" s="35"/>
      <c r="XBI29" s="35"/>
      <c r="XBJ29" s="35"/>
      <c r="XBK29" s="35"/>
      <c r="XBL29" s="35"/>
      <c r="XBM29" s="35"/>
      <c r="XBN29" s="35"/>
      <c r="XBO29" s="35"/>
      <c r="XBP29" s="35"/>
      <c r="XBQ29" s="35"/>
      <c r="XBR29" s="35"/>
      <c r="XBS29" s="35"/>
      <c r="XBT29" s="35"/>
      <c r="XBU29" s="35"/>
      <c r="XBV29" s="35"/>
      <c r="XBW29" s="35"/>
      <c r="XBX29" s="35"/>
      <c r="XBY29" s="35"/>
      <c r="XBZ29" s="35"/>
      <c r="XCA29" s="35"/>
      <c r="XCB29" s="35"/>
      <c r="XCC29" s="35"/>
      <c r="XCD29" s="35"/>
      <c r="XCE29" s="35"/>
      <c r="XCF29" s="35"/>
      <c r="XCG29" s="35"/>
      <c r="XCH29" s="35"/>
      <c r="XCI29" s="35"/>
      <c r="XCJ29" s="35"/>
      <c r="XCK29" s="35"/>
      <c r="XCL29" s="35"/>
      <c r="XCM29" s="35"/>
      <c r="XCN29" s="35"/>
      <c r="XCO29" s="35"/>
      <c r="XCP29" s="35"/>
      <c r="XCQ29" s="35"/>
      <c r="XCR29" s="35"/>
      <c r="XCS29" s="35"/>
      <c r="XCT29" s="35"/>
      <c r="XCU29" s="35"/>
      <c r="XCV29" s="35"/>
      <c r="XCW29" s="35"/>
      <c r="XCX29" s="35"/>
      <c r="XCY29" s="35"/>
      <c r="XCZ29" s="35"/>
      <c r="XDA29" s="35"/>
      <c r="XDB29" s="35"/>
      <c r="XDC29" s="35"/>
      <c r="XDD29" s="35"/>
      <c r="XDE29" s="35"/>
      <c r="XDF29" s="35"/>
      <c r="XDG29" s="35"/>
      <c r="XDH29" s="35"/>
      <c r="XDI29" s="35"/>
      <c r="XDJ29" s="35"/>
      <c r="XDK29" s="35"/>
      <c r="XDL29" s="35"/>
      <c r="XDM29" s="35"/>
      <c r="XDN29" s="35"/>
      <c r="XDO29" s="35"/>
      <c r="XDP29" s="35"/>
      <c r="XDQ29" s="35"/>
      <c r="XDR29" s="35"/>
      <c r="XDS29" s="35"/>
      <c r="XDT29" s="35"/>
      <c r="XDU29" s="35"/>
      <c r="XDV29" s="35"/>
      <c r="XDW29" s="35"/>
      <c r="XDX29" s="35"/>
      <c r="XDY29" s="35"/>
      <c r="XDZ29" s="35"/>
      <c r="XEA29" s="35"/>
      <c r="XEB29" s="35"/>
      <c r="XEC29" s="35"/>
      <c r="XED29" s="35"/>
      <c r="XEE29" s="35"/>
      <c r="XEF29" s="35"/>
      <c r="XEG29" s="35"/>
      <c r="XEH29" s="35"/>
      <c r="XEI29" s="35"/>
      <c r="XEJ29" s="35"/>
      <c r="XEK29" s="35"/>
      <c r="XEL29" s="35"/>
      <c r="XEM29" s="35"/>
      <c r="XEN29" s="35"/>
      <c r="XEO29" s="35"/>
      <c r="XEP29" s="35"/>
      <c r="XEQ29" s="35"/>
      <c r="XER29" s="35"/>
      <c r="XES29" s="35"/>
      <c r="XET29" s="35"/>
      <c r="XEU29" s="35"/>
      <c r="XEV29" s="35"/>
      <c r="XEW29" s="35"/>
      <c r="XEX29" s="35"/>
      <c r="XEY29" s="35"/>
      <c r="XEZ29" s="35"/>
      <c r="XFA29" s="35"/>
      <c r="XFB29" s="35"/>
      <c r="XFC29" s="35"/>
    </row>
    <row r="30" s="1" customFormat="1" ht="126" customHeight="1" spans="1:22 14877:16383">
      <c r="A30" s="33" t="s">
        <v>146</v>
      </c>
      <c r="B30" s="30" t="s">
        <v>147</v>
      </c>
      <c r="C30" s="30" t="s">
        <v>31</v>
      </c>
      <c r="D30" s="22" t="s">
        <v>32</v>
      </c>
      <c r="E30" s="30" t="s">
        <v>148</v>
      </c>
      <c r="F30" s="31" t="s">
        <v>149</v>
      </c>
      <c r="G30" s="32">
        <v>171.6</v>
      </c>
      <c r="H30" s="31" t="s">
        <v>48</v>
      </c>
      <c r="I30" s="31" t="s">
        <v>150</v>
      </c>
      <c r="J30" s="31" t="s">
        <v>151</v>
      </c>
      <c r="K30" s="25">
        <v>1</v>
      </c>
      <c r="L30" s="25">
        <v>1</v>
      </c>
      <c r="M30" s="26">
        <v>0.0037</v>
      </c>
      <c r="N30" s="26">
        <v>0.001</v>
      </c>
      <c r="O30" s="26">
        <v>0.0027</v>
      </c>
      <c r="P30" s="26">
        <v>0.0171</v>
      </c>
      <c r="Q30" s="26">
        <v>0.0073</v>
      </c>
      <c r="R30" s="26">
        <v>0.0098</v>
      </c>
      <c r="S30" s="30" t="s">
        <v>38</v>
      </c>
      <c r="T30" s="30" t="s">
        <v>152</v>
      </c>
      <c r="U30" s="22">
        <v>2025.11</v>
      </c>
      <c r="V30" s="34"/>
      <c r="UZE30" s="11"/>
      <c r="UZF30" s="11"/>
      <c r="UZG30" s="11"/>
      <c r="UZH30" s="11"/>
      <c r="UZI30" s="11"/>
      <c r="UZJ30" s="11"/>
      <c r="UZK30" s="11"/>
      <c r="UZL30" s="11"/>
      <c r="UZM30" s="11"/>
      <c r="UZN30" s="11"/>
      <c r="UZO30" s="11"/>
      <c r="UZP30" s="11"/>
      <c r="UZQ30" s="11"/>
      <c r="UZR30" s="11"/>
      <c r="UZS30" s="11"/>
      <c r="UZT30" s="11"/>
      <c r="UZU30" s="11"/>
      <c r="UZV30" s="11"/>
      <c r="UZW30" s="11"/>
      <c r="UZX30" s="11"/>
      <c r="UZY30" s="11"/>
      <c r="UZZ30" s="11"/>
      <c r="VAA30" s="11"/>
      <c r="VAB30" s="11"/>
      <c r="VAC30" s="11"/>
      <c r="VAD30" s="11"/>
      <c r="VAE30" s="11"/>
      <c r="VAF30" s="11"/>
      <c r="VAG30" s="11"/>
      <c r="VAH30" s="11"/>
      <c r="VAI30" s="11"/>
      <c r="VAJ30" s="11"/>
      <c r="VAK30" s="11"/>
      <c r="VAL30" s="11"/>
      <c r="VAM30" s="11"/>
      <c r="VAN30" s="11"/>
      <c r="VAO30" s="11"/>
      <c r="VAP30" s="11"/>
      <c r="VAQ30" s="11"/>
      <c r="VAR30" s="11"/>
      <c r="VAS30" s="11"/>
      <c r="VAT30" s="11"/>
      <c r="VAU30" s="11"/>
      <c r="VAV30" s="11"/>
      <c r="VAW30" s="11"/>
      <c r="VAX30" s="11"/>
      <c r="VAY30" s="11"/>
      <c r="VAZ30" s="11"/>
      <c r="VBA30" s="11"/>
      <c r="VBB30" s="11"/>
      <c r="VBC30" s="11"/>
      <c r="VBD30" s="11"/>
      <c r="VBE30" s="11"/>
      <c r="VBF30" s="11"/>
      <c r="VBG30" s="11"/>
      <c r="VBH30" s="11"/>
      <c r="VBI30" s="11"/>
      <c r="VBJ30" s="11"/>
      <c r="VBK30" s="11"/>
      <c r="VBL30" s="11"/>
      <c r="VBM30" s="11"/>
      <c r="VBN30" s="11"/>
      <c r="VBO30" s="11"/>
      <c r="VBP30" s="11"/>
      <c r="VBQ30" s="11"/>
      <c r="VBR30" s="11"/>
      <c r="VBS30" s="11"/>
      <c r="VBT30" s="11"/>
      <c r="VBU30" s="11"/>
      <c r="VBV30" s="11"/>
      <c r="VBW30" s="11"/>
      <c r="VBX30" s="11"/>
      <c r="VBY30" s="11"/>
      <c r="VBZ30" s="11"/>
      <c r="VCA30" s="11"/>
      <c r="VCB30" s="11"/>
      <c r="VCC30" s="11"/>
      <c r="VCD30" s="11"/>
      <c r="VCE30" s="11"/>
      <c r="VCF30" s="11"/>
      <c r="VCG30" s="11"/>
      <c r="VCH30" s="11"/>
      <c r="VCI30" s="11"/>
      <c r="VCJ30" s="11"/>
      <c r="VCK30" s="11"/>
      <c r="VCL30" s="11"/>
      <c r="VCM30" s="11"/>
      <c r="VCN30" s="11"/>
      <c r="VCO30" s="11"/>
      <c r="VCP30" s="11"/>
      <c r="VCQ30" s="11"/>
      <c r="VCR30" s="11"/>
      <c r="VCS30" s="11"/>
      <c r="VCT30" s="11"/>
      <c r="VCU30" s="11"/>
      <c r="VCV30" s="11"/>
      <c r="VCW30" s="11"/>
      <c r="VCX30" s="11"/>
      <c r="VCY30" s="11"/>
      <c r="VCZ30" s="11"/>
      <c r="VDA30" s="11"/>
      <c r="VDB30" s="11"/>
      <c r="VDC30" s="11"/>
      <c r="VDD30" s="11"/>
      <c r="VDE30" s="11"/>
      <c r="VDF30" s="11"/>
      <c r="VDG30" s="11"/>
      <c r="VDH30" s="11"/>
      <c r="VDI30" s="11"/>
      <c r="VDJ30" s="11"/>
      <c r="VDK30" s="11"/>
      <c r="VDL30" s="11"/>
      <c r="VDM30" s="11"/>
      <c r="VDN30" s="11"/>
      <c r="VDO30" s="11"/>
      <c r="VDP30" s="11"/>
      <c r="VDQ30" s="11"/>
      <c r="VDR30" s="11"/>
      <c r="VDS30" s="11"/>
      <c r="VDT30" s="11"/>
      <c r="VDU30" s="11"/>
      <c r="VDV30" s="11"/>
      <c r="VDW30" s="11"/>
      <c r="VDX30" s="11"/>
      <c r="VDY30" s="11"/>
      <c r="VDZ30" s="11"/>
      <c r="VEA30" s="11"/>
      <c r="VEB30" s="11"/>
      <c r="VEC30" s="11"/>
      <c r="VED30" s="11"/>
      <c r="VEE30" s="11"/>
      <c r="VEF30" s="11"/>
      <c r="VEG30" s="11"/>
      <c r="VEH30" s="11"/>
      <c r="VEI30" s="11"/>
      <c r="VEJ30" s="11"/>
      <c r="VEK30" s="11"/>
      <c r="VEL30" s="11"/>
      <c r="VEM30" s="11"/>
      <c r="VEN30" s="11"/>
      <c r="VEO30" s="11"/>
      <c r="VEP30" s="11"/>
      <c r="VEQ30" s="11"/>
      <c r="VER30" s="11"/>
      <c r="VES30" s="11"/>
      <c r="VET30" s="11"/>
      <c r="VEU30" s="11"/>
      <c r="VEV30" s="11"/>
      <c r="VEW30" s="11"/>
      <c r="VEX30" s="11"/>
      <c r="VEY30" s="11"/>
      <c r="VEZ30" s="11"/>
      <c r="VFA30" s="11"/>
      <c r="VFB30" s="11"/>
      <c r="VFC30" s="11"/>
      <c r="VFD30" s="11"/>
      <c r="VFE30" s="11"/>
      <c r="VFF30" s="11"/>
      <c r="VFG30" s="11"/>
      <c r="VFH30" s="11"/>
      <c r="VFI30" s="11"/>
      <c r="VFJ30" s="11"/>
      <c r="VFK30" s="11"/>
      <c r="VFL30" s="11"/>
      <c r="VFM30" s="11"/>
      <c r="VFN30" s="11"/>
      <c r="VFO30" s="11"/>
      <c r="VFP30" s="11"/>
      <c r="VFQ30" s="11"/>
      <c r="VFR30" s="11"/>
      <c r="VFS30" s="11"/>
      <c r="VFT30" s="11"/>
      <c r="VFU30" s="11"/>
      <c r="VFV30" s="11"/>
      <c r="VFW30" s="11"/>
      <c r="VFX30" s="11"/>
      <c r="VFY30" s="11"/>
      <c r="VFZ30" s="11"/>
      <c r="VGA30" s="11"/>
      <c r="VGB30" s="11"/>
      <c r="VGC30" s="11"/>
      <c r="VGD30" s="11"/>
      <c r="VGE30" s="11"/>
      <c r="VGF30" s="11"/>
      <c r="VGG30" s="11"/>
      <c r="VGH30" s="11"/>
      <c r="VGI30" s="11"/>
      <c r="VGJ30" s="11"/>
      <c r="VGK30" s="11"/>
      <c r="VGL30" s="11"/>
      <c r="VGM30" s="11"/>
      <c r="VGN30" s="11"/>
      <c r="VGO30" s="11"/>
      <c r="VGP30" s="11"/>
      <c r="VGQ30" s="11"/>
      <c r="VGR30" s="11"/>
      <c r="VGS30" s="11"/>
      <c r="VGT30" s="11"/>
      <c r="VGU30" s="11"/>
      <c r="VGV30" s="11"/>
      <c r="VGW30" s="11"/>
      <c r="VGX30" s="11"/>
      <c r="VGY30" s="11"/>
      <c r="VGZ30" s="11"/>
      <c r="VHA30" s="11"/>
      <c r="VHB30" s="11"/>
      <c r="VHC30" s="11"/>
      <c r="VHD30" s="11"/>
      <c r="VHE30" s="11"/>
      <c r="VHF30" s="11"/>
      <c r="VHG30" s="11"/>
      <c r="VHH30" s="11"/>
      <c r="VHI30" s="11"/>
      <c r="VHJ30" s="11"/>
      <c r="VHK30" s="11"/>
      <c r="VHL30" s="11"/>
      <c r="VHM30" s="11"/>
      <c r="VHN30" s="11"/>
      <c r="VHO30" s="11"/>
      <c r="VHP30" s="11"/>
      <c r="VHQ30" s="11"/>
      <c r="VHR30" s="11"/>
      <c r="VHS30" s="11"/>
      <c r="VHT30" s="11"/>
      <c r="VHU30" s="11"/>
      <c r="VHV30" s="11"/>
      <c r="VHW30" s="11"/>
      <c r="VHX30" s="11"/>
      <c r="VHY30" s="11"/>
      <c r="VHZ30" s="11"/>
      <c r="VIA30" s="11"/>
      <c r="VIB30" s="11"/>
      <c r="VIC30" s="11"/>
      <c r="VID30" s="11"/>
      <c r="VIE30" s="11"/>
      <c r="VIF30" s="11"/>
      <c r="VIG30" s="11"/>
      <c r="VIH30" s="11"/>
      <c r="VII30" s="11"/>
      <c r="VIJ30" s="11"/>
      <c r="VIK30" s="11"/>
      <c r="VIL30" s="11"/>
      <c r="VIM30" s="11"/>
      <c r="VIN30" s="11"/>
      <c r="VIO30" s="11"/>
      <c r="VIP30" s="11"/>
      <c r="VIQ30" s="11"/>
      <c r="VIR30" s="11"/>
      <c r="VIS30" s="11"/>
      <c r="VIT30" s="11"/>
      <c r="VIU30" s="11"/>
      <c r="VIV30" s="11"/>
      <c r="VIW30" s="11"/>
      <c r="VIX30" s="11"/>
      <c r="VIY30" s="11"/>
      <c r="VIZ30" s="11"/>
      <c r="VJA30" s="11"/>
      <c r="VJB30" s="11"/>
      <c r="VJC30" s="11"/>
      <c r="VJD30" s="11"/>
      <c r="VJE30" s="11"/>
      <c r="VJF30" s="11"/>
      <c r="VJG30" s="11"/>
      <c r="VJH30" s="11"/>
      <c r="VJI30" s="11"/>
      <c r="VJJ30" s="11"/>
      <c r="VJK30" s="11"/>
      <c r="VJL30" s="11"/>
      <c r="VJM30" s="11"/>
      <c r="VJN30" s="11"/>
      <c r="VJO30" s="11"/>
      <c r="VJP30" s="11"/>
      <c r="VJQ30" s="11"/>
      <c r="VJR30" s="11"/>
      <c r="VJS30" s="11"/>
      <c r="VJT30" s="11"/>
      <c r="VJU30" s="11"/>
      <c r="VJV30" s="11"/>
      <c r="VJW30" s="11"/>
      <c r="VJX30" s="11"/>
      <c r="VJY30" s="11"/>
      <c r="VJZ30" s="11"/>
      <c r="VKA30" s="11"/>
      <c r="VKB30" s="11"/>
      <c r="VKC30" s="11"/>
      <c r="VKD30" s="11"/>
      <c r="VKE30" s="11"/>
      <c r="VKF30" s="11"/>
      <c r="VKG30" s="11"/>
      <c r="VKH30" s="11"/>
      <c r="VKI30" s="11"/>
      <c r="VKJ30" s="11"/>
      <c r="VKK30" s="11"/>
      <c r="VKL30" s="11"/>
      <c r="VKM30" s="11"/>
      <c r="VKN30" s="11"/>
      <c r="VKO30" s="11"/>
      <c r="VKP30" s="11"/>
      <c r="VKQ30" s="11"/>
      <c r="VKR30" s="11"/>
      <c r="VKS30" s="11"/>
      <c r="VKT30" s="11"/>
      <c r="VKU30" s="11"/>
      <c r="VKV30" s="11"/>
      <c r="VKW30" s="11"/>
      <c r="VKX30" s="11"/>
      <c r="VKY30" s="11"/>
      <c r="VKZ30" s="11"/>
      <c r="VLA30" s="11"/>
      <c r="VLB30" s="11"/>
      <c r="VLC30" s="11"/>
      <c r="VLD30" s="11"/>
      <c r="VLE30" s="11"/>
      <c r="VLF30" s="11"/>
      <c r="VLG30" s="11"/>
      <c r="VLH30" s="11"/>
      <c r="VLI30" s="11"/>
      <c r="VLJ30" s="11"/>
      <c r="VLK30" s="11"/>
      <c r="VLL30" s="11"/>
      <c r="VLM30" s="11"/>
      <c r="VLN30" s="11"/>
      <c r="VLO30" s="11"/>
      <c r="VLP30" s="11"/>
      <c r="VLQ30" s="11"/>
      <c r="VLR30" s="11"/>
      <c r="VLS30" s="11"/>
      <c r="VLT30" s="11"/>
      <c r="VLU30" s="11"/>
      <c r="VLV30" s="11"/>
      <c r="VLW30" s="11"/>
      <c r="VLX30" s="11"/>
      <c r="VLY30" s="11"/>
      <c r="VLZ30" s="11"/>
      <c r="VMA30" s="11"/>
      <c r="VMB30" s="11"/>
      <c r="VMC30" s="11"/>
      <c r="VMD30" s="11"/>
      <c r="VME30" s="11"/>
      <c r="VMF30" s="11"/>
      <c r="VMG30" s="11"/>
      <c r="VMH30" s="11"/>
      <c r="VMI30" s="11"/>
      <c r="VMJ30" s="11"/>
      <c r="VMK30" s="11"/>
      <c r="VML30" s="11"/>
      <c r="VMM30" s="11"/>
      <c r="VMN30" s="11"/>
      <c r="VMO30" s="11"/>
      <c r="VMP30" s="11"/>
      <c r="VMQ30" s="11"/>
      <c r="VMR30" s="11"/>
      <c r="VMS30" s="11"/>
      <c r="VMT30" s="11"/>
      <c r="VMU30" s="11"/>
      <c r="VMV30" s="11"/>
      <c r="VMW30" s="11"/>
      <c r="VMX30" s="11"/>
      <c r="VMY30" s="11"/>
      <c r="VMZ30" s="11"/>
      <c r="VNA30" s="11"/>
      <c r="VNB30" s="11"/>
      <c r="VNC30" s="11"/>
      <c r="VND30" s="11"/>
      <c r="VNE30" s="11"/>
      <c r="VNF30" s="11"/>
      <c r="VNG30" s="11"/>
      <c r="VNH30" s="11"/>
      <c r="VNI30" s="11"/>
      <c r="VNJ30" s="11"/>
      <c r="VNK30" s="11"/>
      <c r="VNL30" s="11"/>
      <c r="VNM30" s="11"/>
      <c r="VNN30" s="11"/>
      <c r="VNO30" s="11"/>
      <c r="VNP30" s="11"/>
      <c r="VNQ30" s="11"/>
      <c r="VNR30" s="11"/>
      <c r="VNS30" s="11"/>
      <c r="VNT30" s="11"/>
      <c r="VNU30" s="11"/>
      <c r="VNV30" s="11"/>
      <c r="VNW30" s="11"/>
      <c r="VNX30" s="11"/>
      <c r="VNY30" s="11"/>
      <c r="VNZ30" s="11"/>
      <c r="VOA30" s="11"/>
      <c r="VOB30" s="11"/>
      <c r="VOC30" s="11"/>
      <c r="VOD30" s="11"/>
      <c r="VOE30" s="11"/>
      <c r="VOF30" s="11"/>
      <c r="VOG30" s="11"/>
      <c r="VOH30" s="11"/>
      <c r="VOI30" s="11"/>
      <c r="VOJ30" s="11"/>
      <c r="VOK30" s="11"/>
      <c r="VOL30" s="11"/>
      <c r="VOM30" s="11"/>
      <c r="VON30" s="11"/>
      <c r="VOO30" s="11"/>
      <c r="VOP30" s="11"/>
      <c r="VOQ30" s="11"/>
      <c r="VOR30" s="11"/>
      <c r="VOS30" s="11"/>
      <c r="VOT30" s="11"/>
      <c r="VOU30" s="11"/>
      <c r="VOV30" s="11"/>
      <c r="VOW30" s="11"/>
      <c r="VOX30" s="11"/>
      <c r="VOY30" s="11"/>
      <c r="VOZ30" s="11"/>
      <c r="VPA30" s="11"/>
      <c r="VPB30" s="11"/>
      <c r="VPC30" s="11"/>
      <c r="VPD30" s="11"/>
      <c r="VPE30" s="11"/>
      <c r="VPF30" s="11"/>
      <c r="VPG30" s="11"/>
      <c r="VPH30" s="11"/>
      <c r="VPI30" s="11"/>
      <c r="VPJ30" s="11"/>
      <c r="VPK30" s="11"/>
      <c r="VPL30" s="11"/>
      <c r="VPM30" s="11"/>
      <c r="VPN30" s="11"/>
      <c r="VPO30" s="11"/>
      <c r="VPP30" s="11"/>
      <c r="VPQ30" s="11"/>
      <c r="VPR30" s="11"/>
      <c r="VPS30" s="11"/>
      <c r="VPT30" s="11"/>
      <c r="VPU30" s="11"/>
      <c r="VPV30" s="11"/>
      <c r="VPW30" s="11"/>
      <c r="VPX30" s="11"/>
      <c r="VPY30" s="11"/>
      <c r="VPZ30" s="11"/>
      <c r="VQA30" s="11"/>
      <c r="VQB30" s="11"/>
      <c r="VQC30" s="11"/>
      <c r="VQD30" s="11"/>
      <c r="VQE30" s="11"/>
      <c r="VQF30" s="11"/>
      <c r="VQG30" s="11"/>
      <c r="VQH30" s="11"/>
      <c r="VQI30" s="11"/>
      <c r="VQJ30" s="11"/>
      <c r="VQK30" s="11"/>
      <c r="VQL30" s="11"/>
      <c r="VQM30" s="11"/>
      <c r="VQN30" s="11"/>
      <c r="VQO30" s="11"/>
      <c r="VQP30" s="11"/>
      <c r="VQQ30" s="11"/>
      <c r="VQR30" s="11"/>
      <c r="VQS30" s="11"/>
      <c r="VQT30" s="11"/>
      <c r="VQU30" s="11"/>
      <c r="VQV30" s="11"/>
      <c r="VQW30" s="11"/>
      <c r="VQX30" s="11"/>
      <c r="VQY30" s="11"/>
      <c r="VQZ30" s="11"/>
      <c r="VRA30" s="11"/>
      <c r="VRB30" s="11"/>
      <c r="VRC30" s="11"/>
      <c r="VRD30" s="11"/>
      <c r="VRE30" s="11"/>
      <c r="VRF30" s="11"/>
      <c r="VRG30" s="11"/>
      <c r="VRH30" s="11"/>
      <c r="VRI30" s="11"/>
      <c r="VRJ30" s="11"/>
      <c r="VRK30" s="11"/>
      <c r="VRL30" s="11"/>
      <c r="VRM30" s="11"/>
      <c r="VRN30" s="11"/>
      <c r="VRO30" s="11"/>
      <c r="VRP30" s="11"/>
      <c r="VRQ30" s="11"/>
      <c r="VRR30" s="11"/>
      <c r="VRS30" s="11"/>
      <c r="VRT30" s="11"/>
      <c r="VRU30" s="11"/>
      <c r="VRV30" s="11"/>
      <c r="VRW30" s="11"/>
      <c r="VRX30" s="11"/>
      <c r="VRY30" s="11"/>
      <c r="VRZ30" s="11"/>
      <c r="VSA30" s="11"/>
      <c r="VSB30" s="11"/>
      <c r="VSC30" s="11"/>
      <c r="VSD30" s="11"/>
      <c r="VSE30" s="11"/>
      <c r="VSF30" s="11"/>
      <c r="VSG30" s="11"/>
      <c r="VSH30" s="11"/>
      <c r="VSI30" s="11"/>
      <c r="VSJ30" s="11"/>
      <c r="VSK30" s="11"/>
      <c r="VSL30" s="11"/>
      <c r="VSM30" s="11"/>
      <c r="VSN30" s="11"/>
      <c r="VSO30" s="11"/>
      <c r="VSP30" s="11"/>
      <c r="VSQ30" s="11"/>
      <c r="VSR30" s="11"/>
      <c r="VSS30" s="11"/>
      <c r="VST30" s="11"/>
      <c r="VSU30" s="11"/>
      <c r="VSV30" s="11"/>
      <c r="VSW30" s="11"/>
      <c r="VSX30" s="11"/>
      <c r="VSY30" s="11"/>
      <c r="VSZ30" s="11"/>
      <c r="VTA30" s="11"/>
      <c r="VTB30" s="11"/>
      <c r="VTC30" s="11"/>
      <c r="VTD30" s="11"/>
      <c r="VTE30" s="11"/>
      <c r="VTF30" s="11"/>
      <c r="VTG30" s="11"/>
      <c r="VTH30" s="11"/>
      <c r="VTI30" s="11"/>
      <c r="VTJ30" s="11"/>
      <c r="VTK30" s="11"/>
      <c r="VTL30" s="11"/>
      <c r="VTM30" s="11"/>
      <c r="VTN30" s="11"/>
      <c r="VTO30" s="11"/>
      <c r="VTP30" s="11"/>
      <c r="VTQ30" s="11"/>
      <c r="VTR30" s="11"/>
      <c r="VTS30" s="11"/>
      <c r="VTT30" s="11"/>
      <c r="VTU30" s="11"/>
      <c r="VTV30" s="11"/>
      <c r="VTW30" s="11"/>
      <c r="VTX30" s="11"/>
      <c r="VTY30" s="11"/>
      <c r="VTZ30" s="11"/>
      <c r="VUA30" s="11"/>
      <c r="VUB30" s="11"/>
      <c r="VUC30" s="11"/>
      <c r="VUD30" s="11"/>
      <c r="VUE30" s="11"/>
      <c r="VUF30" s="11"/>
      <c r="VUG30" s="11"/>
      <c r="VUH30" s="11"/>
      <c r="VUI30" s="11"/>
      <c r="VUJ30" s="11"/>
      <c r="VUK30" s="11"/>
      <c r="VUL30" s="11"/>
      <c r="VUM30" s="11"/>
      <c r="VUN30" s="11"/>
      <c r="VUO30" s="11"/>
      <c r="VUP30" s="11"/>
      <c r="VUQ30" s="11"/>
      <c r="VUR30" s="11"/>
      <c r="VUS30" s="11"/>
      <c r="VUT30" s="11"/>
      <c r="VUU30" s="11"/>
      <c r="VUV30" s="11"/>
      <c r="VUW30" s="11"/>
      <c r="VUX30" s="11"/>
      <c r="VUY30" s="11"/>
      <c r="VUZ30" s="11"/>
      <c r="VVA30" s="11"/>
      <c r="VVB30" s="11"/>
      <c r="VVC30" s="11"/>
      <c r="VVD30" s="11"/>
      <c r="VVE30" s="11"/>
      <c r="VVF30" s="11"/>
      <c r="VVG30" s="11"/>
      <c r="VVH30" s="11"/>
      <c r="VVI30" s="11"/>
      <c r="VVJ30" s="11"/>
      <c r="VVK30" s="11"/>
      <c r="VVL30" s="11"/>
      <c r="VVM30" s="11"/>
      <c r="VVN30" s="11"/>
      <c r="VVO30" s="11"/>
      <c r="VVP30" s="11"/>
      <c r="VVQ30" s="11"/>
      <c r="VVR30" s="11"/>
      <c r="VVS30" s="11"/>
      <c r="VVT30" s="11"/>
      <c r="VVU30" s="11"/>
      <c r="VVV30" s="11"/>
      <c r="VVW30" s="11"/>
      <c r="VVX30" s="11"/>
      <c r="VVY30" s="11"/>
      <c r="VVZ30" s="11"/>
      <c r="VWA30" s="11"/>
      <c r="VWB30" s="11"/>
      <c r="VWC30" s="11"/>
      <c r="VWD30" s="11"/>
      <c r="VWE30" s="11"/>
      <c r="VWF30" s="11"/>
      <c r="VWG30" s="11"/>
      <c r="VWH30" s="11"/>
      <c r="VWI30" s="11"/>
      <c r="VWJ30" s="11"/>
      <c r="VWK30" s="11"/>
      <c r="VWL30" s="11"/>
      <c r="VWM30" s="11"/>
      <c r="VWN30" s="11"/>
      <c r="VWO30" s="11"/>
      <c r="VWP30" s="11"/>
      <c r="VWQ30" s="11"/>
      <c r="VWR30" s="11"/>
      <c r="VWS30" s="11"/>
      <c r="VWT30" s="11"/>
      <c r="VWU30" s="11"/>
      <c r="VWV30" s="11"/>
      <c r="VWW30" s="11"/>
      <c r="VWX30" s="11"/>
      <c r="VWY30" s="11"/>
      <c r="VWZ30" s="11"/>
      <c r="VXA30" s="11"/>
      <c r="VXB30" s="11"/>
      <c r="VXC30" s="11"/>
      <c r="VXD30" s="11"/>
      <c r="VXE30" s="11"/>
      <c r="VXF30" s="11"/>
      <c r="VXG30" s="11"/>
      <c r="VXH30" s="11"/>
      <c r="VXI30" s="11"/>
      <c r="VXJ30" s="11"/>
      <c r="VXK30" s="11"/>
      <c r="VXL30" s="11"/>
      <c r="VXM30" s="11"/>
      <c r="VXN30" s="11"/>
      <c r="VXO30" s="11"/>
      <c r="VXP30" s="11"/>
      <c r="VXQ30" s="11"/>
      <c r="VXR30" s="11"/>
      <c r="VXS30" s="11"/>
      <c r="VXT30" s="11"/>
      <c r="VXU30" s="11"/>
      <c r="VXV30" s="11"/>
      <c r="VXW30" s="11"/>
      <c r="VXX30" s="11"/>
      <c r="VXY30" s="11"/>
      <c r="VXZ30" s="11"/>
      <c r="VYA30" s="11"/>
      <c r="VYB30" s="11"/>
      <c r="VYC30" s="11"/>
      <c r="VYD30" s="11"/>
      <c r="VYE30" s="11"/>
      <c r="VYF30" s="11"/>
      <c r="VYG30" s="11"/>
      <c r="VYH30" s="11"/>
      <c r="VYI30" s="11"/>
      <c r="VYJ30" s="11"/>
      <c r="VYK30" s="11"/>
      <c r="VYL30" s="11"/>
      <c r="VYM30" s="11"/>
      <c r="VYN30" s="11"/>
      <c r="VYO30" s="11"/>
      <c r="VYP30" s="11"/>
      <c r="VYQ30" s="11"/>
      <c r="VYR30" s="11"/>
      <c r="VYS30" s="11"/>
      <c r="VYT30" s="11"/>
      <c r="VYU30" s="11"/>
      <c r="VYV30" s="11"/>
      <c r="VYW30" s="11"/>
      <c r="VYX30" s="11"/>
      <c r="VYY30" s="11"/>
      <c r="VYZ30" s="11"/>
      <c r="VZA30" s="11"/>
      <c r="VZB30" s="11"/>
      <c r="VZC30" s="11"/>
      <c r="VZD30" s="11"/>
      <c r="VZE30" s="11"/>
      <c r="VZF30" s="11"/>
      <c r="VZG30" s="11"/>
      <c r="VZH30" s="11"/>
      <c r="VZI30" s="11"/>
      <c r="VZJ30" s="11"/>
      <c r="VZK30" s="11"/>
      <c r="VZL30" s="11"/>
      <c r="VZM30" s="11"/>
      <c r="VZN30" s="11"/>
      <c r="VZO30" s="11"/>
      <c r="VZP30" s="11"/>
      <c r="VZQ30" s="11"/>
      <c r="VZR30" s="11"/>
      <c r="VZS30" s="11"/>
      <c r="VZT30" s="11"/>
      <c r="VZU30" s="11"/>
      <c r="VZV30" s="11"/>
      <c r="VZW30" s="11"/>
      <c r="VZX30" s="11"/>
      <c r="VZY30" s="11"/>
      <c r="VZZ30" s="11"/>
      <c r="WAA30" s="11"/>
      <c r="WAB30" s="11"/>
      <c r="WAC30" s="11"/>
      <c r="WAD30" s="11"/>
      <c r="WAE30" s="11"/>
      <c r="WAF30" s="11"/>
      <c r="WAG30" s="11"/>
      <c r="WAH30" s="11"/>
      <c r="WAI30" s="11"/>
      <c r="WAJ30" s="11"/>
      <c r="WAK30" s="11"/>
      <c r="WAL30" s="11"/>
      <c r="WAM30" s="11"/>
      <c r="WAN30" s="11"/>
      <c r="WAO30" s="11"/>
      <c r="WAP30" s="11"/>
      <c r="WAQ30" s="11"/>
      <c r="WAR30" s="11"/>
      <c r="WAS30" s="11"/>
      <c r="WAT30" s="11"/>
      <c r="WAU30" s="11"/>
      <c r="WAV30" s="11"/>
      <c r="WAW30" s="11"/>
      <c r="WAX30" s="11"/>
      <c r="WAY30" s="11"/>
      <c r="WAZ30" s="11"/>
      <c r="WBA30" s="11"/>
      <c r="WBB30" s="11"/>
      <c r="WBC30" s="11"/>
      <c r="WBD30" s="11"/>
      <c r="WBE30" s="11"/>
      <c r="WBF30" s="11"/>
      <c r="WBG30" s="11"/>
      <c r="WBH30" s="11"/>
      <c r="WBI30" s="11"/>
      <c r="WBJ30" s="11"/>
      <c r="WBK30" s="11"/>
      <c r="WBL30" s="11"/>
      <c r="WBM30" s="11"/>
      <c r="WBN30" s="11"/>
      <c r="WBO30" s="11"/>
      <c r="WBP30" s="11"/>
      <c r="WBQ30" s="11"/>
      <c r="WBR30" s="11"/>
      <c r="WBS30" s="11"/>
      <c r="WBT30" s="11"/>
      <c r="WBU30" s="11"/>
      <c r="WBV30" s="11"/>
      <c r="WBW30" s="11"/>
      <c r="WBX30" s="11"/>
      <c r="WBY30" s="11"/>
      <c r="WBZ30" s="11"/>
      <c r="WCA30" s="11"/>
      <c r="WCB30" s="11"/>
      <c r="WCC30" s="11"/>
      <c r="WCD30" s="11"/>
      <c r="WCE30" s="11"/>
      <c r="WCF30" s="11"/>
      <c r="WCG30" s="11"/>
      <c r="WCH30" s="11"/>
      <c r="WCI30" s="11"/>
      <c r="WCJ30" s="11"/>
      <c r="WCK30" s="11"/>
      <c r="WCL30" s="11"/>
      <c r="WCM30" s="11"/>
      <c r="WCN30" s="11"/>
      <c r="WCO30" s="11"/>
      <c r="WCP30" s="11"/>
      <c r="WCQ30" s="11"/>
      <c r="WCR30" s="11"/>
      <c r="WCS30" s="11"/>
      <c r="WCT30" s="11"/>
      <c r="WCU30" s="11"/>
      <c r="WCV30" s="11"/>
      <c r="WCW30" s="11"/>
      <c r="WCX30" s="11"/>
      <c r="WCY30" s="11"/>
      <c r="WCZ30" s="11"/>
      <c r="WDA30" s="11"/>
      <c r="WDB30" s="11"/>
      <c r="WDC30" s="11"/>
      <c r="WDD30" s="11"/>
      <c r="WDE30" s="11"/>
      <c r="WDF30" s="11"/>
      <c r="WDG30" s="11"/>
      <c r="WDH30" s="11"/>
      <c r="WDI30" s="11"/>
      <c r="WDJ30" s="11"/>
      <c r="WDK30" s="11"/>
      <c r="WDL30" s="11"/>
      <c r="WDM30" s="11"/>
      <c r="WDN30" s="11"/>
      <c r="WDO30" s="11"/>
      <c r="WDP30" s="11"/>
      <c r="WDQ30" s="11"/>
      <c r="WDR30" s="11"/>
      <c r="WDS30" s="11"/>
      <c r="WDT30" s="11"/>
      <c r="WDU30" s="11"/>
      <c r="WDV30" s="11"/>
      <c r="WDW30" s="11"/>
      <c r="WDX30" s="11"/>
      <c r="WDY30" s="11"/>
      <c r="WDZ30" s="11"/>
      <c r="WEA30" s="11"/>
      <c r="WEB30" s="11"/>
      <c r="WEC30" s="11"/>
      <c r="WED30" s="11"/>
      <c r="WEE30" s="11"/>
      <c r="WEF30" s="11"/>
      <c r="WEG30" s="11"/>
      <c r="WEH30" s="11"/>
      <c r="WEI30" s="11"/>
      <c r="WEJ30" s="11"/>
      <c r="WEK30" s="11"/>
      <c r="WEL30" s="11"/>
      <c r="WEM30" s="11"/>
      <c r="WEN30" s="11"/>
      <c r="WEO30" s="11"/>
      <c r="WEP30" s="11"/>
      <c r="WEQ30" s="11"/>
      <c r="WER30" s="11"/>
      <c r="WES30" s="11"/>
      <c r="WET30" s="11"/>
      <c r="WEU30" s="11"/>
      <c r="WEV30" s="11"/>
      <c r="WEW30" s="11"/>
      <c r="WEX30" s="11"/>
      <c r="WEY30" s="11"/>
      <c r="WEZ30" s="11"/>
      <c r="WFA30" s="11"/>
      <c r="WFB30" s="11"/>
      <c r="WFC30" s="11"/>
      <c r="WFD30" s="11"/>
      <c r="WFE30" s="11"/>
      <c r="WFF30" s="11"/>
      <c r="WFG30" s="11"/>
      <c r="WFH30" s="11"/>
      <c r="WFI30" s="11"/>
      <c r="WFJ30" s="11"/>
      <c r="WFK30" s="11"/>
      <c r="WFL30" s="11"/>
      <c r="WFM30" s="11"/>
      <c r="WFN30" s="11"/>
      <c r="WFO30" s="11"/>
      <c r="WFP30" s="11"/>
      <c r="WFQ30" s="11"/>
      <c r="WFR30" s="11"/>
      <c r="WFS30" s="11"/>
      <c r="WFT30" s="11"/>
      <c r="WFU30" s="11"/>
      <c r="WFV30" s="11"/>
      <c r="WFW30" s="11"/>
      <c r="WFX30" s="11"/>
      <c r="WFY30" s="11"/>
      <c r="WFZ30" s="11"/>
      <c r="WGA30" s="11"/>
      <c r="WGB30" s="11"/>
      <c r="WGC30" s="11"/>
      <c r="WGD30" s="11"/>
      <c r="WGE30" s="11"/>
      <c r="WGF30" s="11"/>
      <c r="WGG30" s="11"/>
      <c r="WGH30" s="11"/>
      <c r="WGI30" s="11"/>
      <c r="WGJ30" s="11"/>
      <c r="WGK30" s="11"/>
      <c r="WGL30" s="11"/>
      <c r="WGM30" s="11"/>
      <c r="WGN30" s="11"/>
      <c r="WGO30" s="11"/>
      <c r="WGP30" s="11"/>
      <c r="WGQ30" s="11"/>
      <c r="WGR30" s="11"/>
      <c r="WGS30" s="11"/>
      <c r="WGT30" s="11"/>
      <c r="WGU30" s="11"/>
      <c r="WGV30" s="11"/>
      <c r="WGW30" s="11"/>
      <c r="WGX30" s="11"/>
      <c r="WGY30" s="11"/>
      <c r="WGZ30" s="11"/>
      <c r="WHA30" s="11"/>
      <c r="WHB30" s="11"/>
      <c r="WHC30" s="11"/>
      <c r="WHD30" s="11"/>
      <c r="WHE30" s="11"/>
      <c r="WHF30" s="11"/>
      <c r="WHG30" s="11"/>
      <c r="WHH30" s="11"/>
      <c r="WHI30" s="11"/>
      <c r="WHJ30" s="11"/>
      <c r="WHK30" s="11"/>
      <c r="WHL30" s="11"/>
      <c r="WHM30" s="11"/>
      <c r="WHN30" s="11"/>
      <c r="WHO30" s="11"/>
      <c r="WHP30" s="11"/>
      <c r="WHQ30" s="11"/>
      <c r="WHR30" s="11"/>
      <c r="WHS30" s="11"/>
      <c r="WHT30" s="11"/>
      <c r="WHU30" s="11"/>
      <c r="WHV30" s="11"/>
      <c r="WHW30" s="11"/>
      <c r="WHX30" s="11"/>
      <c r="WHY30" s="11"/>
      <c r="WHZ30" s="11"/>
      <c r="WIA30" s="11"/>
      <c r="WIB30" s="11"/>
      <c r="WIC30" s="11"/>
      <c r="WID30" s="11"/>
      <c r="WIE30" s="11"/>
      <c r="WIF30" s="11"/>
      <c r="WIG30" s="11"/>
      <c r="WIH30" s="11"/>
      <c r="WII30" s="11"/>
      <c r="WIJ30" s="11"/>
      <c r="WIK30" s="11"/>
      <c r="WIL30" s="11"/>
      <c r="WIM30" s="11"/>
      <c r="WIN30" s="11"/>
      <c r="WIO30" s="11"/>
      <c r="WIP30" s="11"/>
      <c r="WIQ30" s="11"/>
      <c r="WIR30" s="11"/>
      <c r="WIS30" s="11"/>
      <c r="WIT30" s="11"/>
      <c r="WIU30" s="11"/>
      <c r="WIV30" s="11"/>
      <c r="WIW30" s="11"/>
      <c r="WIX30" s="11"/>
      <c r="WIY30" s="11"/>
      <c r="WIZ30" s="11"/>
      <c r="WJA30" s="11"/>
      <c r="WJB30" s="11"/>
      <c r="WJC30" s="11"/>
      <c r="WJD30" s="11"/>
      <c r="WJE30" s="11"/>
      <c r="WJF30" s="11"/>
      <c r="WJG30" s="11"/>
      <c r="WJH30" s="11"/>
      <c r="WJI30" s="11"/>
      <c r="WJJ30" s="11"/>
      <c r="WJK30" s="11"/>
      <c r="WJL30" s="11"/>
      <c r="WJM30" s="11"/>
      <c r="WJN30" s="11"/>
      <c r="WJO30" s="11"/>
      <c r="WJP30" s="11"/>
      <c r="WJQ30" s="11"/>
      <c r="WJR30" s="11"/>
      <c r="WJS30" s="11"/>
      <c r="WJT30" s="11"/>
      <c r="WJU30" s="11"/>
      <c r="WJV30" s="11"/>
      <c r="WJW30" s="11"/>
      <c r="WJX30" s="11"/>
      <c r="WJY30" s="11"/>
      <c r="WJZ30" s="11"/>
      <c r="WKA30" s="11"/>
      <c r="WKB30" s="11"/>
      <c r="WKC30" s="11"/>
      <c r="WKD30" s="11"/>
      <c r="WKE30" s="11"/>
      <c r="WKF30" s="11"/>
      <c r="WKG30" s="11"/>
      <c r="WKH30" s="11"/>
      <c r="WKI30" s="11"/>
      <c r="WKJ30" s="11"/>
      <c r="WKK30" s="11"/>
      <c r="WKL30" s="11"/>
      <c r="WKM30" s="11"/>
      <c r="WKN30" s="11"/>
      <c r="WKO30" s="11"/>
      <c r="WKP30" s="11"/>
      <c r="WKQ30" s="11"/>
      <c r="WKR30" s="11"/>
      <c r="WKS30" s="11"/>
      <c r="WKT30" s="11"/>
      <c r="WKU30" s="11"/>
      <c r="WKV30" s="11"/>
      <c r="WKW30" s="11"/>
      <c r="WKX30" s="11"/>
      <c r="WKY30" s="11"/>
      <c r="WKZ30" s="11"/>
      <c r="WLA30" s="11"/>
      <c r="WLB30" s="11"/>
      <c r="WLC30" s="11"/>
      <c r="WLD30" s="11"/>
      <c r="WLE30" s="11"/>
      <c r="WLF30" s="11"/>
      <c r="WLG30" s="11"/>
      <c r="WLH30" s="11"/>
      <c r="WLI30" s="11"/>
      <c r="WLJ30" s="11"/>
      <c r="WLK30" s="11"/>
      <c r="WLL30" s="11"/>
      <c r="WLM30" s="11"/>
      <c r="WLN30" s="11"/>
      <c r="WLO30" s="11"/>
      <c r="WLP30" s="11"/>
      <c r="WLQ30" s="11"/>
      <c r="WLR30" s="11"/>
      <c r="WLS30" s="11"/>
      <c r="WLT30" s="11"/>
      <c r="WLU30" s="11"/>
      <c r="WLV30" s="11"/>
      <c r="WLW30" s="11"/>
      <c r="WLX30" s="11"/>
      <c r="WLY30" s="11"/>
      <c r="WLZ30" s="11"/>
      <c r="WMA30" s="11"/>
      <c r="WMB30" s="11"/>
      <c r="WMC30" s="11"/>
      <c r="WMD30" s="11"/>
      <c r="WME30" s="11"/>
      <c r="WMF30" s="11"/>
      <c r="WMG30" s="11"/>
      <c r="WMH30" s="11"/>
      <c r="WMI30" s="11"/>
      <c r="WMJ30" s="11"/>
      <c r="WMK30" s="11"/>
      <c r="WML30" s="11"/>
      <c r="WMM30" s="11"/>
      <c r="WMN30" s="11"/>
      <c r="WMO30" s="11"/>
      <c r="WMP30" s="11"/>
      <c r="WMQ30" s="11"/>
      <c r="WMR30" s="11"/>
      <c r="WMS30" s="11"/>
      <c r="WMT30" s="11"/>
      <c r="WMU30" s="11"/>
      <c r="WMV30" s="11"/>
      <c r="WMW30" s="11"/>
      <c r="WMX30" s="11"/>
      <c r="WMY30" s="11"/>
      <c r="WMZ30" s="11"/>
      <c r="WNA30" s="11"/>
      <c r="WNB30" s="11"/>
      <c r="WNC30" s="11"/>
      <c r="WND30" s="11"/>
      <c r="WNE30" s="11"/>
      <c r="WNF30" s="11"/>
      <c r="WNG30" s="11"/>
      <c r="WNH30" s="11"/>
      <c r="WNI30" s="11"/>
      <c r="WNJ30" s="11"/>
      <c r="WNK30" s="11"/>
      <c r="WNL30" s="11"/>
      <c r="WNM30" s="11"/>
      <c r="WNN30" s="11"/>
      <c r="WNO30" s="11"/>
      <c r="WNP30" s="11"/>
      <c r="WNQ30" s="11"/>
      <c r="WNR30" s="11"/>
      <c r="WNS30" s="11"/>
      <c r="WNT30" s="11"/>
      <c r="WNU30" s="11"/>
      <c r="WNV30" s="11"/>
      <c r="WNW30" s="11"/>
      <c r="WNX30" s="11"/>
      <c r="WNY30" s="11"/>
      <c r="WNZ30" s="11"/>
      <c r="WOA30" s="11"/>
      <c r="WOB30" s="11"/>
      <c r="WOC30" s="11"/>
      <c r="WOD30" s="11"/>
      <c r="WOE30" s="11"/>
      <c r="WOF30" s="11"/>
      <c r="WOG30" s="11"/>
      <c r="WOH30" s="11"/>
      <c r="WOI30" s="11"/>
      <c r="WOJ30" s="11"/>
      <c r="WOK30" s="11"/>
      <c r="WOL30" s="11"/>
      <c r="WOM30" s="11"/>
      <c r="WON30" s="11"/>
      <c r="WOO30" s="11"/>
      <c r="WOP30" s="11"/>
      <c r="WOQ30" s="11"/>
      <c r="WOR30" s="11"/>
      <c r="WOS30" s="11"/>
      <c r="WOT30" s="11"/>
      <c r="WOU30" s="11"/>
      <c r="WOV30" s="11"/>
      <c r="WOW30" s="11"/>
      <c r="WOX30" s="11"/>
      <c r="WOY30" s="11"/>
      <c r="WOZ30" s="11"/>
      <c r="WPA30" s="11"/>
      <c r="WPB30" s="11"/>
      <c r="WPC30" s="11"/>
      <c r="WPD30" s="11"/>
      <c r="WPE30" s="11"/>
      <c r="WPF30" s="11"/>
      <c r="WPG30" s="11"/>
      <c r="WPH30" s="11"/>
      <c r="WPI30" s="11"/>
      <c r="WPJ30" s="11"/>
      <c r="WPK30" s="11"/>
      <c r="WPL30" s="11"/>
      <c r="WPM30" s="11"/>
      <c r="WPN30" s="11"/>
      <c r="WPO30" s="11"/>
      <c r="WPP30" s="11"/>
      <c r="WPQ30" s="11"/>
      <c r="WPR30" s="11"/>
      <c r="WPS30" s="11"/>
      <c r="WPT30" s="11"/>
      <c r="WPU30" s="11"/>
      <c r="WPV30" s="11"/>
      <c r="WPW30" s="11"/>
      <c r="WPX30" s="11"/>
      <c r="WPY30" s="11"/>
      <c r="WPZ30" s="11"/>
      <c r="WQA30" s="11"/>
      <c r="WQB30" s="11"/>
      <c r="WQC30" s="11"/>
      <c r="WQD30" s="11"/>
      <c r="WQE30" s="11"/>
      <c r="WQF30" s="11"/>
      <c r="WQG30" s="11"/>
      <c r="WQH30" s="11"/>
      <c r="WQI30" s="11"/>
      <c r="WQJ30" s="11"/>
      <c r="WQK30" s="11"/>
      <c r="WQL30" s="11"/>
      <c r="WQM30" s="11"/>
      <c r="WQN30" s="11"/>
      <c r="WQO30" s="11"/>
      <c r="WQP30" s="11"/>
      <c r="WQQ30" s="11"/>
      <c r="WQR30" s="11"/>
      <c r="WQS30" s="11"/>
      <c r="WQT30" s="11"/>
      <c r="WQU30" s="11"/>
      <c r="WQV30" s="11"/>
      <c r="WQW30" s="11"/>
      <c r="WQX30" s="11"/>
      <c r="WQY30" s="11"/>
      <c r="WQZ30" s="11"/>
      <c r="WRA30" s="11"/>
      <c r="WRB30" s="11"/>
      <c r="WRC30" s="11"/>
      <c r="WRD30" s="11"/>
      <c r="WRE30" s="11"/>
      <c r="WRF30" s="11"/>
      <c r="WRG30" s="11"/>
      <c r="WRH30" s="11"/>
      <c r="WRI30" s="11"/>
      <c r="WRJ30" s="11"/>
      <c r="WRK30" s="11"/>
      <c r="WRL30" s="11"/>
      <c r="WRM30" s="11"/>
      <c r="WRN30" s="11"/>
      <c r="WRO30" s="11"/>
      <c r="WRP30" s="11"/>
      <c r="WRQ30" s="11"/>
      <c r="WRR30" s="11"/>
      <c r="WRS30" s="11"/>
      <c r="WRT30" s="11"/>
      <c r="WRU30" s="11"/>
      <c r="WRV30" s="11"/>
      <c r="WRW30" s="11"/>
      <c r="WRX30" s="11"/>
      <c r="WRY30" s="11"/>
      <c r="WRZ30" s="11"/>
      <c r="WSA30" s="11"/>
      <c r="WSB30" s="11"/>
      <c r="WSC30" s="11"/>
      <c r="WSD30" s="11"/>
      <c r="WSE30" s="11"/>
      <c r="WSF30" s="11"/>
      <c r="WSG30" s="11"/>
      <c r="WSH30" s="11"/>
      <c r="WSI30" s="11"/>
      <c r="WSJ30" s="11"/>
      <c r="WSK30" s="11"/>
      <c r="WSL30" s="11"/>
      <c r="WSM30" s="11"/>
      <c r="WSN30" s="11"/>
      <c r="WSO30" s="11"/>
      <c r="WSP30" s="11"/>
      <c r="WSQ30" s="11"/>
      <c r="WSR30" s="11"/>
      <c r="WSS30" s="11"/>
      <c r="WST30" s="11"/>
      <c r="WSU30" s="11"/>
      <c r="WSV30" s="11"/>
      <c r="WSW30" s="11"/>
      <c r="WSX30" s="11"/>
      <c r="WSY30" s="11"/>
      <c r="WSZ30" s="11"/>
      <c r="WTA30" s="11"/>
      <c r="WTB30" s="11"/>
      <c r="WTC30" s="11"/>
      <c r="WTD30" s="11"/>
      <c r="WTE30" s="11"/>
      <c r="WTF30" s="11"/>
      <c r="WTG30" s="11"/>
      <c r="WTH30" s="11"/>
      <c r="WTI30" s="11"/>
      <c r="WTJ30" s="11"/>
      <c r="WTK30" s="11"/>
      <c r="WTL30" s="11"/>
      <c r="WTM30" s="11"/>
      <c r="WTN30" s="11"/>
      <c r="WTO30" s="11"/>
      <c r="WTP30" s="11"/>
      <c r="WTQ30" s="11"/>
      <c r="WTR30" s="11"/>
      <c r="WTS30" s="11"/>
      <c r="WTT30" s="11"/>
      <c r="WTU30" s="11"/>
      <c r="WTV30" s="11"/>
      <c r="WTW30" s="11"/>
      <c r="WTX30" s="11"/>
      <c r="WTY30" s="11"/>
      <c r="WTZ30" s="11"/>
      <c r="WUA30" s="11"/>
      <c r="WUB30" s="11"/>
      <c r="WUC30" s="11"/>
      <c r="WUD30" s="11"/>
      <c r="WUE30" s="11"/>
      <c r="WUF30" s="11"/>
      <c r="WUG30" s="11"/>
      <c r="WUH30" s="11"/>
      <c r="WUI30" s="11"/>
      <c r="WUJ30" s="11"/>
      <c r="WUK30" s="11"/>
      <c r="WUL30" s="11"/>
      <c r="WUM30" s="11"/>
      <c r="WUN30" s="11"/>
      <c r="WUO30" s="11"/>
      <c r="WUP30" s="11"/>
      <c r="WUQ30" s="11"/>
      <c r="WUR30" s="11"/>
      <c r="WUS30" s="11"/>
      <c r="WUT30" s="11"/>
      <c r="WUU30" s="11"/>
      <c r="WUV30" s="11"/>
      <c r="WUW30" s="11"/>
      <c r="WUX30" s="11"/>
      <c r="WUY30" s="11"/>
      <c r="WUZ30" s="11"/>
      <c r="WVA30" s="11"/>
      <c r="WVB30" s="11"/>
      <c r="WVC30" s="11"/>
      <c r="WVD30" s="11"/>
      <c r="WVE30" s="11"/>
      <c r="WVF30" s="11"/>
      <c r="WVG30" s="11"/>
      <c r="WVH30" s="11"/>
      <c r="WVI30" s="11"/>
      <c r="WVJ30" s="11"/>
      <c r="WVK30" s="11"/>
      <c r="WVL30" s="11"/>
      <c r="WVM30" s="11"/>
      <c r="WVN30" s="11"/>
      <c r="WVO30" s="11"/>
      <c r="WVP30" s="11"/>
      <c r="WVQ30" s="11"/>
      <c r="WVR30" s="11"/>
      <c r="WVS30" s="11"/>
      <c r="WVT30" s="11"/>
      <c r="WVU30" s="11"/>
      <c r="WVV30" s="11"/>
      <c r="WVW30" s="11"/>
      <c r="WVX30" s="11"/>
      <c r="WVY30" s="11"/>
      <c r="WVZ30" s="11"/>
      <c r="WWA30" s="11"/>
      <c r="WWB30" s="11"/>
      <c r="WWC30" s="11"/>
      <c r="WWD30" s="11"/>
      <c r="WWE30" s="11"/>
      <c r="WWF30" s="11"/>
      <c r="WWG30" s="11"/>
      <c r="WWH30" s="11"/>
      <c r="WWI30" s="11"/>
      <c r="WWJ30" s="11"/>
      <c r="WWK30" s="11"/>
      <c r="WWL30" s="11"/>
      <c r="WWM30" s="11"/>
      <c r="WWN30" s="11"/>
      <c r="WWO30" s="11"/>
      <c r="WWP30" s="11"/>
      <c r="WWQ30" s="11"/>
      <c r="WWR30" s="11"/>
      <c r="WWS30" s="11"/>
      <c r="WWT30" s="11"/>
      <c r="WWU30" s="11"/>
      <c r="WWV30" s="11"/>
      <c r="WWW30" s="11"/>
      <c r="WWX30" s="11"/>
      <c r="WWY30" s="11"/>
      <c r="WWZ30" s="11"/>
      <c r="WXA30" s="11"/>
      <c r="WXB30" s="11"/>
      <c r="WXC30" s="11"/>
      <c r="WXD30" s="11"/>
      <c r="WXE30" s="11"/>
      <c r="WXF30" s="11"/>
      <c r="WXG30" s="11"/>
      <c r="WXH30" s="11"/>
      <c r="WXI30" s="11"/>
      <c r="WXJ30" s="11"/>
      <c r="WXK30" s="11"/>
      <c r="WXL30" s="11"/>
      <c r="WXM30" s="11"/>
      <c r="WXN30" s="11"/>
      <c r="WXO30" s="11"/>
      <c r="WXP30" s="11"/>
      <c r="WXQ30" s="11"/>
      <c r="WXR30" s="11"/>
      <c r="WXS30" s="11"/>
      <c r="WXT30" s="11"/>
      <c r="WXU30" s="11"/>
      <c r="WXV30" s="11"/>
      <c r="WXW30" s="11"/>
      <c r="WXX30" s="11"/>
      <c r="WXY30" s="11"/>
      <c r="WXZ30" s="11"/>
      <c r="WYA30" s="11"/>
      <c r="WYB30" s="11"/>
      <c r="WYC30" s="11"/>
      <c r="WYD30" s="11"/>
      <c r="WYE30" s="11"/>
      <c r="WYF30" s="11"/>
      <c r="WYG30" s="11"/>
      <c r="WYH30" s="11"/>
      <c r="WYI30" s="11"/>
      <c r="WYJ30" s="11"/>
      <c r="WYK30" s="11"/>
      <c r="WYL30" s="11"/>
      <c r="WYM30" s="11"/>
      <c r="WYN30" s="11"/>
      <c r="WYO30" s="11"/>
      <c r="WYP30" s="11"/>
      <c r="WYQ30" s="11"/>
      <c r="WYR30" s="11"/>
      <c r="WYS30" s="11"/>
      <c r="WYT30" s="11"/>
      <c r="WYU30" s="11"/>
      <c r="WYV30" s="11"/>
      <c r="WYW30" s="11"/>
      <c r="WYX30" s="11"/>
      <c r="WYY30" s="11"/>
      <c r="WYZ30" s="11"/>
      <c r="WZA30" s="11"/>
      <c r="WZB30" s="11"/>
      <c r="WZC30" s="11"/>
      <c r="WZD30" s="11"/>
      <c r="WZE30" s="11"/>
      <c r="WZF30" s="11"/>
      <c r="WZG30" s="11"/>
      <c r="WZH30" s="11"/>
      <c r="WZI30" s="11"/>
      <c r="WZJ30" s="11"/>
      <c r="WZK30" s="11"/>
      <c r="WZL30" s="11"/>
      <c r="WZM30" s="11"/>
      <c r="WZN30" s="11"/>
      <c r="WZO30" s="11"/>
      <c r="WZP30" s="11"/>
      <c r="WZQ30" s="11"/>
      <c r="WZR30" s="11"/>
      <c r="WZS30" s="11"/>
      <c r="WZT30" s="11"/>
      <c r="WZU30" s="11"/>
      <c r="WZV30" s="11"/>
      <c r="WZW30" s="11"/>
      <c r="WZX30" s="11"/>
      <c r="WZY30" s="11"/>
      <c r="WZZ30" s="11"/>
      <c r="XAA30" s="11"/>
      <c r="XAB30" s="11"/>
      <c r="XAC30" s="11"/>
      <c r="XAD30" s="11"/>
      <c r="XAE30" s="11"/>
      <c r="XAF30" s="11"/>
      <c r="XAG30" s="11"/>
      <c r="XAH30" s="11"/>
      <c r="XAI30" s="11"/>
      <c r="XAJ30" s="11"/>
      <c r="XAK30" s="11"/>
      <c r="XAL30" s="11"/>
      <c r="XAM30" s="11"/>
      <c r="XAN30" s="11"/>
      <c r="XAO30" s="11"/>
      <c r="XAP30" s="11"/>
      <c r="XAQ30" s="11"/>
      <c r="XAR30" s="11"/>
      <c r="XAS30" s="11"/>
      <c r="XAT30" s="11"/>
      <c r="XAU30" s="11"/>
      <c r="XAV30" s="11"/>
      <c r="XAW30" s="11"/>
      <c r="XAX30" s="11"/>
      <c r="XAY30" s="11"/>
      <c r="XAZ30" s="11"/>
      <c r="XBA30" s="11"/>
      <c r="XBB30" s="11"/>
      <c r="XBC30" s="11"/>
      <c r="XBD30" s="11"/>
      <c r="XBE30" s="11"/>
      <c r="XBF30" s="11"/>
      <c r="XBG30" s="11"/>
      <c r="XBH30" s="11"/>
      <c r="XBI30" s="11"/>
      <c r="XBJ30" s="11"/>
      <c r="XBK30" s="11"/>
      <c r="XBL30" s="11"/>
      <c r="XBM30" s="11"/>
      <c r="XBN30" s="11"/>
      <c r="XBO30" s="11"/>
      <c r="XBP30" s="11"/>
      <c r="XBQ30" s="11"/>
      <c r="XBR30" s="11"/>
      <c r="XBS30" s="11"/>
      <c r="XBT30" s="11"/>
      <c r="XBU30" s="11"/>
      <c r="XBV30" s="11"/>
      <c r="XBW30" s="11"/>
      <c r="XBX30" s="11"/>
      <c r="XBY30" s="11"/>
      <c r="XBZ30" s="11"/>
      <c r="XCA30" s="11"/>
      <c r="XCB30" s="11"/>
      <c r="XCC30" s="11"/>
      <c r="XCD30" s="11"/>
      <c r="XCE30" s="11"/>
      <c r="XCF30" s="11"/>
      <c r="XCG30" s="11"/>
      <c r="XCH30" s="11"/>
      <c r="XCI30" s="11"/>
      <c r="XCJ30" s="11"/>
      <c r="XCK30" s="11"/>
      <c r="XCL30" s="11"/>
      <c r="XCM30" s="11"/>
      <c r="XCN30" s="11"/>
      <c r="XCO30" s="11"/>
      <c r="XCP30" s="11"/>
      <c r="XCQ30" s="11"/>
      <c r="XCR30" s="11"/>
      <c r="XCS30" s="11"/>
      <c r="XCT30" s="11"/>
      <c r="XCU30" s="11"/>
      <c r="XCV30" s="11"/>
      <c r="XCW30" s="11"/>
      <c r="XCX30" s="11"/>
      <c r="XCY30" s="11"/>
      <c r="XCZ30" s="11"/>
      <c r="XDA30" s="11"/>
      <c r="XDB30" s="11"/>
      <c r="XDC30" s="11"/>
      <c r="XDD30" s="11"/>
      <c r="XDE30" s="11"/>
      <c r="XDF30" s="11"/>
      <c r="XDG30" s="11"/>
      <c r="XDH30" s="11"/>
      <c r="XDI30" s="11"/>
      <c r="XDJ30" s="11"/>
      <c r="XDK30" s="11"/>
      <c r="XDL30" s="11"/>
      <c r="XDM30" s="11"/>
      <c r="XDN30" s="11"/>
      <c r="XDO30" s="11"/>
      <c r="XDP30" s="11"/>
      <c r="XDQ30" s="11"/>
      <c r="XDR30" s="11"/>
      <c r="XDS30" s="11"/>
      <c r="XDT30" s="11"/>
      <c r="XDU30" s="11"/>
      <c r="XDV30" s="11"/>
      <c r="XDW30" s="11"/>
      <c r="XDX30" s="11"/>
      <c r="XDY30" s="11"/>
      <c r="XDZ30" s="11"/>
      <c r="XEA30" s="11"/>
      <c r="XEB30" s="11"/>
      <c r="XEC30" s="11"/>
      <c r="XED30" s="11"/>
      <c r="XEE30" s="11"/>
      <c r="XEF30" s="11"/>
      <c r="XEG30" s="11"/>
      <c r="XEH30" s="11"/>
      <c r="XEI30" s="11"/>
      <c r="XEJ30" s="11"/>
      <c r="XEK30" s="11"/>
      <c r="XEL30" s="11"/>
      <c r="XEM30" s="11"/>
      <c r="XEN30" s="11"/>
      <c r="XEO30" s="11"/>
      <c r="XEP30" s="11"/>
      <c r="XEQ30" s="11"/>
      <c r="XER30" s="11"/>
      <c r="XES30" s="11"/>
      <c r="XET30" s="11"/>
      <c r="XEU30" s="11"/>
      <c r="XEV30" s="11"/>
      <c r="XEW30" s="11"/>
      <c r="XEX30" s="11"/>
      <c r="XEY30" s="11"/>
      <c r="XEZ30" s="11"/>
      <c r="XFA30" s="11"/>
      <c r="XFB30" s="11"/>
    </row>
    <row r="31" s="1" customFormat="1" ht="91" customHeight="1" spans="1:22 14877:16383">
      <c r="A31" s="33" t="s">
        <v>153</v>
      </c>
      <c r="B31" s="30" t="s">
        <v>154</v>
      </c>
      <c r="C31" s="30" t="s">
        <v>31</v>
      </c>
      <c r="D31" s="22" t="s">
        <v>32</v>
      </c>
      <c r="E31" s="30" t="s">
        <v>155</v>
      </c>
      <c r="F31" s="31" t="s">
        <v>156</v>
      </c>
      <c r="G31" s="32">
        <v>120</v>
      </c>
      <c r="H31" s="31" t="s">
        <v>48</v>
      </c>
      <c r="I31" s="31" t="s">
        <v>157</v>
      </c>
      <c r="J31" s="31" t="s">
        <v>158</v>
      </c>
      <c r="K31" s="25"/>
      <c r="L31" s="25">
        <v>1</v>
      </c>
      <c r="M31" s="26">
        <v>0.0052</v>
      </c>
      <c r="N31" s="26">
        <v>0.0004</v>
      </c>
      <c r="O31" s="26">
        <v>0.0048</v>
      </c>
      <c r="P31" s="26">
        <v>0.0234</v>
      </c>
      <c r="Q31" s="26">
        <v>0.0019</v>
      </c>
      <c r="R31" s="26">
        <v>0.0215</v>
      </c>
      <c r="S31" s="30" t="s">
        <v>38</v>
      </c>
      <c r="T31" s="30" t="s">
        <v>159</v>
      </c>
      <c r="U31" s="22">
        <v>2025.11</v>
      </c>
      <c r="V31" s="34"/>
      <c r="UZE31" s="11"/>
      <c r="UZF31" s="11"/>
      <c r="UZG31" s="11"/>
      <c r="UZH31" s="11"/>
      <c r="UZI31" s="11"/>
      <c r="UZJ31" s="11"/>
      <c r="UZK31" s="11"/>
      <c r="UZL31" s="11"/>
      <c r="UZM31" s="11"/>
      <c r="UZN31" s="11"/>
      <c r="UZO31" s="11"/>
      <c r="UZP31" s="11"/>
      <c r="UZQ31" s="11"/>
      <c r="UZR31" s="11"/>
      <c r="UZS31" s="11"/>
      <c r="UZT31" s="11"/>
      <c r="UZU31" s="11"/>
      <c r="UZV31" s="11"/>
      <c r="UZW31" s="11"/>
      <c r="UZX31" s="11"/>
      <c r="UZY31" s="11"/>
      <c r="UZZ31" s="11"/>
      <c r="VAA31" s="11"/>
      <c r="VAB31" s="11"/>
      <c r="VAC31" s="11"/>
      <c r="VAD31" s="11"/>
      <c r="VAE31" s="11"/>
      <c r="VAF31" s="11"/>
      <c r="VAG31" s="11"/>
      <c r="VAH31" s="11"/>
      <c r="VAI31" s="11"/>
      <c r="VAJ31" s="11"/>
      <c r="VAK31" s="11"/>
      <c r="VAL31" s="11"/>
      <c r="VAM31" s="11"/>
      <c r="VAN31" s="11"/>
      <c r="VAO31" s="11"/>
      <c r="VAP31" s="11"/>
      <c r="VAQ31" s="11"/>
      <c r="VAR31" s="11"/>
      <c r="VAS31" s="11"/>
      <c r="VAT31" s="11"/>
      <c r="VAU31" s="11"/>
      <c r="VAV31" s="11"/>
      <c r="VAW31" s="11"/>
      <c r="VAX31" s="11"/>
      <c r="VAY31" s="11"/>
      <c r="VAZ31" s="11"/>
      <c r="VBA31" s="11"/>
      <c r="VBB31" s="11"/>
      <c r="VBC31" s="11"/>
      <c r="VBD31" s="11"/>
      <c r="VBE31" s="11"/>
      <c r="VBF31" s="11"/>
      <c r="VBG31" s="11"/>
      <c r="VBH31" s="11"/>
      <c r="VBI31" s="11"/>
      <c r="VBJ31" s="11"/>
      <c r="VBK31" s="11"/>
      <c r="VBL31" s="11"/>
      <c r="VBM31" s="11"/>
      <c r="VBN31" s="11"/>
      <c r="VBO31" s="11"/>
      <c r="VBP31" s="11"/>
      <c r="VBQ31" s="11"/>
      <c r="VBR31" s="11"/>
      <c r="VBS31" s="11"/>
      <c r="VBT31" s="11"/>
      <c r="VBU31" s="11"/>
      <c r="VBV31" s="11"/>
      <c r="VBW31" s="11"/>
      <c r="VBX31" s="11"/>
      <c r="VBY31" s="11"/>
      <c r="VBZ31" s="11"/>
      <c r="VCA31" s="11"/>
      <c r="VCB31" s="11"/>
      <c r="VCC31" s="11"/>
      <c r="VCD31" s="11"/>
      <c r="VCE31" s="11"/>
      <c r="VCF31" s="11"/>
      <c r="VCG31" s="11"/>
      <c r="VCH31" s="11"/>
      <c r="VCI31" s="11"/>
      <c r="VCJ31" s="11"/>
      <c r="VCK31" s="11"/>
      <c r="VCL31" s="11"/>
      <c r="VCM31" s="11"/>
      <c r="VCN31" s="11"/>
      <c r="VCO31" s="11"/>
      <c r="VCP31" s="11"/>
      <c r="VCQ31" s="11"/>
      <c r="VCR31" s="11"/>
      <c r="VCS31" s="11"/>
      <c r="VCT31" s="11"/>
      <c r="VCU31" s="11"/>
      <c r="VCV31" s="11"/>
      <c r="VCW31" s="11"/>
      <c r="VCX31" s="11"/>
      <c r="VCY31" s="11"/>
      <c r="VCZ31" s="11"/>
      <c r="VDA31" s="11"/>
      <c r="VDB31" s="11"/>
      <c r="VDC31" s="11"/>
      <c r="VDD31" s="11"/>
      <c r="VDE31" s="11"/>
      <c r="VDF31" s="11"/>
      <c r="VDG31" s="11"/>
      <c r="VDH31" s="11"/>
      <c r="VDI31" s="11"/>
      <c r="VDJ31" s="11"/>
      <c r="VDK31" s="11"/>
      <c r="VDL31" s="11"/>
      <c r="VDM31" s="11"/>
      <c r="VDN31" s="11"/>
      <c r="VDO31" s="11"/>
      <c r="VDP31" s="11"/>
      <c r="VDQ31" s="11"/>
      <c r="VDR31" s="11"/>
      <c r="VDS31" s="11"/>
      <c r="VDT31" s="11"/>
      <c r="VDU31" s="11"/>
      <c r="VDV31" s="11"/>
      <c r="VDW31" s="11"/>
      <c r="VDX31" s="11"/>
      <c r="VDY31" s="11"/>
      <c r="VDZ31" s="11"/>
      <c r="VEA31" s="11"/>
      <c r="VEB31" s="11"/>
      <c r="VEC31" s="11"/>
      <c r="VED31" s="11"/>
      <c r="VEE31" s="11"/>
      <c r="VEF31" s="11"/>
      <c r="VEG31" s="11"/>
      <c r="VEH31" s="11"/>
      <c r="VEI31" s="11"/>
      <c r="VEJ31" s="11"/>
      <c r="VEK31" s="11"/>
      <c r="VEL31" s="11"/>
      <c r="VEM31" s="11"/>
      <c r="VEN31" s="11"/>
      <c r="VEO31" s="11"/>
      <c r="VEP31" s="11"/>
      <c r="VEQ31" s="11"/>
      <c r="VER31" s="11"/>
      <c r="VES31" s="11"/>
      <c r="VET31" s="11"/>
      <c r="VEU31" s="11"/>
      <c r="VEV31" s="11"/>
      <c r="VEW31" s="11"/>
      <c r="VEX31" s="11"/>
      <c r="VEY31" s="11"/>
      <c r="VEZ31" s="11"/>
      <c r="VFA31" s="11"/>
      <c r="VFB31" s="11"/>
      <c r="VFC31" s="11"/>
      <c r="VFD31" s="11"/>
      <c r="VFE31" s="11"/>
      <c r="VFF31" s="11"/>
      <c r="VFG31" s="11"/>
      <c r="VFH31" s="11"/>
      <c r="VFI31" s="11"/>
      <c r="VFJ31" s="11"/>
      <c r="VFK31" s="11"/>
      <c r="VFL31" s="11"/>
      <c r="VFM31" s="11"/>
      <c r="VFN31" s="11"/>
      <c r="VFO31" s="11"/>
      <c r="VFP31" s="11"/>
      <c r="VFQ31" s="11"/>
      <c r="VFR31" s="11"/>
      <c r="VFS31" s="11"/>
      <c r="VFT31" s="11"/>
      <c r="VFU31" s="11"/>
      <c r="VFV31" s="11"/>
      <c r="VFW31" s="11"/>
      <c r="VFX31" s="11"/>
      <c r="VFY31" s="11"/>
      <c r="VFZ31" s="11"/>
      <c r="VGA31" s="11"/>
      <c r="VGB31" s="11"/>
      <c r="VGC31" s="11"/>
      <c r="VGD31" s="11"/>
      <c r="VGE31" s="11"/>
      <c r="VGF31" s="11"/>
      <c r="VGG31" s="11"/>
      <c r="VGH31" s="11"/>
      <c r="VGI31" s="11"/>
      <c r="VGJ31" s="11"/>
      <c r="VGK31" s="11"/>
      <c r="VGL31" s="11"/>
      <c r="VGM31" s="11"/>
      <c r="VGN31" s="11"/>
      <c r="VGO31" s="11"/>
      <c r="VGP31" s="11"/>
      <c r="VGQ31" s="11"/>
      <c r="VGR31" s="11"/>
      <c r="VGS31" s="11"/>
      <c r="VGT31" s="11"/>
      <c r="VGU31" s="11"/>
      <c r="VGV31" s="11"/>
      <c r="VGW31" s="11"/>
      <c r="VGX31" s="11"/>
      <c r="VGY31" s="11"/>
      <c r="VGZ31" s="11"/>
      <c r="VHA31" s="11"/>
      <c r="VHB31" s="11"/>
      <c r="VHC31" s="11"/>
      <c r="VHD31" s="11"/>
      <c r="VHE31" s="11"/>
      <c r="VHF31" s="11"/>
      <c r="VHG31" s="11"/>
      <c r="VHH31" s="11"/>
      <c r="VHI31" s="11"/>
      <c r="VHJ31" s="11"/>
      <c r="VHK31" s="11"/>
      <c r="VHL31" s="11"/>
      <c r="VHM31" s="11"/>
      <c r="VHN31" s="11"/>
      <c r="VHO31" s="11"/>
      <c r="VHP31" s="11"/>
      <c r="VHQ31" s="11"/>
      <c r="VHR31" s="11"/>
      <c r="VHS31" s="11"/>
      <c r="VHT31" s="11"/>
      <c r="VHU31" s="11"/>
      <c r="VHV31" s="11"/>
      <c r="VHW31" s="11"/>
      <c r="VHX31" s="11"/>
      <c r="VHY31" s="11"/>
      <c r="VHZ31" s="11"/>
      <c r="VIA31" s="11"/>
      <c r="VIB31" s="11"/>
      <c r="VIC31" s="11"/>
      <c r="VID31" s="11"/>
      <c r="VIE31" s="11"/>
      <c r="VIF31" s="11"/>
      <c r="VIG31" s="11"/>
      <c r="VIH31" s="11"/>
      <c r="VII31" s="11"/>
      <c r="VIJ31" s="11"/>
      <c r="VIK31" s="11"/>
      <c r="VIL31" s="11"/>
      <c r="VIM31" s="11"/>
      <c r="VIN31" s="11"/>
      <c r="VIO31" s="11"/>
      <c r="VIP31" s="11"/>
      <c r="VIQ31" s="11"/>
      <c r="VIR31" s="11"/>
      <c r="VIS31" s="11"/>
      <c r="VIT31" s="11"/>
      <c r="VIU31" s="11"/>
      <c r="VIV31" s="11"/>
      <c r="VIW31" s="11"/>
      <c r="VIX31" s="11"/>
      <c r="VIY31" s="11"/>
      <c r="VIZ31" s="11"/>
      <c r="VJA31" s="11"/>
      <c r="VJB31" s="11"/>
      <c r="VJC31" s="11"/>
      <c r="VJD31" s="11"/>
      <c r="VJE31" s="11"/>
      <c r="VJF31" s="11"/>
      <c r="VJG31" s="11"/>
      <c r="VJH31" s="11"/>
      <c r="VJI31" s="11"/>
      <c r="VJJ31" s="11"/>
      <c r="VJK31" s="11"/>
      <c r="VJL31" s="11"/>
      <c r="VJM31" s="11"/>
      <c r="VJN31" s="11"/>
      <c r="VJO31" s="11"/>
      <c r="VJP31" s="11"/>
      <c r="VJQ31" s="11"/>
      <c r="VJR31" s="11"/>
      <c r="VJS31" s="11"/>
      <c r="VJT31" s="11"/>
      <c r="VJU31" s="11"/>
      <c r="VJV31" s="11"/>
      <c r="VJW31" s="11"/>
      <c r="VJX31" s="11"/>
      <c r="VJY31" s="11"/>
      <c r="VJZ31" s="11"/>
      <c r="VKA31" s="11"/>
      <c r="VKB31" s="11"/>
      <c r="VKC31" s="11"/>
      <c r="VKD31" s="11"/>
      <c r="VKE31" s="11"/>
      <c r="VKF31" s="11"/>
      <c r="VKG31" s="11"/>
      <c r="VKH31" s="11"/>
      <c r="VKI31" s="11"/>
      <c r="VKJ31" s="11"/>
      <c r="VKK31" s="11"/>
      <c r="VKL31" s="11"/>
      <c r="VKM31" s="11"/>
      <c r="VKN31" s="11"/>
      <c r="VKO31" s="11"/>
      <c r="VKP31" s="11"/>
      <c r="VKQ31" s="11"/>
      <c r="VKR31" s="11"/>
      <c r="VKS31" s="11"/>
      <c r="VKT31" s="11"/>
      <c r="VKU31" s="11"/>
      <c r="VKV31" s="11"/>
      <c r="VKW31" s="11"/>
      <c r="VKX31" s="11"/>
      <c r="VKY31" s="11"/>
      <c r="VKZ31" s="11"/>
      <c r="VLA31" s="11"/>
      <c r="VLB31" s="11"/>
      <c r="VLC31" s="11"/>
      <c r="VLD31" s="11"/>
      <c r="VLE31" s="11"/>
      <c r="VLF31" s="11"/>
      <c r="VLG31" s="11"/>
      <c r="VLH31" s="11"/>
      <c r="VLI31" s="11"/>
      <c r="VLJ31" s="11"/>
      <c r="VLK31" s="11"/>
      <c r="VLL31" s="11"/>
      <c r="VLM31" s="11"/>
      <c r="VLN31" s="11"/>
      <c r="VLO31" s="11"/>
      <c r="VLP31" s="11"/>
      <c r="VLQ31" s="11"/>
      <c r="VLR31" s="11"/>
      <c r="VLS31" s="11"/>
      <c r="VLT31" s="11"/>
      <c r="VLU31" s="11"/>
      <c r="VLV31" s="11"/>
      <c r="VLW31" s="11"/>
      <c r="VLX31" s="11"/>
      <c r="VLY31" s="11"/>
      <c r="VLZ31" s="11"/>
      <c r="VMA31" s="11"/>
      <c r="VMB31" s="11"/>
      <c r="VMC31" s="11"/>
      <c r="VMD31" s="11"/>
      <c r="VME31" s="11"/>
      <c r="VMF31" s="11"/>
      <c r="VMG31" s="11"/>
      <c r="VMH31" s="11"/>
      <c r="VMI31" s="11"/>
      <c r="VMJ31" s="11"/>
      <c r="VMK31" s="11"/>
      <c r="VML31" s="11"/>
      <c r="VMM31" s="11"/>
      <c r="VMN31" s="11"/>
      <c r="VMO31" s="11"/>
      <c r="VMP31" s="11"/>
      <c r="VMQ31" s="11"/>
      <c r="VMR31" s="11"/>
      <c r="VMS31" s="11"/>
      <c r="VMT31" s="11"/>
      <c r="VMU31" s="11"/>
      <c r="VMV31" s="11"/>
      <c r="VMW31" s="11"/>
      <c r="VMX31" s="11"/>
      <c r="VMY31" s="11"/>
      <c r="VMZ31" s="11"/>
      <c r="VNA31" s="11"/>
      <c r="VNB31" s="11"/>
      <c r="VNC31" s="11"/>
      <c r="VND31" s="11"/>
      <c r="VNE31" s="11"/>
      <c r="VNF31" s="11"/>
      <c r="VNG31" s="11"/>
      <c r="VNH31" s="11"/>
      <c r="VNI31" s="11"/>
      <c r="VNJ31" s="11"/>
      <c r="VNK31" s="11"/>
      <c r="VNL31" s="11"/>
      <c r="VNM31" s="11"/>
      <c r="VNN31" s="11"/>
      <c r="VNO31" s="11"/>
      <c r="VNP31" s="11"/>
      <c r="VNQ31" s="11"/>
      <c r="VNR31" s="11"/>
      <c r="VNS31" s="11"/>
      <c r="VNT31" s="11"/>
      <c r="VNU31" s="11"/>
      <c r="VNV31" s="11"/>
      <c r="VNW31" s="11"/>
      <c r="VNX31" s="11"/>
      <c r="VNY31" s="11"/>
      <c r="VNZ31" s="11"/>
      <c r="VOA31" s="11"/>
      <c r="VOB31" s="11"/>
      <c r="VOC31" s="11"/>
      <c r="VOD31" s="11"/>
      <c r="VOE31" s="11"/>
      <c r="VOF31" s="11"/>
      <c r="VOG31" s="11"/>
      <c r="VOH31" s="11"/>
      <c r="VOI31" s="11"/>
      <c r="VOJ31" s="11"/>
      <c r="VOK31" s="11"/>
      <c r="VOL31" s="11"/>
      <c r="VOM31" s="11"/>
      <c r="VON31" s="11"/>
      <c r="VOO31" s="11"/>
      <c r="VOP31" s="11"/>
      <c r="VOQ31" s="11"/>
      <c r="VOR31" s="11"/>
      <c r="VOS31" s="11"/>
      <c r="VOT31" s="11"/>
      <c r="VOU31" s="11"/>
      <c r="VOV31" s="11"/>
      <c r="VOW31" s="11"/>
      <c r="VOX31" s="11"/>
      <c r="VOY31" s="11"/>
      <c r="VOZ31" s="11"/>
      <c r="VPA31" s="11"/>
      <c r="VPB31" s="11"/>
      <c r="VPC31" s="11"/>
      <c r="VPD31" s="11"/>
      <c r="VPE31" s="11"/>
      <c r="VPF31" s="11"/>
      <c r="VPG31" s="11"/>
      <c r="VPH31" s="11"/>
      <c r="VPI31" s="11"/>
      <c r="VPJ31" s="11"/>
      <c r="VPK31" s="11"/>
      <c r="VPL31" s="11"/>
      <c r="VPM31" s="11"/>
      <c r="VPN31" s="11"/>
      <c r="VPO31" s="11"/>
      <c r="VPP31" s="11"/>
      <c r="VPQ31" s="11"/>
      <c r="VPR31" s="11"/>
      <c r="VPS31" s="11"/>
      <c r="VPT31" s="11"/>
      <c r="VPU31" s="11"/>
      <c r="VPV31" s="11"/>
      <c r="VPW31" s="11"/>
      <c r="VPX31" s="11"/>
      <c r="VPY31" s="11"/>
      <c r="VPZ31" s="11"/>
      <c r="VQA31" s="11"/>
      <c r="VQB31" s="11"/>
      <c r="VQC31" s="11"/>
      <c r="VQD31" s="11"/>
      <c r="VQE31" s="11"/>
      <c r="VQF31" s="11"/>
      <c r="VQG31" s="11"/>
      <c r="VQH31" s="11"/>
      <c r="VQI31" s="11"/>
      <c r="VQJ31" s="11"/>
      <c r="VQK31" s="11"/>
      <c r="VQL31" s="11"/>
      <c r="VQM31" s="11"/>
      <c r="VQN31" s="11"/>
      <c r="VQO31" s="11"/>
      <c r="VQP31" s="11"/>
      <c r="VQQ31" s="11"/>
      <c r="VQR31" s="11"/>
      <c r="VQS31" s="11"/>
      <c r="VQT31" s="11"/>
      <c r="VQU31" s="11"/>
      <c r="VQV31" s="11"/>
      <c r="VQW31" s="11"/>
      <c r="VQX31" s="11"/>
      <c r="VQY31" s="11"/>
      <c r="VQZ31" s="11"/>
      <c r="VRA31" s="11"/>
      <c r="VRB31" s="11"/>
      <c r="VRC31" s="11"/>
      <c r="VRD31" s="11"/>
      <c r="VRE31" s="11"/>
      <c r="VRF31" s="11"/>
      <c r="VRG31" s="11"/>
      <c r="VRH31" s="11"/>
      <c r="VRI31" s="11"/>
      <c r="VRJ31" s="11"/>
      <c r="VRK31" s="11"/>
      <c r="VRL31" s="11"/>
      <c r="VRM31" s="11"/>
      <c r="VRN31" s="11"/>
      <c r="VRO31" s="11"/>
      <c r="VRP31" s="11"/>
      <c r="VRQ31" s="11"/>
      <c r="VRR31" s="11"/>
      <c r="VRS31" s="11"/>
      <c r="VRT31" s="11"/>
      <c r="VRU31" s="11"/>
      <c r="VRV31" s="11"/>
      <c r="VRW31" s="11"/>
      <c r="VRX31" s="11"/>
      <c r="VRY31" s="11"/>
      <c r="VRZ31" s="11"/>
      <c r="VSA31" s="11"/>
      <c r="VSB31" s="11"/>
      <c r="VSC31" s="11"/>
      <c r="VSD31" s="11"/>
      <c r="VSE31" s="11"/>
      <c r="VSF31" s="11"/>
      <c r="VSG31" s="11"/>
      <c r="VSH31" s="11"/>
      <c r="VSI31" s="11"/>
      <c r="VSJ31" s="11"/>
      <c r="VSK31" s="11"/>
      <c r="VSL31" s="11"/>
      <c r="VSM31" s="11"/>
      <c r="VSN31" s="11"/>
      <c r="VSO31" s="11"/>
      <c r="VSP31" s="11"/>
      <c r="VSQ31" s="11"/>
      <c r="VSR31" s="11"/>
      <c r="VSS31" s="11"/>
      <c r="VST31" s="11"/>
      <c r="VSU31" s="11"/>
      <c r="VSV31" s="11"/>
      <c r="VSW31" s="11"/>
      <c r="VSX31" s="11"/>
      <c r="VSY31" s="11"/>
      <c r="VSZ31" s="11"/>
      <c r="VTA31" s="11"/>
      <c r="VTB31" s="11"/>
      <c r="VTC31" s="11"/>
      <c r="VTD31" s="11"/>
      <c r="VTE31" s="11"/>
      <c r="VTF31" s="11"/>
      <c r="VTG31" s="11"/>
      <c r="VTH31" s="11"/>
      <c r="VTI31" s="11"/>
      <c r="VTJ31" s="11"/>
      <c r="VTK31" s="11"/>
      <c r="VTL31" s="11"/>
      <c r="VTM31" s="11"/>
      <c r="VTN31" s="11"/>
      <c r="VTO31" s="11"/>
      <c r="VTP31" s="11"/>
      <c r="VTQ31" s="11"/>
      <c r="VTR31" s="11"/>
      <c r="VTS31" s="11"/>
      <c r="VTT31" s="11"/>
      <c r="VTU31" s="11"/>
      <c r="VTV31" s="11"/>
      <c r="VTW31" s="11"/>
      <c r="VTX31" s="11"/>
      <c r="VTY31" s="11"/>
      <c r="VTZ31" s="11"/>
      <c r="VUA31" s="11"/>
      <c r="VUB31" s="11"/>
      <c r="VUC31" s="11"/>
      <c r="VUD31" s="11"/>
      <c r="VUE31" s="11"/>
      <c r="VUF31" s="11"/>
      <c r="VUG31" s="11"/>
      <c r="VUH31" s="11"/>
      <c r="VUI31" s="11"/>
      <c r="VUJ31" s="11"/>
      <c r="VUK31" s="11"/>
      <c r="VUL31" s="11"/>
      <c r="VUM31" s="11"/>
      <c r="VUN31" s="11"/>
      <c r="VUO31" s="11"/>
      <c r="VUP31" s="11"/>
      <c r="VUQ31" s="11"/>
      <c r="VUR31" s="11"/>
      <c r="VUS31" s="11"/>
      <c r="VUT31" s="11"/>
      <c r="VUU31" s="11"/>
      <c r="VUV31" s="11"/>
      <c r="VUW31" s="11"/>
      <c r="VUX31" s="11"/>
      <c r="VUY31" s="11"/>
      <c r="VUZ31" s="11"/>
      <c r="VVA31" s="11"/>
      <c r="VVB31" s="11"/>
      <c r="VVC31" s="11"/>
      <c r="VVD31" s="11"/>
      <c r="VVE31" s="11"/>
      <c r="VVF31" s="11"/>
      <c r="VVG31" s="11"/>
      <c r="VVH31" s="11"/>
      <c r="VVI31" s="11"/>
      <c r="VVJ31" s="11"/>
      <c r="VVK31" s="11"/>
      <c r="VVL31" s="11"/>
      <c r="VVM31" s="11"/>
      <c r="VVN31" s="11"/>
      <c r="VVO31" s="11"/>
      <c r="VVP31" s="11"/>
      <c r="VVQ31" s="11"/>
      <c r="VVR31" s="11"/>
      <c r="VVS31" s="11"/>
      <c r="VVT31" s="11"/>
      <c r="VVU31" s="11"/>
      <c r="VVV31" s="11"/>
      <c r="VVW31" s="11"/>
      <c r="VVX31" s="11"/>
      <c r="VVY31" s="11"/>
      <c r="VVZ31" s="11"/>
      <c r="VWA31" s="11"/>
      <c r="VWB31" s="11"/>
      <c r="VWC31" s="11"/>
      <c r="VWD31" s="11"/>
      <c r="VWE31" s="11"/>
      <c r="VWF31" s="11"/>
      <c r="VWG31" s="11"/>
      <c r="VWH31" s="11"/>
      <c r="VWI31" s="11"/>
      <c r="VWJ31" s="11"/>
      <c r="VWK31" s="11"/>
      <c r="VWL31" s="11"/>
      <c r="VWM31" s="11"/>
      <c r="VWN31" s="11"/>
      <c r="VWO31" s="11"/>
      <c r="VWP31" s="11"/>
      <c r="VWQ31" s="11"/>
      <c r="VWR31" s="11"/>
      <c r="VWS31" s="11"/>
      <c r="VWT31" s="11"/>
      <c r="VWU31" s="11"/>
      <c r="VWV31" s="11"/>
      <c r="VWW31" s="11"/>
      <c r="VWX31" s="11"/>
      <c r="VWY31" s="11"/>
      <c r="VWZ31" s="11"/>
      <c r="VXA31" s="11"/>
      <c r="VXB31" s="11"/>
      <c r="VXC31" s="11"/>
      <c r="VXD31" s="11"/>
      <c r="VXE31" s="11"/>
      <c r="VXF31" s="11"/>
      <c r="VXG31" s="11"/>
      <c r="VXH31" s="11"/>
      <c r="VXI31" s="11"/>
      <c r="VXJ31" s="11"/>
      <c r="VXK31" s="11"/>
      <c r="VXL31" s="11"/>
      <c r="VXM31" s="11"/>
      <c r="VXN31" s="11"/>
      <c r="VXO31" s="11"/>
      <c r="VXP31" s="11"/>
      <c r="VXQ31" s="11"/>
      <c r="VXR31" s="11"/>
      <c r="VXS31" s="11"/>
      <c r="VXT31" s="11"/>
      <c r="VXU31" s="11"/>
      <c r="VXV31" s="11"/>
      <c r="VXW31" s="11"/>
      <c r="VXX31" s="11"/>
      <c r="VXY31" s="11"/>
      <c r="VXZ31" s="11"/>
      <c r="VYA31" s="11"/>
      <c r="VYB31" s="11"/>
      <c r="VYC31" s="11"/>
      <c r="VYD31" s="11"/>
      <c r="VYE31" s="11"/>
      <c r="VYF31" s="11"/>
      <c r="VYG31" s="11"/>
      <c r="VYH31" s="11"/>
      <c r="VYI31" s="11"/>
      <c r="VYJ31" s="11"/>
      <c r="VYK31" s="11"/>
      <c r="VYL31" s="11"/>
      <c r="VYM31" s="11"/>
      <c r="VYN31" s="11"/>
      <c r="VYO31" s="11"/>
      <c r="VYP31" s="11"/>
      <c r="VYQ31" s="11"/>
      <c r="VYR31" s="11"/>
      <c r="VYS31" s="11"/>
      <c r="VYT31" s="11"/>
      <c r="VYU31" s="11"/>
      <c r="VYV31" s="11"/>
      <c r="VYW31" s="11"/>
      <c r="VYX31" s="11"/>
      <c r="VYY31" s="11"/>
      <c r="VYZ31" s="11"/>
      <c r="VZA31" s="11"/>
      <c r="VZB31" s="11"/>
      <c r="VZC31" s="11"/>
      <c r="VZD31" s="11"/>
      <c r="VZE31" s="11"/>
      <c r="VZF31" s="11"/>
      <c r="VZG31" s="11"/>
      <c r="VZH31" s="11"/>
      <c r="VZI31" s="11"/>
      <c r="VZJ31" s="11"/>
      <c r="VZK31" s="11"/>
      <c r="VZL31" s="11"/>
      <c r="VZM31" s="11"/>
      <c r="VZN31" s="11"/>
      <c r="VZO31" s="11"/>
      <c r="VZP31" s="11"/>
      <c r="VZQ31" s="11"/>
      <c r="VZR31" s="11"/>
      <c r="VZS31" s="11"/>
      <c r="VZT31" s="11"/>
      <c r="VZU31" s="11"/>
      <c r="VZV31" s="11"/>
      <c r="VZW31" s="11"/>
      <c r="VZX31" s="11"/>
      <c r="VZY31" s="11"/>
      <c r="VZZ31" s="11"/>
      <c r="WAA31" s="11"/>
      <c r="WAB31" s="11"/>
      <c r="WAC31" s="11"/>
      <c r="WAD31" s="11"/>
      <c r="WAE31" s="11"/>
      <c r="WAF31" s="11"/>
      <c r="WAG31" s="11"/>
      <c r="WAH31" s="11"/>
      <c r="WAI31" s="11"/>
      <c r="WAJ31" s="11"/>
      <c r="WAK31" s="11"/>
      <c r="WAL31" s="11"/>
      <c r="WAM31" s="11"/>
      <c r="WAN31" s="11"/>
      <c r="WAO31" s="11"/>
      <c r="WAP31" s="11"/>
      <c r="WAQ31" s="11"/>
      <c r="WAR31" s="11"/>
      <c r="WAS31" s="11"/>
      <c r="WAT31" s="11"/>
      <c r="WAU31" s="11"/>
      <c r="WAV31" s="11"/>
      <c r="WAW31" s="11"/>
      <c r="WAX31" s="11"/>
      <c r="WAY31" s="11"/>
      <c r="WAZ31" s="11"/>
      <c r="WBA31" s="11"/>
      <c r="WBB31" s="11"/>
      <c r="WBC31" s="11"/>
      <c r="WBD31" s="11"/>
      <c r="WBE31" s="11"/>
      <c r="WBF31" s="11"/>
      <c r="WBG31" s="11"/>
      <c r="WBH31" s="11"/>
      <c r="WBI31" s="11"/>
      <c r="WBJ31" s="11"/>
      <c r="WBK31" s="11"/>
      <c r="WBL31" s="11"/>
      <c r="WBM31" s="11"/>
      <c r="WBN31" s="11"/>
      <c r="WBO31" s="11"/>
      <c r="WBP31" s="11"/>
      <c r="WBQ31" s="11"/>
      <c r="WBR31" s="11"/>
      <c r="WBS31" s="11"/>
      <c r="WBT31" s="11"/>
      <c r="WBU31" s="11"/>
      <c r="WBV31" s="11"/>
      <c r="WBW31" s="11"/>
      <c r="WBX31" s="11"/>
      <c r="WBY31" s="11"/>
      <c r="WBZ31" s="11"/>
      <c r="WCA31" s="11"/>
      <c r="WCB31" s="11"/>
      <c r="WCC31" s="11"/>
      <c r="WCD31" s="11"/>
      <c r="WCE31" s="11"/>
      <c r="WCF31" s="11"/>
      <c r="WCG31" s="11"/>
      <c r="WCH31" s="11"/>
      <c r="WCI31" s="11"/>
      <c r="WCJ31" s="11"/>
      <c r="WCK31" s="11"/>
      <c r="WCL31" s="11"/>
      <c r="WCM31" s="11"/>
      <c r="WCN31" s="11"/>
      <c r="WCO31" s="11"/>
      <c r="WCP31" s="11"/>
      <c r="WCQ31" s="11"/>
      <c r="WCR31" s="11"/>
      <c r="WCS31" s="11"/>
      <c r="WCT31" s="11"/>
      <c r="WCU31" s="11"/>
      <c r="WCV31" s="11"/>
      <c r="WCW31" s="11"/>
      <c r="WCX31" s="11"/>
      <c r="WCY31" s="11"/>
      <c r="WCZ31" s="11"/>
      <c r="WDA31" s="11"/>
      <c r="WDB31" s="11"/>
      <c r="WDC31" s="11"/>
      <c r="WDD31" s="11"/>
      <c r="WDE31" s="11"/>
      <c r="WDF31" s="11"/>
      <c r="WDG31" s="11"/>
      <c r="WDH31" s="11"/>
      <c r="WDI31" s="11"/>
      <c r="WDJ31" s="11"/>
      <c r="WDK31" s="11"/>
      <c r="WDL31" s="11"/>
      <c r="WDM31" s="11"/>
      <c r="WDN31" s="11"/>
      <c r="WDO31" s="11"/>
      <c r="WDP31" s="11"/>
      <c r="WDQ31" s="11"/>
      <c r="WDR31" s="11"/>
      <c r="WDS31" s="11"/>
      <c r="WDT31" s="11"/>
      <c r="WDU31" s="11"/>
      <c r="WDV31" s="11"/>
      <c r="WDW31" s="11"/>
      <c r="WDX31" s="11"/>
      <c r="WDY31" s="11"/>
      <c r="WDZ31" s="11"/>
      <c r="WEA31" s="11"/>
      <c r="WEB31" s="11"/>
      <c r="WEC31" s="11"/>
      <c r="WED31" s="11"/>
      <c r="WEE31" s="11"/>
      <c r="WEF31" s="11"/>
      <c r="WEG31" s="11"/>
      <c r="WEH31" s="11"/>
      <c r="WEI31" s="11"/>
      <c r="WEJ31" s="11"/>
      <c r="WEK31" s="11"/>
      <c r="WEL31" s="11"/>
      <c r="WEM31" s="11"/>
      <c r="WEN31" s="11"/>
      <c r="WEO31" s="11"/>
      <c r="WEP31" s="11"/>
      <c r="WEQ31" s="11"/>
      <c r="WER31" s="11"/>
      <c r="WES31" s="11"/>
      <c r="WET31" s="11"/>
      <c r="WEU31" s="11"/>
      <c r="WEV31" s="11"/>
      <c r="WEW31" s="11"/>
      <c r="WEX31" s="11"/>
      <c r="WEY31" s="11"/>
      <c r="WEZ31" s="11"/>
      <c r="WFA31" s="11"/>
      <c r="WFB31" s="11"/>
      <c r="WFC31" s="11"/>
      <c r="WFD31" s="11"/>
      <c r="WFE31" s="11"/>
      <c r="WFF31" s="11"/>
      <c r="WFG31" s="11"/>
      <c r="WFH31" s="11"/>
      <c r="WFI31" s="11"/>
      <c r="WFJ31" s="11"/>
      <c r="WFK31" s="11"/>
      <c r="WFL31" s="11"/>
      <c r="WFM31" s="11"/>
      <c r="WFN31" s="11"/>
      <c r="WFO31" s="11"/>
      <c r="WFP31" s="11"/>
      <c r="WFQ31" s="11"/>
      <c r="WFR31" s="11"/>
      <c r="WFS31" s="11"/>
      <c r="WFT31" s="11"/>
      <c r="WFU31" s="11"/>
      <c r="WFV31" s="11"/>
      <c r="WFW31" s="11"/>
      <c r="WFX31" s="11"/>
      <c r="WFY31" s="11"/>
      <c r="WFZ31" s="11"/>
      <c r="WGA31" s="11"/>
      <c r="WGB31" s="11"/>
      <c r="WGC31" s="11"/>
      <c r="WGD31" s="11"/>
      <c r="WGE31" s="11"/>
      <c r="WGF31" s="11"/>
      <c r="WGG31" s="11"/>
      <c r="WGH31" s="11"/>
      <c r="WGI31" s="11"/>
      <c r="WGJ31" s="11"/>
      <c r="WGK31" s="11"/>
      <c r="WGL31" s="11"/>
      <c r="WGM31" s="11"/>
      <c r="WGN31" s="11"/>
      <c r="WGO31" s="11"/>
      <c r="WGP31" s="11"/>
      <c r="WGQ31" s="11"/>
      <c r="WGR31" s="11"/>
      <c r="WGS31" s="11"/>
      <c r="WGT31" s="11"/>
      <c r="WGU31" s="11"/>
      <c r="WGV31" s="11"/>
      <c r="WGW31" s="11"/>
      <c r="WGX31" s="11"/>
      <c r="WGY31" s="11"/>
      <c r="WGZ31" s="11"/>
      <c r="WHA31" s="11"/>
      <c r="WHB31" s="11"/>
      <c r="WHC31" s="11"/>
      <c r="WHD31" s="11"/>
      <c r="WHE31" s="11"/>
      <c r="WHF31" s="11"/>
      <c r="WHG31" s="11"/>
      <c r="WHH31" s="11"/>
      <c r="WHI31" s="11"/>
      <c r="WHJ31" s="11"/>
      <c r="WHK31" s="11"/>
      <c r="WHL31" s="11"/>
      <c r="WHM31" s="11"/>
      <c r="WHN31" s="11"/>
      <c r="WHO31" s="11"/>
      <c r="WHP31" s="11"/>
      <c r="WHQ31" s="11"/>
      <c r="WHR31" s="11"/>
      <c r="WHS31" s="11"/>
      <c r="WHT31" s="11"/>
      <c r="WHU31" s="11"/>
      <c r="WHV31" s="11"/>
      <c r="WHW31" s="11"/>
      <c r="WHX31" s="11"/>
      <c r="WHY31" s="11"/>
      <c r="WHZ31" s="11"/>
      <c r="WIA31" s="11"/>
      <c r="WIB31" s="11"/>
      <c r="WIC31" s="11"/>
      <c r="WID31" s="11"/>
      <c r="WIE31" s="11"/>
      <c r="WIF31" s="11"/>
      <c r="WIG31" s="11"/>
      <c r="WIH31" s="11"/>
      <c r="WII31" s="11"/>
      <c r="WIJ31" s="11"/>
      <c r="WIK31" s="11"/>
      <c r="WIL31" s="11"/>
      <c r="WIM31" s="11"/>
      <c r="WIN31" s="11"/>
      <c r="WIO31" s="11"/>
      <c r="WIP31" s="11"/>
      <c r="WIQ31" s="11"/>
      <c r="WIR31" s="11"/>
      <c r="WIS31" s="11"/>
      <c r="WIT31" s="11"/>
      <c r="WIU31" s="11"/>
      <c r="WIV31" s="11"/>
      <c r="WIW31" s="11"/>
      <c r="WIX31" s="11"/>
      <c r="WIY31" s="11"/>
      <c r="WIZ31" s="11"/>
      <c r="WJA31" s="11"/>
      <c r="WJB31" s="11"/>
      <c r="WJC31" s="11"/>
      <c r="WJD31" s="11"/>
      <c r="WJE31" s="11"/>
      <c r="WJF31" s="11"/>
      <c r="WJG31" s="11"/>
      <c r="WJH31" s="11"/>
      <c r="WJI31" s="11"/>
      <c r="WJJ31" s="11"/>
      <c r="WJK31" s="11"/>
      <c r="WJL31" s="11"/>
      <c r="WJM31" s="11"/>
      <c r="WJN31" s="11"/>
      <c r="WJO31" s="11"/>
      <c r="WJP31" s="11"/>
      <c r="WJQ31" s="11"/>
      <c r="WJR31" s="11"/>
      <c r="WJS31" s="11"/>
      <c r="WJT31" s="11"/>
      <c r="WJU31" s="11"/>
      <c r="WJV31" s="11"/>
      <c r="WJW31" s="11"/>
      <c r="WJX31" s="11"/>
      <c r="WJY31" s="11"/>
      <c r="WJZ31" s="11"/>
      <c r="WKA31" s="11"/>
      <c r="WKB31" s="11"/>
      <c r="WKC31" s="11"/>
      <c r="WKD31" s="11"/>
      <c r="WKE31" s="11"/>
      <c r="WKF31" s="11"/>
      <c r="WKG31" s="11"/>
      <c r="WKH31" s="11"/>
      <c r="WKI31" s="11"/>
      <c r="WKJ31" s="11"/>
      <c r="WKK31" s="11"/>
      <c r="WKL31" s="11"/>
      <c r="WKM31" s="11"/>
      <c r="WKN31" s="11"/>
      <c r="WKO31" s="11"/>
      <c r="WKP31" s="11"/>
      <c r="WKQ31" s="11"/>
      <c r="WKR31" s="11"/>
      <c r="WKS31" s="11"/>
      <c r="WKT31" s="11"/>
      <c r="WKU31" s="11"/>
      <c r="WKV31" s="11"/>
      <c r="WKW31" s="11"/>
      <c r="WKX31" s="11"/>
      <c r="WKY31" s="11"/>
      <c r="WKZ31" s="11"/>
      <c r="WLA31" s="11"/>
      <c r="WLB31" s="11"/>
      <c r="WLC31" s="11"/>
      <c r="WLD31" s="11"/>
      <c r="WLE31" s="11"/>
      <c r="WLF31" s="11"/>
      <c r="WLG31" s="11"/>
      <c r="WLH31" s="11"/>
      <c r="WLI31" s="11"/>
      <c r="WLJ31" s="11"/>
      <c r="WLK31" s="11"/>
      <c r="WLL31" s="11"/>
      <c r="WLM31" s="11"/>
      <c r="WLN31" s="11"/>
      <c r="WLO31" s="11"/>
      <c r="WLP31" s="11"/>
      <c r="WLQ31" s="11"/>
      <c r="WLR31" s="11"/>
      <c r="WLS31" s="11"/>
      <c r="WLT31" s="11"/>
      <c r="WLU31" s="11"/>
      <c r="WLV31" s="11"/>
      <c r="WLW31" s="11"/>
      <c r="WLX31" s="11"/>
      <c r="WLY31" s="11"/>
      <c r="WLZ31" s="11"/>
      <c r="WMA31" s="11"/>
      <c r="WMB31" s="11"/>
      <c r="WMC31" s="11"/>
      <c r="WMD31" s="11"/>
      <c r="WME31" s="11"/>
      <c r="WMF31" s="11"/>
      <c r="WMG31" s="11"/>
      <c r="WMH31" s="11"/>
      <c r="WMI31" s="11"/>
      <c r="WMJ31" s="11"/>
      <c r="WMK31" s="11"/>
      <c r="WML31" s="11"/>
      <c r="WMM31" s="11"/>
      <c r="WMN31" s="11"/>
      <c r="WMO31" s="11"/>
      <c r="WMP31" s="11"/>
      <c r="WMQ31" s="11"/>
      <c r="WMR31" s="11"/>
      <c r="WMS31" s="11"/>
      <c r="WMT31" s="11"/>
      <c r="WMU31" s="11"/>
      <c r="WMV31" s="11"/>
      <c r="WMW31" s="11"/>
      <c r="WMX31" s="11"/>
      <c r="WMY31" s="11"/>
      <c r="WMZ31" s="11"/>
      <c r="WNA31" s="11"/>
      <c r="WNB31" s="11"/>
      <c r="WNC31" s="11"/>
      <c r="WND31" s="11"/>
      <c r="WNE31" s="11"/>
      <c r="WNF31" s="11"/>
      <c r="WNG31" s="11"/>
      <c r="WNH31" s="11"/>
      <c r="WNI31" s="11"/>
      <c r="WNJ31" s="11"/>
      <c r="WNK31" s="11"/>
      <c r="WNL31" s="11"/>
      <c r="WNM31" s="11"/>
      <c r="WNN31" s="11"/>
      <c r="WNO31" s="11"/>
      <c r="WNP31" s="11"/>
      <c r="WNQ31" s="11"/>
      <c r="WNR31" s="11"/>
      <c r="WNS31" s="11"/>
      <c r="WNT31" s="11"/>
      <c r="WNU31" s="11"/>
      <c r="WNV31" s="11"/>
      <c r="WNW31" s="11"/>
      <c r="WNX31" s="11"/>
      <c r="WNY31" s="11"/>
      <c r="WNZ31" s="11"/>
      <c r="WOA31" s="11"/>
      <c r="WOB31" s="11"/>
      <c r="WOC31" s="11"/>
      <c r="WOD31" s="11"/>
      <c r="WOE31" s="11"/>
      <c r="WOF31" s="11"/>
      <c r="WOG31" s="11"/>
      <c r="WOH31" s="11"/>
      <c r="WOI31" s="11"/>
      <c r="WOJ31" s="11"/>
      <c r="WOK31" s="11"/>
      <c r="WOL31" s="11"/>
      <c r="WOM31" s="11"/>
      <c r="WON31" s="11"/>
      <c r="WOO31" s="11"/>
      <c r="WOP31" s="11"/>
      <c r="WOQ31" s="11"/>
      <c r="WOR31" s="11"/>
      <c r="WOS31" s="11"/>
      <c r="WOT31" s="11"/>
      <c r="WOU31" s="11"/>
      <c r="WOV31" s="11"/>
      <c r="WOW31" s="11"/>
      <c r="WOX31" s="11"/>
      <c r="WOY31" s="11"/>
      <c r="WOZ31" s="11"/>
      <c r="WPA31" s="11"/>
      <c r="WPB31" s="11"/>
      <c r="WPC31" s="11"/>
      <c r="WPD31" s="11"/>
      <c r="WPE31" s="11"/>
      <c r="WPF31" s="11"/>
      <c r="WPG31" s="11"/>
      <c r="WPH31" s="11"/>
      <c r="WPI31" s="11"/>
      <c r="WPJ31" s="11"/>
      <c r="WPK31" s="11"/>
      <c r="WPL31" s="11"/>
      <c r="WPM31" s="11"/>
      <c r="WPN31" s="11"/>
      <c r="WPO31" s="11"/>
      <c r="WPP31" s="11"/>
      <c r="WPQ31" s="11"/>
      <c r="WPR31" s="11"/>
      <c r="WPS31" s="11"/>
      <c r="WPT31" s="11"/>
      <c r="WPU31" s="11"/>
      <c r="WPV31" s="11"/>
      <c r="WPW31" s="11"/>
      <c r="WPX31" s="11"/>
      <c r="WPY31" s="11"/>
      <c r="WPZ31" s="11"/>
      <c r="WQA31" s="11"/>
      <c r="WQB31" s="11"/>
      <c r="WQC31" s="11"/>
      <c r="WQD31" s="11"/>
      <c r="WQE31" s="11"/>
      <c r="WQF31" s="11"/>
      <c r="WQG31" s="11"/>
      <c r="WQH31" s="11"/>
      <c r="WQI31" s="11"/>
      <c r="WQJ31" s="11"/>
      <c r="WQK31" s="11"/>
      <c r="WQL31" s="11"/>
      <c r="WQM31" s="11"/>
      <c r="WQN31" s="11"/>
      <c r="WQO31" s="11"/>
      <c r="WQP31" s="11"/>
      <c r="WQQ31" s="11"/>
      <c r="WQR31" s="11"/>
      <c r="WQS31" s="11"/>
      <c r="WQT31" s="11"/>
      <c r="WQU31" s="11"/>
      <c r="WQV31" s="11"/>
      <c r="WQW31" s="11"/>
      <c r="WQX31" s="11"/>
      <c r="WQY31" s="11"/>
      <c r="WQZ31" s="11"/>
      <c r="WRA31" s="11"/>
      <c r="WRB31" s="11"/>
      <c r="WRC31" s="11"/>
      <c r="WRD31" s="11"/>
      <c r="WRE31" s="11"/>
      <c r="WRF31" s="11"/>
      <c r="WRG31" s="11"/>
      <c r="WRH31" s="11"/>
      <c r="WRI31" s="11"/>
      <c r="WRJ31" s="11"/>
      <c r="WRK31" s="11"/>
      <c r="WRL31" s="11"/>
      <c r="WRM31" s="11"/>
      <c r="WRN31" s="11"/>
      <c r="WRO31" s="11"/>
      <c r="WRP31" s="11"/>
      <c r="WRQ31" s="11"/>
      <c r="WRR31" s="11"/>
      <c r="WRS31" s="11"/>
      <c r="WRT31" s="11"/>
      <c r="WRU31" s="11"/>
      <c r="WRV31" s="11"/>
      <c r="WRW31" s="11"/>
      <c r="WRX31" s="11"/>
      <c r="WRY31" s="11"/>
      <c r="WRZ31" s="11"/>
      <c r="WSA31" s="11"/>
      <c r="WSB31" s="11"/>
      <c r="WSC31" s="11"/>
      <c r="WSD31" s="11"/>
      <c r="WSE31" s="11"/>
      <c r="WSF31" s="11"/>
      <c r="WSG31" s="11"/>
      <c r="WSH31" s="11"/>
      <c r="WSI31" s="11"/>
      <c r="WSJ31" s="11"/>
      <c r="WSK31" s="11"/>
      <c r="WSL31" s="11"/>
      <c r="WSM31" s="11"/>
      <c r="WSN31" s="11"/>
      <c r="WSO31" s="11"/>
      <c r="WSP31" s="11"/>
      <c r="WSQ31" s="11"/>
      <c r="WSR31" s="11"/>
      <c r="WSS31" s="11"/>
      <c r="WST31" s="11"/>
      <c r="WSU31" s="11"/>
      <c r="WSV31" s="11"/>
      <c r="WSW31" s="11"/>
      <c r="WSX31" s="11"/>
      <c r="WSY31" s="11"/>
      <c r="WSZ31" s="11"/>
      <c r="WTA31" s="11"/>
      <c r="WTB31" s="11"/>
      <c r="WTC31" s="11"/>
      <c r="WTD31" s="11"/>
      <c r="WTE31" s="11"/>
      <c r="WTF31" s="11"/>
      <c r="WTG31" s="11"/>
      <c r="WTH31" s="11"/>
      <c r="WTI31" s="11"/>
      <c r="WTJ31" s="11"/>
      <c r="WTK31" s="11"/>
      <c r="WTL31" s="11"/>
      <c r="WTM31" s="11"/>
      <c r="WTN31" s="11"/>
      <c r="WTO31" s="11"/>
      <c r="WTP31" s="11"/>
      <c r="WTQ31" s="11"/>
      <c r="WTR31" s="11"/>
      <c r="WTS31" s="11"/>
      <c r="WTT31" s="11"/>
      <c r="WTU31" s="11"/>
      <c r="WTV31" s="11"/>
      <c r="WTW31" s="11"/>
      <c r="WTX31" s="11"/>
      <c r="WTY31" s="11"/>
      <c r="WTZ31" s="11"/>
      <c r="WUA31" s="11"/>
      <c r="WUB31" s="11"/>
      <c r="WUC31" s="11"/>
      <c r="WUD31" s="11"/>
      <c r="WUE31" s="11"/>
      <c r="WUF31" s="11"/>
      <c r="WUG31" s="11"/>
      <c r="WUH31" s="11"/>
      <c r="WUI31" s="11"/>
      <c r="WUJ31" s="11"/>
      <c r="WUK31" s="11"/>
      <c r="WUL31" s="11"/>
      <c r="WUM31" s="11"/>
      <c r="WUN31" s="11"/>
      <c r="WUO31" s="11"/>
      <c r="WUP31" s="11"/>
      <c r="WUQ31" s="11"/>
      <c r="WUR31" s="11"/>
      <c r="WUS31" s="11"/>
      <c r="WUT31" s="11"/>
      <c r="WUU31" s="11"/>
      <c r="WUV31" s="11"/>
      <c r="WUW31" s="11"/>
      <c r="WUX31" s="11"/>
      <c r="WUY31" s="11"/>
      <c r="WUZ31" s="11"/>
      <c r="WVA31" s="11"/>
      <c r="WVB31" s="11"/>
      <c r="WVC31" s="11"/>
      <c r="WVD31" s="11"/>
      <c r="WVE31" s="11"/>
      <c r="WVF31" s="11"/>
      <c r="WVG31" s="11"/>
      <c r="WVH31" s="11"/>
      <c r="WVI31" s="11"/>
      <c r="WVJ31" s="11"/>
      <c r="WVK31" s="11"/>
      <c r="WVL31" s="11"/>
      <c r="WVM31" s="11"/>
      <c r="WVN31" s="11"/>
      <c r="WVO31" s="11"/>
      <c r="WVP31" s="11"/>
      <c r="WVQ31" s="11"/>
      <c r="WVR31" s="11"/>
      <c r="WVS31" s="11"/>
      <c r="WVT31" s="11"/>
      <c r="WVU31" s="11"/>
      <c r="WVV31" s="11"/>
      <c r="WVW31" s="11"/>
      <c r="WVX31" s="11"/>
      <c r="WVY31" s="11"/>
      <c r="WVZ31" s="11"/>
      <c r="WWA31" s="11"/>
      <c r="WWB31" s="11"/>
      <c r="WWC31" s="11"/>
      <c r="WWD31" s="11"/>
      <c r="WWE31" s="11"/>
      <c r="WWF31" s="11"/>
      <c r="WWG31" s="11"/>
      <c r="WWH31" s="11"/>
      <c r="WWI31" s="11"/>
      <c r="WWJ31" s="11"/>
      <c r="WWK31" s="11"/>
      <c r="WWL31" s="11"/>
      <c r="WWM31" s="11"/>
      <c r="WWN31" s="11"/>
      <c r="WWO31" s="11"/>
      <c r="WWP31" s="11"/>
      <c r="WWQ31" s="11"/>
      <c r="WWR31" s="11"/>
      <c r="WWS31" s="11"/>
      <c r="WWT31" s="11"/>
      <c r="WWU31" s="11"/>
      <c r="WWV31" s="11"/>
      <c r="WWW31" s="11"/>
      <c r="WWX31" s="11"/>
      <c r="WWY31" s="11"/>
      <c r="WWZ31" s="11"/>
      <c r="WXA31" s="11"/>
      <c r="WXB31" s="11"/>
      <c r="WXC31" s="11"/>
      <c r="WXD31" s="11"/>
      <c r="WXE31" s="11"/>
      <c r="WXF31" s="11"/>
      <c r="WXG31" s="11"/>
      <c r="WXH31" s="11"/>
      <c r="WXI31" s="11"/>
      <c r="WXJ31" s="11"/>
      <c r="WXK31" s="11"/>
      <c r="WXL31" s="11"/>
      <c r="WXM31" s="11"/>
      <c r="WXN31" s="11"/>
      <c r="WXO31" s="11"/>
      <c r="WXP31" s="11"/>
      <c r="WXQ31" s="11"/>
      <c r="WXR31" s="11"/>
      <c r="WXS31" s="11"/>
      <c r="WXT31" s="11"/>
      <c r="WXU31" s="11"/>
      <c r="WXV31" s="11"/>
      <c r="WXW31" s="11"/>
      <c r="WXX31" s="11"/>
      <c r="WXY31" s="11"/>
      <c r="WXZ31" s="11"/>
      <c r="WYA31" s="11"/>
      <c r="WYB31" s="11"/>
      <c r="WYC31" s="11"/>
      <c r="WYD31" s="11"/>
      <c r="WYE31" s="11"/>
      <c r="WYF31" s="11"/>
      <c r="WYG31" s="11"/>
      <c r="WYH31" s="11"/>
      <c r="WYI31" s="11"/>
      <c r="WYJ31" s="11"/>
      <c r="WYK31" s="11"/>
      <c r="WYL31" s="11"/>
      <c r="WYM31" s="11"/>
      <c r="WYN31" s="11"/>
      <c r="WYO31" s="11"/>
      <c r="WYP31" s="11"/>
      <c r="WYQ31" s="11"/>
      <c r="WYR31" s="11"/>
      <c r="WYS31" s="11"/>
      <c r="WYT31" s="11"/>
      <c r="WYU31" s="11"/>
      <c r="WYV31" s="11"/>
      <c r="WYW31" s="11"/>
      <c r="WYX31" s="11"/>
      <c r="WYY31" s="11"/>
      <c r="WYZ31" s="11"/>
      <c r="WZA31" s="11"/>
      <c r="WZB31" s="11"/>
      <c r="WZC31" s="11"/>
      <c r="WZD31" s="11"/>
      <c r="WZE31" s="11"/>
      <c r="WZF31" s="11"/>
      <c r="WZG31" s="11"/>
      <c r="WZH31" s="11"/>
      <c r="WZI31" s="11"/>
      <c r="WZJ31" s="11"/>
      <c r="WZK31" s="11"/>
      <c r="WZL31" s="11"/>
      <c r="WZM31" s="11"/>
      <c r="WZN31" s="11"/>
      <c r="WZO31" s="11"/>
      <c r="WZP31" s="11"/>
      <c r="WZQ31" s="11"/>
      <c r="WZR31" s="11"/>
      <c r="WZS31" s="11"/>
      <c r="WZT31" s="11"/>
      <c r="WZU31" s="11"/>
      <c r="WZV31" s="11"/>
      <c r="WZW31" s="11"/>
      <c r="WZX31" s="11"/>
      <c r="WZY31" s="11"/>
      <c r="WZZ31" s="11"/>
      <c r="XAA31" s="11"/>
      <c r="XAB31" s="11"/>
      <c r="XAC31" s="11"/>
      <c r="XAD31" s="11"/>
      <c r="XAE31" s="11"/>
      <c r="XAF31" s="11"/>
      <c r="XAG31" s="11"/>
      <c r="XAH31" s="11"/>
      <c r="XAI31" s="11"/>
      <c r="XAJ31" s="11"/>
      <c r="XAK31" s="11"/>
      <c r="XAL31" s="11"/>
      <c r="XAM31" s="11"/>
      <c r="XAN31" s="11"/>
      <c r="XAO31" s="11"/>
      <c r="XAP31" s="11"/>
      <c r="XAQ31" s="11"/>
      <c r="XAR31" s="11"/>
      <c r="XAS31" s="11"/>
      <c r="XAT31" s="11"/>
      <c r="XAU31" s="11"/>
      <c r="XAV31" s="11"/>
      <c r="XAW31" s="11"/>
      <c r="XAX31" s="11"/>
      <c r="XAY31" s="11"/>
      <c r="XAZ31" s="11"/>
      <c r="XBA31" s="11"/>
      <c r="XBB31" s="11"/>
      <c r="XBC31" s="11"/>
      <c r="XBD31" s="11"/>
      <c r="XBE31" s="11"/>
      <c r="XBF31" s="11"/>
      <c r="XBG31" s="11"/>
      <c r="XBH31" s="11"/>
      <c r="XBI31" s="11"/>
      <c r="XBJ31" s="11"/>
      <c r="XBK31" s="11"/>
      <c r="XBL31" s="11"/>
      <c r="XBM31" s="11"/>
      <c r="XBN31" s="11"/>
      <c r="XBO31" s="11"/>
      <c r="XBP31" s="11"/>
      <c r="XBQ31" s="11"/>
      <c r="XBR31" s="11"/>
      <c r="XBS31" s="11"/>
      <c r="XBT31" s="11"/>
      <c r="XBU31" s="11"/>
      <c r="XBV31" s="11"/>
      <c r="XBW31" s="11"/>
      <c r="XBX31" s="11"/>
      <c r="XBY31" s="11"/>
      <c r="XBZ31" s="11"/>
      <c r="XCA31" s="11"/>
      <c r="XCB31" s="11"/>
      <c r="XCC31" s="11"/>
      <c r="XCD31" s="11"/>
      <c r="XCE31" s="11"/>
      <c r="XCF31" s="11"/>
      <c r="XCG31" s="11"/>
      <c r="XCH31" s="11"/>
      <c r="XCI31" s="11"/>
      <c r="XCJ31" s="11"/>
      <c r="XCK31" s="11"/>
      <c r="XCL31" s="11"/>
      <c r="XCM31" s="11"/>
      <c r="XCN31" s="11"/>
      <c r="XCO31" s="11"/>
      <c r="XCP31" s="11"/>
      <c r="XCQ31" s="11"/>
      <c r="XCR31" s="11"/>
      <c r="XCS31" s="11"/>
      <c r="XCT31" s="11"/>
      <c r="XCU31" s="11"/>
      <c r="XCV31" s="11"/>
      <c r="XCW31" s="11"/>
      <c r="XCX31" s="11"/>
      <c r="XCY31" s="11"/>
      <c r="XCZ31" s="11"/>
      <c r="XDA31" s="11"/>
      <c r="XDB31" s="11"/>
      <c r="XDC31" s="11"/>
      <c r="XDD31" s="11"/>
      <c r="XDE31" s="11"/>
      <c r="XDF31" s="11"/>
      <c r="XDG31" s="11"/>
      <c r="XDH31" s="11"/>
      <c r="XDI31" s="11"/>
      <c r="XDJ31" s="11"/>
      <c r="XDK31" s="11"/>
      <c r="XDL31" s="11"/>
      <c r="XDM31" s="11"/>
      <c r="XDN31" s="11"/>
      <c r="XDO31" s="11"/>
      <c r="XDP31" s="11"/>
      <c r="XDQ31" s="11"/>
      <c r="XDR31" s="11"/>
      <c r="XDS31" s="11"/>
      <c r="XDT31" s="11"/>
      <c r="XDU31" s="11"/>
      <c r="XDV31" s="11"/>
      <c r="XDW31" s="11"/>
      <c r="XDX31" s="11"/>
      <c r="XDY31" s="11"/>
      <c r="XDZ31" s="11"/>
      <c r="XEA31" s="11"/>
      <c r="XEB31" s="11"/>
      <c r="XEC31" s="11"/>
      <c r="XED31" s="11"/>
      <c r="XEE31" s="11"/>
      <c r="XEF31" s="11"/>
      <c r="XEG31" s="11"/>
      <c r="XEH31" s="11"/>
      <c r="XEI31" s="11"/>
      <c r="XEJ31" s="11"/>
      <c r="XEK31" s="11"/>
      <c r="XEL31" s="11"/>
      <c r="XEM31" s="11"/>
      <c r="XEN31" s="11"/>
      <c r="XEO31" s="11"/>
      <c r="XEP31" s="11"/>
      <c r="XEQ31" s="11"/>
      <c r="XER31" s="11"/>
      <c r="XES31" s="11"/>
      <c r="XET31" s="11"/>
      <c r="XEU31" s="11"/>
      <c r="XEV31" s="11"/>
      <c r="XEW31" s="11"/>
      <c r="XEX31" s="11"/>
      <c r="XEY31" s="11"/>
      <c r="XEZ31" s="11"/>
      <c r="XFA31" s="11"/>
      <c r="XFB31" s="11"/>
    </row>
    <row r="32" s="1" customFormat="1" ht="130" customHeight="1" spans="1:22 14877:16383">
      <c r="A32" s="33" t="s">
        <v>160</v>
      </c>
      <c r="B32" s="30" t="s">
        <v>161</v>
      </c>
      <c r="C32" s="30" t="s">
        <v>31</v>
      </c>
      <c r="D32" s="22" t="s">
        <v>32</v>
      </c>
      <c r="E32" s="30" t="s">
        <v>162</v>
      </c>
      <c r="F32" s="31" t="s">
        <v>163</v>
      </c>
      <c r="G32" s="22">
        <v>300</v>
      </c>
      <c r="H32" s="31" t="s">
        <v>164</v>
      </c>
      <c r="I32" s="31" t="s">
        <v>165</v>
      </c>
      <c r="J32" s="31" t="s">
        <v>166</v>
      </c>
      <c r="K32" s="22">
        <v>1</v>
      </c>
      <c r="L32" s="22">
        <v>16</v>
      </c>
      <c r="M32" s="22">
        <f>N32+O32</f>
        <v>0.0191</v>
      </c>
      <c r="N32" s="22">
        <v>0.0025</v>
      </c>
      <c r="O32" s="22">
        <v>0.0166</v>
      </c>
      <c r="P32" s="22">
        <f>Q32+R32</f>
        <v>0.0796</v>
      </c>
      <c r="Q32" s="22">
        <v>0.0111</v>
      </c>
      <c r="R32" s="22">
        <v>0.0685</v>
      </c>
      <c r="S32" s="30" t="s">
        <v>38</v>
      </c>
      <c r="T32" s="30" t="s">
        <v>167</v>
      </c>
      <c r="U32" s="22">
        <v>2025.11</v>
      </c>
      <c r="V32" s="34"/>
      <c r="UZE32" s="11"/>
      <c r="UZF32" s="11"/>
      <c r="UZG32" s="11"/>
      <c r="UZH32" s="11"/>
      <c r="UZI32" s="11"/>
      <c r="UZJ32" s="11"/>
      <c r="UZK32" s="11"/>
      <c r="UZL32" s="11"/>
      <c r="UZM32" s="11"/>
      <c r="UZN32" s="11"/>
      <c r="UZO32" s="11"/>
      <c r="UZP32" s="11"/>
      <c r="UZQ32" s="11"/>
      <c r="UZR32" s="11"/>
      <c r="UZS32" s="11"/>
      <c r="UZT32" s="11"/>
      <c r="UZU32" s="11"/>
      <c r="UZV32" s="11"/>
      <c r="UZW32" s="11"/>
      <c r="UZX32" s="11"/>
      <c r="UZY32" s="11"/>
      <c r="UZZ32" s="11"/>
      <c r="VAA32" s="11"/>
      <c r="VAB32" s="11"/>
      <c r="VAC32" s="11"/>
      <c r="VAD32" s="11"/>
      <c r="VAE32" s="11"/>
      <c r="VAF32" s="11"/>
      <c r="VAG32" s="11"/>
      <c r="VAH32" s="11"/>
      <c r="VAI32" s="11"/>
      <c r="VAJ32" s="11"/>
      <c r="VAK32" s="11"/>
      <c r="VAL32" s="11"/>
      <c r="VAM32" s="11"/>
      <c r="VAN32" s="11"/>
      <c r="VAO32" s="11"/>
      <c r="VAP32" s="11"/>
      <c r="VAQ32" s="11"/>
      <c r="VAR32" s="11"/>
      <c r="VAS32" s="11"/>
      <c r="VAT32" s="11"/>
      <c r="VAU32" s="11"/>
      <c r="VAV32" s="11"/>
      <c r="VAW32" s="11"/>
      <c r="VAX32" s="11"/>
      <c r="VAY32" s="11"/>
      <c r="VAZ32" s="11"/>
      <c r="VBA32" s="11"/>
      <c r="VBB32" s="11"/>
      <c r="VBC32" s="11"/>
      <c r="VBD32" s="11"/>
      <c r="VBE32" s="11"/>
      <c r="VBF32" s="11"/>
      <c r="VBG32" s="11"/>
      <c r="VBH32" s="11"/>
      <c r="VBI32" s="11"/>
      <c r="VBJ32" s="11"/>
      <c r="VBK32" s="11"/>
      <c r="VBL32" s="11"/>
      <c r="VBM32" s="11"/>
      <c r="VBN32" s="11"/>
      <c r="VBO32" s="11"/>
      <c r="VBP32" s="11"/>
      <c r="VBQ32" s="11"/>
      <c r="VBR32" s="11"/>
      <c r="VBS32" s="11"/>
      <c r="VBT32" s="11"/>
      <c r="VBU32" s="11"/>
      <c r="VBV32" s="11"/>
      <c r="VBW32" s="11"/>
      <c r="VBX32" s="11"/>
      <c r="VBY32" s="11"/>
      <c r="VBZ32" s="11"/>
      <c r="VCA32" s="11"/>
      <c r="VCB32" s="11"/>
      <c r="VCC32" s="11"/>
      <c r="VCD32" s="11"/>
      <c r="VCE32" s="11"/>
      <c r="VCF32" s="11"/>
      <c r="VCG32" s="11"/>
      <c r="VCH32" s="11"/>
      <c r="VCI32" s="11"/>
      <c r="VCJ32" s="11"/>
      <c r="VCK32" s="11"/>
      <c r="VCL32" s="11"/>
      <c r="VCM32" s="11"/>
      <c r="VCN32" s="11"/>
      <c r="VCO32" s="11"/>
      <c r="VCP32" s="11"/>
      <c r="VCQ32" s="11"/>
      <c r="VCR32" s="11"/>
      <c r="VCS32" s="11"/>
      <c r="VCT32" s="11"/>
      <c r="VCU32" s="11"/>
      <c r="VCV32" s="11"/>
      <c r="VCW32" s="11"/>
      <c r="VCX32" s="11"/>
      <c r="VCY32" s="11"/>
      <c r="VCZ32" s="11"/>
      <c r="VDA32" s="11"/>
      <c r="VDB32" s="11"/>
      <c r="VDC32" s="11"/>
      <c r="VDD32" s="11"/>
      <c r="VDE32" s="11"/>
      <c r="VDF32" s="11"/>
      <c r="VDG32" s="11"/>
      <c r="VDH32" s="11"/>
      <c r="VDI32" s="11"/>
      <c r="VDJ32" s="11"/>
      <c r="VDK32" s="11"/>
      <c r="VDL32" s="11"/>
      <c r="VDM32" s="11"/>
      <c r="VDN32" s="11"/>
      <c r="VDO32" s="11"/>
      <c r="VDP32" s="11"/>
      <c r="VDQ32" s="11"/>
      <c r="VDR32" s="11"/>
      <c r="VDS32" s="11"/>
      <c r="VDT32" s="11"/>
      <c r="VDU32" s="11"/>
      <c r="VDV32" s="11"/>
      <c r="VDW32" s="11"/>
      <c r="VDX32" s="11"/>
      <c r="VDY32" s="11"/>
      <c r="VDZ32" s="11"/>
      <c r="VEA32" s="11"/>
      <c r="VEB32" s="11"/>
      <c r="VEC32" s="11"/>
      <c r="VED32" s="11"/>
      <c r="VEE32" s="11"/>
      <c r="VEF32" s="11"/>
      <c r="VEG32" s="11"/>
      <c r="VEH32" s="11"/>
      <c r="VEI32" s="11"/>
      <c r="VEJ32" s="11"/>
      <c r="VEK32" s="11"/>
      <c r="VEL32" s="11"/>
      <c r="VEM32" s="11"/>
      <c r="VEN32" s="11"/>
      <c r="VEO32" s="11"/>
      <c r="VEP32" s="11"/>
      <c r="VEQ32" s="11"/>
      <c r="VER32" s="11"/>
      <c r="VES32" s="11"/>
      <c r="VET32" s="11"/>
      <c r="VEU32" s="11"/>
      <c r="VEV32" s="11"/>
      <c r="VEW32" s="11"/>
      <c r="VEX32" s="11"/>
      <c r="VEY32" s="11"/>
      <c r="VEZ32" s="11"/>
      <c r="VFA32" s="11"/>
      <c r="VFB32" s="11"/>
      <c r="VFC32" s="11"/>
      <c r="VFD32" s="11"/>
      <c r="VFE32" s="11"/>
      <c r="VFF32" s="11"/>
      <c r="VFG32" s="11"/>
      <c r="VFH32" s="11"/>
      <c r="VFI32" s="11"/>
      <c r="VFJ32" s="11"/>
      <c r="VFK32" s="11"/>
      <c r="VFL32" s="11"/>
      <c r="VFM32" s="11"/>
      <c r="VFN32" s="11"/>
      <c r="VFO32" s="11"/>
      <c r="VFP32" s="11"/>
      <c r="VFQ32" s="11"/>
      <c r="VFR32" s="11"/>
      <c r="VFS32" s="11"/>
      <c r="VFT32" s="11"/>
      <c r="VFU32" s="11"/>
      <c r="VFV32" s="11"/>
      <c r="VFW32" s="11"/>
      <c r="VFX32" s="11"/>
      <c r="VFY32" s="11"/>
      <c r="VFZ32" s="11"/>
      <c r="VGA32" s="11"/>
      <c r="VGB32" s="11"/>
      <c r="VGC32" s="11"/>
      <c r="VGD32" s="11"/>
      <c r="VGE32" s="11"/>
      <c r="VGF32" s="11"/>
      <c r="VGG32" s="11"/>
      <c r="VGH32" s="11"/>
      <c r="VGI32" s="11"/>
      <c r="VGJ32" s="11"/>
      <c r="VGK32" s="11"/>
      <c r="VGL32" s="11"/>
      <c r="VGM32" s="11"/>
      <c r="VGN32" s="11"/>
      <c r="VGO32" s="11"/>
      <c r="VGP32" s="11"/>
      <c r="VGQ32" s="11"/>
      <c r="VGR32" s="11"/>
      <c r="VGS32" s="11"/>
      <c r="VGT32" s="11"/>
      <c r="VGU32" s="11"/>
      <c r="VGV32" s="11"/>
      <c r="VGW32" s="11"/>
      <c r="VGX32" s="11"/>
      <c r="VGY32" s="11"/>
      <c r="VGZ32" s="11"/>
      <c r="VHA32" s="11"/>
      <c r="VHB32" s="11"/>
      <c r="VHC32" s="11"/>
      <c r="VHD32" s="11"/>
      <c r="VHE32" s="11"/>
      <c r="VHF32" s="11"/>
      <c r="VHG32" s="11"/>
      <c r="VHH32" s="11"/>
      <c r="VHI32" s="11"/>
      <c r="VHJ32" s="11"/>
      <c r="VHK32" s="11"/>
      <c r="VHL32" s="11"/>
      <c r="VHM32" s="11"/>
      <c r="VHN32" s="11"/>
      <c r="VHO32" s="11"/>
      <c r="VHP32" s="11"/>
      <c r="VHQ32" s="11"/>
      <c r="VHR32" s="11"/>
      <c r="VHS32" s="11"/>
      <c r="VHT32" s="11"/>
      <c r="VHU32" s="11"/>
      <c r="VHV32" s="11"/>
      <c r="VHW32" s="11"/>
      <c r="VHX32" s="11"/>
      <c r="VHY32" s="11"/>
      <c r="VHZ32" s="11"/>
      <c r="VIA32" s="11"/>
      <c r="VIB32" s="11"/>
      <c r="VIC32" s="11"/>
      <c r="VID32" s="11"/>
      <c r="VIE32" s="11"/>
      <c r="VIF32" s="11"/>
      <c r="VIG32" s="11"/>
      <c r="VIH32" s="11"/>
      <c r="VII32" s="11"/>
      <c r="VIJ32" s="11"/>
      <c r="VIK32" s="11"/>
      <c r="VIL32" s="11"/>
      <c r="VIM32" s="11"/>
      <c r="VIN32" s="11"/>
      <c r="VIO32" s="11"/>
      <c r="VIP32" s="11"/>
      <c r="VIQ32" s="11"/>
      <c r="VIR32" s="11"/>
      <c r="VIS32" s="11"/>
      <c r="VIT32" s="11"/>
      <c r="VIU32" s="11"/>
      <c r="VIV32" s="11"/>
      <c r="VIW32" s="11"/>
      <c r="VIX32" s="11"/>
      <c r="VIY32" s="11"/>
      <c r="VIZ32" s="11"/>
      <c r="VJA32" s="11"/>
      <c r="VJB32" s="11"/>
      <c r="VJC32" s="11"/>
      <c r="VJD32" s="11"/>
      <c r="VJE32" s="11"/>
      <c r="VJF32" s="11"/>
      <c r="VJG32" s="11"/>
      <c r="VJH32" s="11"/>
      <c r="VJI32" s="11"/>
      <c r="VJJ32" s="11"/>
      <c r="VJK32" s="11"/>
      <c r="VJL32" s="11"/>
      <c r="VJM32" s="11"/>
      <c r="VJN32" s="11"/>
      <c r="VJO32" s="11"/>
      <c r="VJP32" s="11"/>
      <c r="VJQ32" s="11"/>
      <c r="VJR32" s="11"/>
      <c r="VJS32" s="11"/>
      <c r="VJT32" s="11"/>
      <c r="VJU32" s="11"/>
      <c r="VJV32" s="11"/>
      <c r="VJW32" s="11"/>
      <c r="VJX32" s="11"/>
      <c r="VJY32" s="11"/>
      <c r="VJZ32" s="11"/>
      <c r="VKA32" s="11"/>
      <c r="VKB32" s="11"/>
      <c r="VKC32" s="11"/>
      <c r="VKD32" s="11"/>
      <c r="VKE32" s="11"/>
      <c r="VKF32" s="11"/>
      <c r="VKG32" s="11"/>
      <c r="VKH32" s="11"/>
      <c r="VKI32" s="11"/>
      <c r="VKJ32" s="11"/>
      <c r="VKK32" s="11"/>
      <c r="VKL32" s="11"/>
      <c r="VKM32" s="11"/>
      <c r="VKN32" s="11"/>
      <c r="VKO32" s="11"/>
      <c r="VKP32" s="11"/>
      <c r="VKQ32" s="11"/>
      <c r="VKR32" s="11"/>
      <c r="VKS32" s="11"/>
      <c r="VKT32" s="11"/>
      <c r="VKU32" s="11"/>
      <c r="VKV32" s="11"/>
      <c r="VKW32" s="11"/>
      <c r="VKX32" s="11"/>
      <c r="VKY32" s="11"/>
      <c r="VKZ32" s="11"/>
      <c r="VLA32" s="11"/>
      <c r="VLB32" s="11"/>
      <c r="VLC32" s="11"/>
      <c r="VLD32" s="11"/>
      <c r="VLE32" s="11"/>
      <c r="VLF32" s="11"/>
      <c r="VLG32" s="11"/>
      <c r="VLH32" s="11"/>
      <c r="VLI32" s="11"/>
      <c r="VLJ32" s="11"/>
      <c r="VLK32" s="11"/>
      <c r="VLL32" s="11"/>
      <c r="VLM32" s="11"/>
      <c r="VLN32" s="11"/>
      <c r="VLO32" s="11"/>
      <c r="VLP32" s="11"/>
      <c r="VLQ32" s="11"/>
      <c r="VLR32" s="11"/>
      <c r="VLS32" s="11"/>
      <c r="VLT32" s="11"/>
      <c r="VLU32" s="11"/>
      <c r="VLV32" s="11"/>
      <c r="VLW32" s="11"/>
      <c r="VLX32" s="11"/>
      <c r="VLY32" s="11"/>
      <c r="VLZ32" s="11"/>
      <c r="VMA32" s="11"/>
      <c r="VMB32" s="11"/>
      <c r="VMC32" s="11"/>
      <c r="VMD32" s="11"/>
      <c r="VME32" s="11"/>
      <c r="VMF32" s="11"/>
      <c r="VMG32" s="11"/>
      <c r="VMH32" s="11"/>
      <c r="VMI32" s="11"/>
      <c r="VMJ32" s="11"/>
      <c r="VMK32" s="11"/>
      <c r="VML32" s="11"/>
      <c r="VMM32" s="11"/>
      <c r="VMN32" s="11"/>
      <c r="VMO32" s="11"/>
      <c r="VMP32" s="11"/>
      <c r="VMQ32" s="11"/>
      <c r="VMR32" s="11"/>
      <c r="VMS32" s="11"/>
      <c r="VMT32" s="11"/>
      <c r="VMU32" s="11"/>
      <c r="VMV32" s="11"/>
      <c r="VMW32" s="11"/>
      <c r="VMX32" s="11"/>
      <c r="VMY32" s="11"/>
      <c r="VMZ32" s="11"/>
      <c r="VNA32" s="11"/>
      <c r="VNB32" s="11"/>
      <c r="VNC32" s="11"/>
      <c r="VND32" s="11"/>
      <c r="VNE32" s="11"/>
      <c r="VNF32" s="11"/>
      <c r="VNG32" s="11"/>
      <c r="VNH32" s="11"/>
      <c r="VNI32" s="11"/>
      <c r="VNJ32" s="11"/>
      <c r="VNK32" s="11"/>
      <c r="VNL32" s="11"/>
      <c r="VNM32" s="11"/>
      <c r="VNN32" s="11"/>
      <c r="VNO32" s="11"/>
      <c r="VNP32" s="11"/>
      <c r="VNQ32" s="11"/>
      <c r="VNR32" s="11"/>
      <c r="VNS32" s="11"/>
      <c r="VNT32" s="11"/>
      <c r="VNU32" s="11"/>
      <c r="VNV32" s="11"/>
      <c r="VNW32" s="11"/>
      <c r="VNX32" s="11"/>
      <c r="VNY32" s="11"/>
      <c r="VNZ32" s="11"/>
      <c r="VOA32" s="11"/>
      <c r="VOB32" s="11"/>
      <c r="VOC32" s="11"/>
      <c r="VOD32" s="11"/>
      <c r="VOE32" s="11"/>
      <c r="VOF32" s="11"/>
      <c r="VOG32" s="11"/>
      <c r="VOH32" s="11"/>
      <c r="VOI32" s="11"/>
      <c r="VOJ32" s="11"/>
      <c r="VOK32" s="11"/>
      <c r="VOL32" s="11"/>
      <c r="VOM32" s="11"/>
      <c r="VON32" s="11"/>
      <c r="VOO32" s="11"/>
      <c r="VOP32" s="11"/>
      <c r="VOQ32" s="11"/>
      <c r="VOR32" s="11"/>
      <c r="VOS32" s="11"/>
      <c r="VOT32" s="11"/>
      <c r="VOU32" s="11"/>
      <c r="VOV32" s="11"/>
      <c r="VOW32" s="11"/>
      <c r="VOX32" s="11"/>
      <c r="VOY32" s="11"/>
      <c r="VOZ32" s="11"/>
      <c r="VPA32" s="11"/>
      <c r="VPB32" s="11"/>
      <c r="VPC32" s="11"/>
      <c r="VPD32" s="11"/>
      <c r="VPE32" s="11"/>
      <c r="VPF32" s="11"/>
      <c r="VPG32" s="11"/>
      <c r="VPH32" s="11"/>
      <c r="VPI32" s="11"/>
      <c r="VPJ32" s="11"/>
      <c r="VPK32" s="11"/>
      <c r="VPL32" s="11"/>
      <c r="VPM32" s="11"/>
      <c r="VPN32" s="11"/>
      <c r="VPO32" s="11"/>
      <c r="VPP32" s="11"/>
      <c r="VPQ32" s="11"/>
      <c r="VPR32" s="11"/>
      <c r="VPS32" s="11"/>
      <c r="VPT32" s="11"/>
      <c r="VPU32" s="11"/>
      <c r="VPV32" s="11"/>
      <c r="VPW32" s="11"/>
      <c r="VPX32" s="11"/>
      <c r="VPY32" s="11"/>
      <c r="VPZ32" s="11"/>
      <c r="VQA32" s="11"/>
      <c r="VQB32" s="11"/>
      <c r="VQC32" s="11"/>
      <c r="VQD32" s="11"/>
      <c r="VQE32" s="11"/>
      <c r="VQF32" s="11"/>
      <c r="VQG32" s="11"/>
      <c r="VQH32" s="11"/>
      <c r="VQI32" s="11"/>
      <c r="VQJ32" s="11"/>
      <c r="VQK32" s="11"/>
      <c r="VQL32" s="11"/>
      <c r="VQM32" s="11"/>
      <c r="VQN32" s="11"/>
      <c r="VQO32" s="11"/>
      <c r="VQP32" s="11"/>
      <c r="VQQ32" s="11"/>
      <c r="VQR32" s="11"/>
      <c r="VQS32" s="11"/>
      <c r="VQT32" s="11"/>
      <c r="VQU32" s="11"/>
      <c r="VQV32" s="11"/>
      <c r="VQW32" s="11"/>
      <c r="VQX32" s="11"/>
      <c r="VQY32" s="11"/>
      <c r="VQZ32" s="11"/>
      <c r="VRA32" s="11"/>
      <c r="VRB32" s="11"/>
      <c r="VRC32" s="11"/>
      <c r="VRD32" s="11"/>
      <c r="VRE32" s="11"/>
      <c r="VRF32" s="11"/>
      <c r="VRG32" s="11"/>
      <c r="VRH32" s="11"/>
      <c r="VRI32" s="11"/>
      <c r="VRJ32" s="11"/>
      <c r="VRK32" s="11"/>
      <c r="VRL32" s="11"/>
      <c r="VRM32" s="11"/>
      <c r="VRN32" s="11"/>
      <c r="VRO32" s="11"/>
      <c r="VRP32" s="11"/>
      <c r="VRQ32" s="11"/>
      <c r="VRR32" s="11"/>
      <c r="VRS32" s="11"/>
      <c r="VRT32" s="11"/>
      <c r="VRU32" s="11"/>
      <c r="VRV32" s="11"/>
      <c r="VRW32" s="11"/>
      <c r="VRX32" s="11"/>
      <c r="VRY32" s="11"/>
      <c r="VRZ32" s="11"/>
      <c r="VSA32" s="11"/>
      <c r="VSB32" s="11"/>
      <c r="VSC32" s="11"/>
      <c r="VSD32" s="11"/>
      <c r="VSE32" s="11"/>
      <c r="VSF32" s="11"/>
      <c r="VSG32" s="11"/>
      <c r="VSH32" s="11"/>
      <c r="VSI32" s="11"/>
      <c r="VSJ32" s="11"/>
      <c r="VSK32" s="11"/>
      <c r="VSL32" s="11"/>
      <c r="VSM32" s="11"/>
      <c r="VSN32" s="11"/>
      <c r="VSO32" s="11"/>
      <c r="VSP32" s="11"/>
      <c r="VSQ32" s="11"/>
      <c r="VSR32" s="11"/>
      <c r="VSS32" s="11"/>
      <c r="VST32" s="11"/>
      <c r="VSU32" s="11"/>
      <c r="VSV32" s="11"/>
      <c r="VSW32" s="11"/>
      <c r="VSX32" s="11"/>
      <c r="VSY32" s="11"/>
      <c r="VSZ32" s="11"/>
      <c r="VTA32" s="11"/>
      <c r="VTB32" s="11"/>
      <c r="VTC32" s="11"/>
      <c r="VTD32" s="11"/>
      <c r="VTE32" s="11"/>
      <c r="VTF32" s="11"/>
      <c r="VTG32" s="11"/>
      <c r="VTH32" s="11"/>
      <c r="VTI32" s="11"/>
      <c r="VTJ32" s="11"/>
      <c r="VTK32" s="11"/>
      <c r="VTL32" s="11"/>
      <c r="VTM32" s="11"/>
      <c r="VTN32" s="11"/>
      <c r="VTO32" s="11"/>
      <c r="VTP32" s="11"/>
      <c r="VTQ32" s="11"/>
      <c r="VTR32" s="11"/>
      <c r="VTS32" s="11"/>
      <c r="VTT32" s="11"/>
      <c r="VTU32" s="11"/>
      <c r="VTV32" s="11"/>
      <c r="VTW32" s="11"/>
      <c r="VTX32" s="11"/>
      <c r="VTY32" s="11"/>
      <c r="VTZ32" s="11"/>
      <c r="VUA32" s="11"/>
      <c r="VUB32" s="11"/>
      <c r="VUC32" s="11"/>
      <c r="VUD32" s="11"/>
      <c r="VUE32" s="11"/>
      <c r="VUF32" s="11"/>
      <c r="VUG32" s="11"/>
      <c r="VUH32" s="11"/>
      <c r="VUI32" s="11"/>
      <c r="VUJ32" s="11"/>
      <c r="VUK32" s="11"/>
      <c r="VUL32" s="11"/>
      <c r="VUM32" s="11"/>
      <c r="VUN32" s="11"/>
      <c r="VUO32" s="11"/>
      <c r="VUP32" s="11"/>
      <c r="VUQ32" s="11"/>
      <c r="VUR32" s="11"/>
      <c r="VUS32" s="11"/>
      <c r="VUT32" s="11"/>
      <c r="VUU32" s="11"/>
      <c r="VUV32" s="11"/>
      <c r="VUW32" s="11"/>
      <c r="VUX32" s="11"/>
      <c r="VUY32" s="11"/>
      <c r="VUZ32" s="11"/>
      <c r="VVA32" s="11"/>
      <c r="VVB32" s="11"/>
      <c r="VVC32" s="11"/>
      <c r="VVD32" s="11"/>
      <c r="VVE32" s="11"/>
      <c r="VVF32" s="11"/>
      <c r="VVG32" s="11"/>
      <c r="VVH32" s="11"/>
      <c r="VVI32" s="11"/>
      <c r="VVJ32" s="11"/>
      <c r="VVK32" s="11"/>
      <c r="VVL32" s="11"/>
      <c r="VVM32" s="11"/>
      <c r="VVN32" s="11"/>
      <c r="VVO32" s="11"/>
      <c r="VVP32" s="11"/>
      <c r="VVQ32" s="11"/>
      <c r="VVR32" s="11"/>
      <c r="VVS32" s="11"/>
      <c r="VVT32" s="11"/>
      <c r="VVU32" s="11"/>
      <c r="VVV32" s="11"/>
      <c r="VVW32" s="11"/>
      <c r="VVX32" s="11"/>
      <c r="VVY32" s="11"/>
      <c r="VVZ32" s="11"/>
      <c r="VWA32" s="11"/>
      <c r="VWB32" s="11"/>
      <c r="VWC32" s="11"/>
      <c r="VWD32" s="11"/>
      <c r="VWE32" s="11"/>
      <c r="VWF32" s="11"/>
      <c r="VWG32" s="11"/>
      <c r="VWH32" s="11"/>
      <c r="VWI32" s="11"/>
      <c r="VWJ32" s="11"/>
      <c r="VWK32" s="11"/>
      <c r="VWL32" s="11"/>
      <c r="VWM32" s="11"/>
      <c r="VWN32" s="11"/>
      <c r="VWO32" s="11"/>
      <c r="VWP32" s="11"/>
      <c r="VWQ32" s="11"/>
      <c r="VWR32" s="11"/>
      <c r="VWS32" s="11"/>
      <c r="VWT32" s="11"/>
      <c r="VWU32" s="11"/>
      <c r="VWV32" s="11"/>
      <c r="VWW32" s="11"/>
      <c r="VWX32" s="11"/>
      <c r="VWY32" s="11"/>
      <c r="VWZ32" s="11"/>
      <c r="VXA32" s="11"/>
      <c r="VXB32" s="11"/>
      <c r="VXC32" s="11"/>
      <c r="VXD32" s="11"/>
      <c r="VXE32" s="11"/>
      <c r="VXF32" s="11"/>
      <c r="VXG32" s="11"/>
      <c r="VXH32" s="11"/>
      <c r="VXI32" s="11"/>
      <c r="VXJ32" s="11"/>
      <c r="VXK32" s="11"/>
      <c r="VXL32" s="11"/>
      <c r="VXM32" s="11"/>
      <c r="VXN32" s="11"/>
      <c r="VXO32" s="11"/>
      <c r="VXP32" s="11"/>
      <c r="VXQ32" s="11"/>
      <c r="VXR32" s="11"/>
      <c r="VXS32" s="11"/>
      <c r="VXT32" s="11"/>
      <c r="VXU32" s="11"/>
      <c r="VXV32" s="11"/>
      <c r="VXW32" s="11"/>
      <c r="VXX32" s="11"/>
      <c r="VXY32" s="11"/>
      <c r="VXZ32" s="11"/>
      <c r="VYA32" s="11"/>
      <c r="VYB32" s="11"/>
      <c r="VYC32" s="11"/>
      <c r="VYD32" s="11"/>
      <c r="VYE32" s="11"/>
      <c r="VYF32" s="11"/>
      <c r="VYG32" s="11"/>
      <c r="VYH32" s="11"/>
      <c r="VYI32" s="11"/>
      <c r="VYJ32" s="11"/>
      <c r="VYK32" s="11"/>
      <c r="VYL32" s="11"/>
      <c r="VYM32" s="11"/>
      <c r="VYN32" s="11"/>
      <c r="VYO32" s="11"/>
      <c r="VYP32" s="11"/>
      <c r="VYQ32" s="11"/>
      <c r="VYR32" s="11"/>
      <c r="VYS32" s="11"/>
      <c r="VYT32" s="11"/>
      <c r="VYU32" s="11"/>
      <c r="VYV32" s="11"/>
      <c r="VYW32" s="11"/>
      <c r="VYX32" s="11"/>
      <c r="VYY32" s="11"/>
      <c r="VYZ32" s="11"/>
      <c r="VZA32" s="11"/>
      <c r="VZB32" s="11"/>
      <c r="VZC32" s="11"/>
      <c r="VZD32" s="11"/>
      <c r="VZE32" s="11"/>
      <c r="VZF32" s="11"/>
      <c r="VZG32" s="11"/>
      <c r="VZH32" s="11"/>
      <c r="VZI32" s="11"/>
      <c r="VZJ32" s="11"/>
      <c r="VZK32" s="11"/>
      <c r="VZL32" s="11"/>
      <c r="VZM32" s="11"/>
      <c r="VZN32" s="11"/>
      <c r="VZO32" s="11"/>
      <c r="VZP32" s="11"/>
      <c r="VZQ32" s="11"/>
      <c r="VZR32" s="11"/>
      <c r="VZS32" s="11"/>
      <c r="VZT32" s="11"/>
      <c r="VZU32" s="11"/>
      <c r="VZV32" s="11"/>
      <c r="VZW32" s="11"/>
      <c r="VZX32" s="11"/>
      <c r="VZY32" s="11"/>
      <c r="VZZ32" s="11"/>
      <c r="WAA32" s="11"/>
      <c r="WAB32" s="11"/>
      <c r="WAC32" s="11"/>
      <c r="WAD32" s="11"/>
      <c r="WAE32" s="11"/>
      <c r="WAF32" s="11"/>
      <c r="WAG32" s="11"/>
      <c r="WAH32" s="11"/>
      <c r="WAI32" s="11"/>
      <c r="WAJ32" s="11"/>
      <c r="WAK32" s="11"/>
      <c r="WAL32" s="11"/>
      <c r="WAM32" s="11"/>
      <c r="WAN32" s="11"/>
      <c r="WAO32" s="11"/>
      <c r="WAP32" s="11"/>
      <c r="WAQ32" s="11"/>
      <c r="WAR32" s="11"/>
      <c r="WAS32" s="11"/>
      <c r="WAT32" s="11"/>
      <c r="WAU32" s="11"/>
      <c r="WAV32" s="11"/>
      <c r="WAW32" s="11"/>
      <c r="WAX32" s="11"/>
      <c r="WAY32" s="11"/>
      <c r="WAZ32" s="11"/>
      <c r="WBA32" s="11"/>
      <c r="WBB32" s="11"/>
      <c r="WBC32" s="11"/>
      <c r="WBD32" s="11"/>
      <c r="WBE32" s="11"/>
      <c r="WBF32" s="11"/>
      <c r="WBG32" s="11"/>
      <c r="WBH32" s="11"/>
      <c r="WBI32" s="11"/>
      <c r="WBJ32" s="11"/>
      <c r="WBK32" s="11"/>
      <c r="WBL32" s="11"/>
      <c r="WBM32" s="11"/>
      <c r="WBN32" s="11"/>
      <c r="WBO32" s="11"/>
      <c r="WBP32" s="11"/>
      <c r="WBQ32" s="11"/>
      <c r="WBR32" s="11"/>
      <c r="WBS32" s="11"/>
      <c r="WBT32" s="11"/>
      <c r="WBU32" s="11"/>
      <c r="WBV32" s="11"/>
      <c r="WBW32" s="11"/>
      <c r="WBX32" s="11"/>
      <c r="WBY32" s="11"/>
      <c r="WBZ32" s="11"/>
      <c r="WCA32" s="11"/>
      <c r="WCB32" s="11"/>
      <c r="WCC32" s="11"/>
      <c r="WCD32" s="11"/>
      <c r="WCE32" s="11"/>
      <c r="WCF32" s="11"/>
      <c r="WCG32" s="11"/>
      <c r="WCH32" s="11"/>
      <c r="WCI32" s="11"/>
      <c r="WCJ32" s="11"/>
      <c r="WCK32" s="11"/>
      <c r="WCL32" s="11"/>
      <c r="WCM32" s="11"/>
      <c r="WCN32" s="11"/>
      <c r="WCO32" s="11"/>
      <c r="WCP32" s="11"/>
      <c r="WCQ32" s="11"/>
      <c r="WCR32" s="11"/>
      <c r="WCS32" s="11"/>
      <c r="WCT32" s="11"/>
      <c r="WCU32" s="11"/>
      <c r="WCV32" s="11"/>
      <c r="WCW32" s="11"/>
      <c r="WCX32" s="11"/>
      <c r="WCY32" s="11"/>
      <c r="WCZ32" s="11"/>
      <c r="WDA32" s="11"/>
      <c r="WDB32" s="11"/>
      <c r="WDC32" s="11"/>
      <c r="WDD32" s="11"/>
      <c r="WDE32" s="11"/>
      <c r="WDF32" s="11"/>
      <c r="WDG32" s="11"/>
      <c r="WDH32" s="11"/>
      <c r="WDI32" s="11"/>
      <c r="WDJ32" s="11"/>
      <c r="WDK32" s="11"/>
      <c r="WDL32" s="11"/>
      <c r="WDM32" s="11"/>
      <c r="WDN32" s="11"/>
      <c r="WDO32" s="11"/>
      <c r="WDP32" s="11"/>
      <c r="WDQ32" s="11"/>
      <c r="WDR32" s="11"/>
      <c r="WDS32" s="11"/>
      <c r="WDT32" s="11"/>
      <c r="WDU32" s="11"/>
      <c r="WDV32" s="11"/>
      <c r="WDW32" s="11"/>
      <c r="WDX32" s="11"/>
      <c r="WDY32" s="11"/>
      <c r="WDZ32" s="11"/>
      <c r="WEA32" s="11"/>
      <c r="WEB32" s="11"/>
      <c r="WEC32" s="11"/>
      <c r="WED32" s="11"/>
      <c r="WEE32" s="11"/>
      <c r="WEF32" s="11"/>
      <c r="WEG32" s="11"/>
      <c r="WEH32" s="11"/>
      <c r="WEI32" s="11"/>
      <c r="WEJ32" s="11"/>
      <c r="WEK32" s="11"/>
      <c r="WEL32" s="11"/>
      <c r="WEM32" s="11"/>
      <c r="WEN32" s="11"/>
      <c r="WEO32" s="11"/>
      <c r="WEP32" s="11"/>
      <c r="WEQ32" s="11"/>
      <c r="WER32" s="11"/>
      <c r="WES32" s="11"/>
      <c r="WET32" s="11"/>
      <c r="WEU32" s="11"/>
      <c r="WEV32" s="11"/>
      <c r="WEW32" s="11"/>
      <c r="WEX32" s="11"/>
      <c r="WEY32" s="11"/>
      <c r="WEZ32" s="11"/>
      <c r="WFA32" s="11"/>
      <c r="WFB32" s="11"/>
      <c r="WFC32" s="11"/>
      <c r="WFD32" s="11"/>
      <c r="WFE32" s="11"/>
      <c r="WFF32" s="11"/>
      <c r="WFG32" s="11"/>
      <c r="WFH32" s="11"/>
      <c r="WFI32" s="11"/>
      <c r="WFJ32" s="11"/>
      <c r="WFK32" s="11"/>
      <c r="WFL32" s="11"/>
      <c r="WFM32" s="11"/>
      <c r="WFN32" s="11"/>
      <c r="WFO32" s="11"/>
      <c r="WFP32" s="11"/>
      <c r="WFQ32" s="11"/>
      <c r="WFR32" s="11"/>
      <c r="WFS32" s="11"/>
      <c r="WFT32" s="11"/>
      <c r="WFU32" s="11"/>
      <c r="WFV32" s="11"/>
      <c r="WFW32" s="11"/>
      <c r="WFX32" s="11"/>
      <c r="WFY32" s="11"/>
      <c r="WFZ32" s="11"/>
      <c r="WGA32" s="11"/>
      <c r="WGB32" s="11"/>
      <c r="WGC32" s="11"/>
      <c r="WGD32" s="11"/>
      <c r="WGE32" s="11"/>
      <c r="WGF32" s="11"/>
      <c r="WGG32" s="11"/>
      <c r="WGH32" s="11"/>
      <c r="WGI32" s="11"/>
      <c r="WGJ32" s="11"/>
      <c r="WGK32" s="11"/>
      <c r="WGL32" s="11"/>
      <c r="WGM32" s="11"/>
      <c r="WGN32" s="11"/>
      <c r="WGO32" s="11"/>
      <c r="WGP32" s="11"/>
      <c r="WGQ32" s="11"/>
      <c r="WGR32" s="11"/>
      <c r="WGS32" s="11"/>
      <c r="WGT32" s="11"/>
      <c r="WGU32" s="11"/>
      <c r="WGV32" s="11"/>
      <c r="WGW32" s="11"/>
      <c r="WGX32" s="11"/>
      <c r="WGY32" s="11"/>
      <c r="WGZ32" s="11"/>
      <c r="WHA32" s="11"/>
      <c r="WHB32" s="11"/>
      <c r="WHC32" s="11"/>
      <c r="WHD32" s="11"/>
      <c r="WHE32" s="11"/>
      <c r="WHF32" s="11"/>
      <c r="WHG32" s="11"/>
      <c r="WHH32" s="11"/>
      <c r="WHI32" s="11"/>
      <c r="WHJ32" s="11"/>
      <c r="WHK32" s="11"/>
      <c r="WHL32" s="11"/>
      <c r="WHM32" s="11"/>
      <c r="WHN32" s="11"/>
      <c r="WHO32" s="11"/>
      <c r="WHP32" s="11"/>
      <c r="WHQ32" s="11"/>
      <c r="WHR32" s="11"/>
      <c r="WHS32" s="11"/>
      <c r="WHT32" s="11"/>
      <c r="WHU32" s="11"/>
      <c r="WHV32" s="11"/>
      <c r="WHW32" s="11"/>
      <c r="WHX32" s="11"/>
      <c r="WHY32" s="11"/>
      <c r="WHZ32" s="11"/>
      <c r="WIA32" s="11"/>
      <c r="WIB32" s="11"/>
      <c r="WIC32" s="11"/>
      <c r="WID32" s="11"/>
      <c r="WIE32" s="11"/>
      <c r="WIF32" s="11"/>
      <c r="WIG32" s="11"/>
      <c r="WIH32" s="11"/>
      <c r="WII32" s="11"/>
      <c r="WIJ32" s="11"/>
      <c r="WIK32" s="11"/>
      <c r="WIL32" s="11"/>
      <c r="WIM32" s="11"/>
      <c r="WIN32" s="11"/>
      <c r="WIO32" s="11"/>
      <c r="WIP32" s="11"/>
      <c r="WIQ32" s="11"/>
      <c r="WIR32" s="11"/>
      <c r="WIS32" s="11"/>
      <c r="WIT32" s="11"/>
      <c r="WIU32" s="11"/>
      <c r="WIV32" s="11"/>
      <c r="WIW32" s="11"/>
      <c r="WIX32" s="11"/>
      <c r="WIY32" s="11"/>
      <c r="WIZ32" s="11"/>
      <c r="WJA32" s="11"/>
      <c r="WJB32" s="11"/>
      <c r="WJC32" s="11"/>
      <c r="WJD32" s="11"/>
      <c r="WJE32" s="11"/>
      <c r="WJF32" s="11"/>
      <c r="WJG32" s="11"/>
      <c r="WJH32" s="11"/>
      <c r="WJI32" s="11"/>
      <c r="WJJ32" s="11"/>
      <c r="WJK32" s="11"/>
      <c r="WJL32" s="11"/>
      <c r="WJM32" s="11"/>
      <c r="WJN32" s="11"/>
      <c r="WJO32" s="11"/>
      <c r="WJP32" s="11"/>
      <c r="WJQ32" s="11"/>
      <c r="WJR32" s="11"/>
      <c r="WJS32" s="11"/>
      <c r="WJT32" s="11"/>
      <c r="WJU32" s="11"/>
      <c r="WJV32" s="11"/>
      <c r="WJW32" s="11"/>
      <c r="WJX32" s="11"/>
      <c r="WJY32" s="11"/>
      <c r="WJZ32" s="11"/>
      <c r="WKA32" s="11"/>
      <c r="WKB32" s="11"/>
      <c r="WKC32" s="11"/>
      <c r="WKD32" s="11"/>
      <c r="WKE32" s="11"/>
      <c r="WKF32" s="11"/>
      <c r="WKG32" s="11"/>
      <c r="WKH32" s="11"/>
      <c r="WKI32" s="11"/>
      <c r="WKJ32" s="11"/>
      <c r="WKK32" s="11"/>
      <c r="WKL32" s="11"/>
      <c r="WKM32" s="11"/>
      <c r="WKN32" s="11"/>
      <c r="WKO32" s="11"/>
      <c r="WKP32" s="11"/>
      <c r="WKQ32" s="11"/>
      <c r="WKR32" s="11"/>
      <c r="WKS32" s="11"/>
      <c r="WKT32" s="11"/>
      <c r="WKU32" s="11"/>
      <c r="WKV32" s="11"/>
      <c r="WKW32" s="11"/>
      <c r="WKX32" s="11"/>
      <c r="WKY32" s="11"/>
      <c r="WKZ32" s="11"/>
      <c r="WLA32" s="11"/>
      <c r="WLB32" s="11"/>
      <c r="WLC32" s="11"/>
      <c r="WLD32" s="11"/>
      <c r="WLE32" s="11"/>
      <c r="WLF32" s="11"/>
      <c r="WLG32" s="11"/>
      <c r="WLH32" s="11"/>
      <c r="WLI32" s="11"/>
      <c r="WLJ32" s="11"/>
      <c r="WLK32" s="11"/>
      <c r="WLL32" s="11"/>
      <c r="WLM32" s="11"/>
      <c r="WLN32" s="11"/>
      <c r="WLO32" s="11"/>
      <c r="WLP32" s="11"/>
      <c r="WLQ32" s="11"/>
      <c r="WLR32" s="11"/>
      <c r="WLS32" s="11"/>
      <c r="WLT32" s="11"/>
      <c r="WLU32" s="11"/>
      <c r="WLV32" s="11"/>
      <c r="WLW32" s="11"/>
      <c r="WLX32" s="11"/>
      <c r="WLY32" s="11"/>
      <c r="WLZ32" s="11"/>
      <c r="WMA32" s="11"/>
      <c r="WMB32" s="11"/>
      <c r="WMC32" s="11"/>
      <c r="WMD32" s="11"/>
      <c r="WME32" s="11"/>
      <c r="WMF32" s="11"/>
      <c r="WMG32" s="11"/>
      <c r="WMH32" s="11"/>
      <c r="WMI32" s="11"/>
      <c r="WMJ32" s="11"/>
      <c r="WMK32" s="11"/>
      <c r="WML32" s="11"/>
      <c r="WMM32" s="11"/>
      <c r="WMN32" s="11"/>
      <c r="WMO32" s="11"/>
      <c r="WMP32" s="11"/>
      <c r="WMQ32" s="11"/>
      <c r="WMR32" s="11"/>
      <c r="WMS32" s="11"/>
      <c r="WMT32" s="11"/>
      <c r="WMU32" s="11"/>
      <c r="WMV32" s="11"/>
      <c r="WMW32" s="11"/>
      <c r="WMX32" s="11"/>
      <c r="WMY32" s="11"/>
      <c r="WMZ32" s="11"/>
      <c r="WNA32" s="11"/>
      <c r="WNB32" s="11"/>
      <c r="WNC32" s="11"/>
      <c r="WND32" s="11"/>
      <c r="WNE32" s="11"/>
      <c r="WNF32" s="11"/>
      <c r="WNG32" s="11"/>
      <c r="WNH32" s="11"/>
      <c r="WNI32" s="11"/>
      <c r="WNJ32" s="11"/>
      <c r="WNK32" s="11"/>
      <c r="WNL32" s="11"/>
      <c r="WNM32" s="11"/>
      <c r="WNN32" s="11"/>
      <c r="WNO32" s="11"/>
      <c r="WNP32" s="11"/>
      <c r="WNQ32" s="11"/>
      <c r="WNR32" s="11"/>
      <c r="WNS32" s="11"/>
      <c r="WNT32" s="11"/>
      <c r="WNU32" s="11"/>
      <c r="WNV32" s="11"/>
      <c r="WNW32" s="11"/>
      <c r="WNX32" s="11"/>
      <c r="WNY32" s="11"/>
      <c r="WNZ32" s="11"/>
      <c r="WOA32" s="11"/>
      <c r="WOB32" s="11"/>
      <c r="WOC32" s="11"/>
      <c r="WOD32" s="11"/>
      <c r="WOE32" s="11"/>
      <c r="WOF32" s="11"/>
      <c r="WOG32" s="11"/>
      <c r="WOH32" s="11"/>
      <c r="WOI32" s="11"/>
      <c r="WOJ32" s="11"/>
      <c r="WOK32" s="11"/>
      <c r="WOL32" s="11"/>
      <c r="WOM32" s="11"/>
      <c r="WON32" s="11"/>
      <c r="WOO32" s="11"/>
      <c r="WOP32" s="11"/>
      <c r="WOQ32" s="11"/>
      <c r="WOR32" s="11"/>
      <c r="WOS32" s="11"/>
      <c r="WOT32" s="11"/>
      <c r="WOU32" s="11"/>
      <c r="WOV32" s="11"/>
      <c r="WOW32" s="11"/>
      <c r="WOX32" s="11"/>
      <c r="WOY32" s="11"/>
      <c r="WOZ32" s="11"/>
      <c r="WPA32" s="11"/>
      <c r="WPB32" s="11"/>
      <c r="WPC32" s="11"/>
      <c r="WPD32" s="11"/>
      <c r="WPE32" s="11"/>
      <c r="WPF32" s="11"/>
      <c r="WPG32" s="11"/>
      <c r="WPH32" s="11"/>
      <c r="WPI32" s="11"/>
      <c r="WPJ32" s="11"/>
      <c r="WPK32" s="11"/>
      <c r="WPL32" s="11"/>
      <c r="WPM32" s="11"/>
      <c r="WPN32" s="11"/>
      <c r="WPO32" s="11"/>
      <c r="WPP32" s="11"/>
      <c r="WPQ32" s="11"/>
      <c r="WPR32" s="11"/>
      <c r="WPS32" s="11"/>
      <c r="WPT32" s="11"/>
      <c r="WPU32" s="11"/>
      <c r="WPV32" s="11"/>
      <c r="WPW32" s="11"/>
      <c r="WPX32" s="11"/>
      <c r="WPY32" s="11"/>
      <c r="WPZ32" s="11"/>
      <c r="WQA32" s="11"/>
      <c r="WQB32" s="11"/>
      <c r="WQC32" s="11"/>
      <c r="WQD32" s="11"/>
      <c r="WQE32" s="11"/>
      <c r="WQF32" s="11"/>
      <c r="WQG32" s="11"/>
      <c r="WQH32" s="11"/>
      <c r="WQI32" s="11"/>
      <c r="WQJ32" s="11"/>
      <c r="WQK32" s="11"/>
      <c r="WQL32" s="11"/>
      <c r="WQM32" s="11"/>
      <c r="WQN32" s="11"/>
      <c r="WQO32" s="11"/>
      <c r="WQP32" s="11"/>
      <c r="WQQ32" s="11"/>
      <c r="WQR32" s="11"/>
      <c r="WQS32" s="11"/>
      <c r="WQT32" s="11"/>
      <c r="WQU32" s="11"/>
      <c r="WQV32" s="11"/>
      <c r="WQW32" s="11"/>
      <c r="WQX32" s="11"/>
      <c r="WQY32" s="11"/>
      <c r="WQZ32" s="11"/>
      <c r="WRA32" s="11"/>
      <c r="WRB32" s="11"/>
      <c r="WRC32" s="11"/>
      <c r="WRD32" s="11"/>
      <c r="WRE32" s="11"/>
      <c r="WRF32" s="11"/>
      <c r="WRG32" s="11"/>
      <c r="WRH32" s="11"/>
      <c r="WRI32" s="11"/>
      <c r="WRJ32" s="11"/>
      <c r="WRK32" s="11"/>
      <c r="WRL32" s="11"/>
      <c r="WRM32" s="11"/>
      <c r="WRN32" s="11"/>
      <c r="WRO32" s="11"/>
      <c r="WRP32" s="11"/>
      <c r="WRQ32" s="11"/>
      <c r="WRR32" s="11"/>
      <c r="WRS32" s="11"/>
      <c r="WRT32" s="11"/>
      <c r="WRU32" s="11"/>
      <c r="WRV32" s="11"/>
      <c r="WRW32" s="11"/>
      <c r="WRX32" s="11"/>
      <c r="WRY32" s="11"/>
      <c r="WRZ32" s="11"/>
      <c r="WSA32" s="11"/>
      <c r="WSB32" s="11"/>
      <c r="WSC32" s="11"/>
      <c r="WSD32" s="11"/>
      <c r="WSE32" s="11"/>
      <c r="WSF32" s="11"/>
      <c r="WSG32" s="11"/>
      <c r="WSH32" s="11"/>
      <c r="WSI32" s="11"/>
      <c r="WSJ32" s="11"/>
      <c r="WSK32" s="11"/>
      <c r="WSL32" s="11"/>
      <c r="WSM32" s="11"/>
      <c r="WSN32" s="11"/>
      <c r="WSO32" s="11"/>
      <c r="WSP32" s="11"/>
      <c r="WSQ32" s="11"/>
      <c r="WSR32" s="11"/>
      <c r="WSS32" s="11"/>
      <c r="WST32" s="11"/>
      <c r="WSU32" s="11"/>
      <c r="WSV32" s="11"/>
      <c r="WSW32" s="11"/>
      <c r="WSX32" s="11"/>
      <c r="WSY32" s="11"/>
      <c r="WSZ32" s="11"/>
      <c r="WTA32" s="11"/>
      <c r="WTB32" s="11"/>
      <c r="WTC32" s="11"/>
      <c r="WTD32" s="11"/>
      <c r="WTE32" s="11"/>
      <c r="WTF32" s="11"/>
      <c r="WTG32" s="11"/>
      <c r="WTH32" s="11"/>
      <c r="WTI32" s="11"/>
      <c r="WTJ32" s="11"/>
      <c r="WTK32" s="11"/>
      <c r="WTL32" s="11"/>
      <c r="WTM32" s="11"/>
      <c r="WTN32" s="11"/>
      <c r="WTO32" s="11"/>
      <c r="WTP32" s="11"/>
      <c r="WTQ32" s="11"/>
      <c r="WTR32" s="11"/>
      <c r="WTS32" s="11"/>
      <c r="WTT32" s="11"/>
      <c r="WTU32" s="11"/>
      <c r="WTV32" s="11"/>
      <c r="WTW32" s="11"/>
      <c r="WTX32" s="11"/>
      <c r="WTY32" s="11"/>
      <c r="WTZ32" s="11"/>
      <c r="WUA32" s="11"/>
      <c r="WUB32" s="11"/>
      <c r="WUC32" s="11"/>
      <c r="WUD32" s="11"/>
      <c r="WUE32" s="11"/>
      <c r="WUF32" s="11"/>
      <c r="WUG32" s="11"/>
      <c r="WUH32" s="11"/>
      <c r="WUI32" s="11"/>
      <c r="WUJ32" s="11"/>
      <c r="WUK32" s="11"/>
      <c r="WUL32" s="11"/>
      <c r="WUM32" s="11"/>
      <c r="WUN32" s="11"/>
      <c r="WUO32" s="11"/>
      <c r="WUP32" s="11"/>
      <c r="WUQ32" s="11"/>
      <c r="WUR32" s="11"/>
      <c r="WUS32" s="11"/>
      <c r="WUT32" s="11"/>
      <c r="WUU32" s="11"/>
      <c r="WUV32" s="11"/>
      <c r="WUW32" s="11"/>
      <c r="WUX32" s="11"/>
      <c r="WUY32" s="11"/>
      <c r="WUZ32" s="11"/>
      <c r="WVA32" s="11"/>
      <c r="WVB32" s="11"/>
      <c r="WVC32" s="11"/>
      <c r="WVD32" s="11"/>
      <c r="WVE32" s="11"/>
      <c r="WVF32" s="11"/>
      <c r="WVG32" s="11"/>
      <c r="WVH32" s="11"/>
      <c r="WVI32" s="11"/>
      <c r="WVJ32" s="11"/>
      <c r="WVK32" s="11"/>
      <c r="WVL32" s="11"/>
      <c r="WVM32" s="11"/>
      <c r="WVN32" s="11"/>
      <c r="WVO32" s="11"/>
      <c r="WVP32" s="11"/>
      <c r="WVQ32" s="11"/>
      <c r="WVR32" s="11"/>
      <c r="WVS32" s="11"/>
      <c r="WVT32" s="11"/>
      <c r="WVU32" s="11"/>
      <c r="WVV32" s="11"/>
      <c r="WVW32" s="11"/>
      <c r="WVX32" s="11"/>
      <c r="WVY32" s="11"/>
      <c r="WVZ32" s="11"/>
      <c r="WWA32" s="11"/>
      <c r="WWB32" s="11"/>
      <c r="WWC32" s="11"/>
      <c r="WWD32" s="11"/>
      <c r="WWE32" s="11"/>
      <c r="WWF32" s="11"/>
      <c r="WWG32" s="11"/>
      <c r="WWH32" s="11"/>
      <c r="WWI32" s="11"/>
      <c r="WWJ32" s="11"/>
      <c r="WWK32" s="11"/>
      <c r="WWL32" s="11"/>
      <c r="WWM32" s="11"/>
      <c r="WWN32" s="11"/>
      <c r="WWO32" s="11"/>
      <c r="WWP32" s="11"/>
      <c r="WWQ32" s="11"/>
      <c r="WWR32" s="11"/>
      <c r="WWS32" s="11"/>
      <c r="WWT32" s="11"/>
      <c r="WWU32" s="11"/>
      <c r="WWV32" s="11"/>
      <c r="WWW32" s="11"/>
      <c r="WWX32" s="11"/>
      <c r="WWY32" s="11"/>
      <c r="WWZ32" s="11"/>
      <c r="WXA32" s="11"/>
      <c r="WXB32" s="11"/>
      <c r="WXC32" s="11"/>
      <c r="WXD32" s="11"/>
      <c r="WXE32" s="11"/>
      <c r="WXF32" s="11"/>
      <c r="WXG32" s="11"/>
      <c r="WXH32" s="11"/>
      <c r="WXI32" s="11"/>
      <c r="WXJ32" s="11"/>
      <c r="WXK32" s="11"/>
      <c r="WXL32" s="11"/>
      <c r="WXM32" s="11"/>
      <c r="WXN32" s="11"/>
      <c r="WXO32" s="11"/>
      <c r="WXP32" s="11"/>
      <c r="WXQ32" s="11"/>
      <c r="WXR32" s="11"/>
      <c r="WXS32" s="11"/>
      <c r="WXT32" s="11"/>
      <c r="WXU32" s="11"/>
      <c r="WXV32" s="11"/>
      <c r="WXW32" s="11"/>
      <c r="WXX32" s="11"/>
      <c r="WXY32" s="11"/>
      <c r="WXZ32" s="11"/>
      <c r="WYA32" s="11"/>
      <c r="WYB32" s="11"/>
      <c r="WYC32" s="11"/>
      <c r="WYD32" s="11"/>
      <c r="WYE32" s="11"/>
      <c r="WYF32" s="11"/>
      <c r="WYG32" s="11"/>
      <c r="WYH32" s="11"/>
      <c r="WYI32" s="11"/>
      <c r="WYJ32" s="11"/>
      <c r="WYK32" s="11"/>
      <c r="WYL32" s="11"/>
      <c r="WYM32" s="11"/>
      <c r="WYN32" s="11"/>
      <c r="WYO32" s="11"/>
      <c r="WYP32" s="11"/>
      <c r="WYQ32" s="11"/>
      <c r="WYR32" s="11"/>
      <c r="WYS32" s="11"/>
      <c r="WYT32" s="11"/>
      <c r="WYU32" s="11"/>
      <c r="WYV32" s="11"/>
      <c r="WYW32" s="11"/>
      <c r="WYX32" s="11"/>
      <c r="WYY32" s="11"/>
      <c r="WYZ32" s="11"/>
      <c r="WZA32" s="11"/>
      <c r="WZB32" s="11"/>
      <c r="WZC32" s="11"/>
      <c r="WZD32" s="11"/>
      <c r="WZE32" s="11"/>
      <c r="WZF32" s="11"/>
      <c r="WZG32" s="11"/>
      <c r="WZH32" s="11"/>
      <c r="WZI32" s="11"/>
      <c r="WZJ32" s="11"/>
      <c r="WZK32" s="11"/>
      <c r="WZL32" s="11"/>
      <c r="WZM32" s="11"/>
      <c r="WZN32" s="11"/>
      <c r="WZO32" s="11"/>
      <c r="WZP32" s="11"/>
      <c r="WZQ32" s="11"/>
      <c r="WZR32" s="11"/>
      <c r="WZS32" s="11"/>
      <c r="WZT32" s="11"/>
      <c r="WZU32" s="11"/>
      <c r="WZV32" s="11"/>
      <c r="WZW32" s="11"/>
      <c r="WZX32" s="11"/>
      <c r="WZY32" s="11"/>
      <c r="WZZ32" s="11"/>
      <c r="XAA32" s="11"/>
      <c r="XAB32" s="11"/>
      <c r="XAC32" s="11"/>
      <c r="XAD32" s="11"/>
      <c r="XAE32" s="11"/>
      <c r="XAF32" s="11"/>
      <c r="XAG32" s="11"/>
      <c r="XAH32" s="11"/>
      <c r="XAI32" s="11"/>
      <c r="XAJ32" s="11"/>
      <c r="XAK32" s="11"/>
      <c r="XAL32" s="11"/>
      <c r="XAM32" s="11"/>
      <c r="XAN32" s="11"/>
      <c r="XAO32" s="11"/>
      <c r="XAP32" s="11"/>
      <c r="XAQ32" s="11"/>
      <c r="XAR32" s="11"/>
      <c r="XAS32" s="11"/>
      <c r="XAT32" s="11"/>
      <c r="XAU32" s="11"/>
      <c r="XAV32" s="11"/>
      <c r="XAW32" s="11"/>
      <c r="XAX32" s="11"/>
      <c r="XAY32" s="11"/>
      <c r="XAZ32" s="11"/>
      <c r="XBA32" s="11"/>
      <c r="XBB32" s="11"/>
      <c r="XBC32" s="11"/>
      <c r="XBD32" s="11"/>
      <c r="XBE32" s="11"/>
      <c r="XBF32" s="11"/>
      <c r="XBG32" s="11"/>
      <c r="XBH32" s="11"/>
      <c r="XBI32" s="11"/>
      <c r="XBJ32" s="11"/>
      <c r="XBK32" s="11"/>
      <c r="XBL32" s="11"/>
      <c r="XBM32" s="11"/>
      <c r="XBN32" s="11"/>
      <c r="XBO32" s="11"/>
      <c r="XBP32" s="11"/>
      <c r="XBQ32" s="11"/>
      <c r="XBR32" s="11"/>
      <c r="XBS32" s="11"/>
      <c r="XBT32" s="11"/>
      <c r="XBU32" s="11"/>
      <c r="XBV32" s="11"/>
      <c r="XBW32" s="11"/>
      <c r="XBX32" s="11"/>
      <c r="XBY32" s="11"/>
      <c r="XBZ32" s="11"/>
      <c r="XCA32" s="11"/>
      <c r="XCB32" s="11"/>
      <c r="XCC32" s="11"/>
      <c r="XCD32" s="11"/>
      <c r="XCE32" s="11"/>
      <c r="XCF32" s="11"/>
      <c r="XCG32" s="11"/>
      <c r="XCH32" s="11"/>
      <c r="XCI32" s="11"/>
      <c r="XCJ32" s="11"/>
      <c r="XCK32" s="11"/>
      <c r="XCL32" s="11"/>
      <c r="XCM32" s="11"/>
      <c r="XCN32" s="11"/>
      <c r="XCO32" s="11"/>
      <c r="XCP32" s="11"/>
      <c r="XCQ32" s="11"/>
      <c r="XCR32" s="11"/>
      <c r="XCS32" s="11"/>
      <c r="XCT32" s="11"/>
      <c r="XCU32" s="11"/>
      <c r="XCV32" s="11"/>
      <c r="XCW32" s="11"/>
      <c r="XCX32" s="11"/>
      <c r="XCY32" s="11"/>
      <c r="XCZ32" s="11"/>
      <c r="XDA32" s="11"/>
      <c r="XDB32" s="11"/>
      <c r="XDC32" s="11"/>
      <c r="XDD32" s="11"/>
      <c r="XDE32" s="11"/>
      <c r="XDF32" s="11"/>
      <c r="XDG32" s="11"/>
      <c r="XDH32" s="11"/>
      <c r="XDI32" s="11"/>
      <c r="XDJ32" s="11"/>
      <c r="XDK32" s="11"/>
      <c r="XDL32" s="11"/>
      <c r="XDM32" s="11"/>
      <c r="XDN32" s="11"/>
      <c r="XDO32" s="11"/>
      <c r="XDP32" s="11"/>
      <c r="XDQ32" s="11"/>
      <c r="XDR32" s="11"/>
      <c r="XDS32" s="11"/>
      <c r="XDT32" s="11"/>
      <c r="XDU32" s="11"/>
      <c r="XDV32" s="11"/>
      <c r="XDW32" s="11"/>
      <c r="XDX32" s="11"/>
      <c r="XDY32" s="11"/>
      <c r="XDZ32" s="11"/>
      <c r="XEA32" s="11"/>
      <c r="XEB32" s="11"/>
      <c r="XEC32" s="11"/>
      <c r="XED32" s="11"/>
      <c r="XEE32" s="11"/>
      <c r="XEF32" s="11"/>
      <c r="XEG32" s="11"/>
      <c r="XEH32" s="11"/>
      <c r="XEI32" s="11"/>
      <c r="XEJ32" s="11"/>
      <c r="XEK32" s="11"/>
      <c r="XEL32" s="11"/>
      <c r="XEM32" s="11"/>
      <c r="XEN32" s="11"/>
      <c r="XEO32" s="11"/>
      <c r="XEP32" s="11"/>
      <c r="XEQ32" s="11"/>
      <c r="XER32" s="11"/>
      <c r="XES32" s="11"/>
      <c r="XET32" s="11"/>
      <c r="XEU32" s="11"/>
      <c r="XEV32" s="11"/>
      <c r="XEW32" s="11"/>
      <c r="XEX32" s="11"/>
      <c r="XEY32" s="11"/>
      <c r="XEZ32" s="11"/>
      <c r="XFA32" s="11"/>
      <c r="XFB32" s="11"/>
    </row>
    <row r="33" s="1" customFormat="1" ht="97" customHeight="1" spans="1:22 14877:16382">
      <c r="A33" s="33" t="s">
        <v>168</v>
      </c>
      <c r="B33" s="30" t="s">
        <v>169</v>
      </c>
      <c r="C33" s="30" t="s">
        <v>31</v>
      </c>
      <c r="D33" s="22" t="s">
        <v>32</v>
      </c>
      <c r="E33" s="30" t="s">
        <v>170</v>
      </c>
      <c r="F33" s="31" t="s">
        <v>171</v>
      </c>
      <c r="G33" s="32">
        <v>200</v>
      </c>
      <c r="H33" s="31" t="s">
        <v>48</v>
      </c>
      <c r="I33" s="31" t="s">
        <v>69</v>
      </c>
      <c r="J33" s="31" t="s">
        <v>70</v>
      </c>
      <c r="K33" s="25">
        <v>0</v>
      </c>
      <c r="L33" s="25">
        <v>9</v>
      </c>
      <c r="M33" s="26">
        <v>0.043</v>
      </c>
      <c r="N33" s="26">
        <v>0.006</v>
      </c>
      <c r="O33" s="26">
        <v>0.037</v>
      </c>
      <c r="P33" s="26">
        <v>1.6</v>
      </c>
      <c r="Q33" s="26">
        <v>0.0186</v>
      </c>
      <c r="R33" s="26">
        <v>0.148</v>
      </c>
      <c r="S33" s="30" t="s">
        <v>38</v>
      </c>
      <c r="T33" s="30" t="s">
        <v>172</v>
      </c>
      <c r="U33" s="22">
        <v>2025.11</v>
      </c>
      <c r="V33" s="34"/>
      <c r="UZE33" s="11"/>
      <c r="UZF33" s="11"/>
      <c r="UZG33" s="11"/>
      <c r="UZH33" s="11"/>
      <c r="UZI33" s="11"/>
      <c r="UZJ33" s="11"/>
      <c r="UZK33" s="11"/>
      <c r="UZL33" s="11"/>
      <c r="UZM33" s="11"/>
      <c r="UZN33" s="11"/>
      <c r="UZO33" s="11"/>
      <c r="UZP33" s="11"/>
      <c r="UZQ33" s="11"/>
      <c r="UZR33" s="11"/>
      <c r="UZS33" s="11"/>
      <c r="UZT33" s="11"/>
      <c r="UZU33" s="11"/>
      <c r="UZV33" s="11"/>
      <c r="UZW33" s="11"/>
      <c r="UZX33" s="11"/>
      <c r="UZY33" s="11"/>
      <c r="UZZ33" s="11"/>
      <c r="VAA33" s="11"/>
      <c r="VAB33" s="11"/>
      <c r="VAC33" s="11"/>
      <c r="VAD33" s="11"/>
      <c r="VAE33" s="11"/>
      <c r="VAF33" s="11"/>
      <c r="VAG33" s="11"/>
      <c r="VAH33" s="11"/>
      <c r="VAI33" s="11"/>
      <c r="VAJ33" s="11"/>
      <c r="VAK33" s="11"/>
      <c r="VAL33" s="11"/>
      <c r="VAM33" s="11"/>
      <c r="VAN33" s="11"/>
      <c r="VAO33" s="11"/>
      <c r="VAP33" s="11"/>
      <c r="VAQ33" s="11"/>
      <c r="VAR33" s="11"/>
      <c r="VAS33" s="11"/>
      <c r="VAT33" s="11"/>
      <c r="VAU33" s="11"/>
      <c r="VAV33" s="11"/>
      <c r="VAW33" s="11"/>
      <c r="VAX33" s="11"/>
      <c r="VAY33" s="11"/>
      <c r="VAZ33" s="11"/>
      <c r="VBA33" s="11"/>
      <c r="VBB33" s="11"/>
      <c r="VBC33" s="11"/>
      <c r="VBD33" s="11"/>
      <c r="VBE33" s="11"/>
      <c r="VBF33" s="11"/>
      <c r="VBG33" s="11"/>
      <c r="VBH33" s="11"/>
      <c r="VBI33" s="11"/>
      <c r="VBJ33" s="11"/>
      <c r="VBK33" s="11"/>
      <c r="VBL33" s="11"/>
      <c r="VBM33" s="11"/>
      <c r="VBN33" s="11"/>
      <c r="VBO33" s="11"/>
      <c r="VBP33" s="11"/>
      <c r="VBQ33" s="11"/>
      <c r="VBR33" s="11"/>
      <c r="VBS33" s="11"/>
      <c r="VBT33" s="11"/>
      <c r="VBU33" s="11"/>
      <c r="VBV33" s="11"/>
      <c r="VBW33" s="11"/>
      <c r="VBX33" s="11"/>
      <c r="VBY33" s="11"/>
      <c r="VBZ33" s="11"/>
      <c r="VCA33" s="11"/>
      <c r="VCB33" s="11"/>
      <c r="VCC33" s="11"/>
      <c r="VCD33" s="11"/>
      <c r="VCE33" s="11"/>
      <c r="VCF33" s="11"/>
      <c r="VCG33" s="11"/>
      <c r="VCH33" s="11"/>
      <c r="VCI33" s="11"/>
      <c r="VCJ33" s="11"/>
      <c r="VCK33" s="11"/>
      <c r="VCL33" s="11"/>
      <c r="VCM33" s="11"/>
      <c r="VCN33" s="11"/>
      <c r="VCO33" s="11"/>
      <c r="VCP33" s="11"/>
      <c r="VCQ33" s="11"/>
      <c r="VCR33" s="11"/>
      <c r="VCS33" s="11"/>
      <c r="VCT33" s="11"/>
      <c r="VCU33" s="11"/>
      <c r="VCV33" s="11"/>
      <c r="VCW33" s="11"/>
      <c r="VCX33" s="11"/>
      <c r="VCY33" s="11"/>
      <c r="VCZ33" s="11"/>
      <c r="VDA33" s="11"/>
      <c r="VDB33" s="11"/>
      <c r="VDC33" s="11"/>
      <c r="VDD33" s="11"/>
      <c r="VDE33" s="11"/>
      <c r="VDF33" s="11"/>
      <c r="VDG33" s="11"/>
      <c r="VDH33" s="11"/>
      <c r="VDI33" s="11"/>
      <c r="VDJ33" s="11"/>
      <c r="VDK33" s="11"/>
      <c r="VDL33" s="11"/>
      <c r="VDM33" s="11"/>
      <c r="VDN33" s="11"/>
      <c r="VDO33" s="11"/>
      <c r="VDP33" s="11"/>
      <c r="VDQ33" s="11"/>
      <c r="VDR33" s="11"/>
      <c r="VDS33" s="11"/>
      <c r="VDT33" s="11"/>
      <c r="VDU33" s="11"/>
      <c r="VDV33" s="11"/>
      <c r="VDW33" s="11"/>
      <c r="VDX33" s="11"/>
      <c r="VDY33" s="11"/>
      <c r="VDZ33" s="11"/>
      <c r="VEA33" s="11"/>
      <c r="VEB33" s="11"/>
      <c r="VEC33" s="11"/>
      <c r="VED33" s="11"/>
      <c r="VEE33" s="11"/>
      <c r="VEF33" s="11"/>
      <c r="VEG33" s="11"/>
      <c r="VEH33" s="11"/>
      <c r="VEI33" s="11"/>
      <c r="VEJ33" s="11"/>
      <c r="VEK33" s="11"/>
      <c r="VEL33" s="11"/>
      <c r="VEM33" s="11"/>
      <c r="VEN33" s="11"/>
      <c r="VEO33" s="11"/>
      <c r="VEP33" s="11"/>
      <c r="VEQ33" s="11"/>
      <c r="VER33" s="11"/>
      <c r="VES33" s="11"/>
      <c r="VET33" s="11"/>
      <c r="VEU33" s="11"/>
      <c r="VEV33" s="11"/>
      <c r="VEW33" s="11"/>
      <c r="VEX33" s="11"/>
      <c r="VEY33" s="11"/>
      <c r="VEZ33" s="11"/>
      <c r="VFA33" s="11"/>
      <c r="VFB33" s="11"/>
      <c r="VFC33" s="11"/>
      <c r="VFD33" s="11"/>
      <c r="VFE33" s="11"/>
      <c r="VFF33" s="11"/>
      <c r="VFG33" s="11"/>
      <c r="VFH33" s="11"/>
      <c r="VFI33" s="11"/>
      <c r="VFJ33" s="11"/>
      <c r="VFK33" s="11"/>
      <c r="VFL33" s="11"/>
      <c r="VFM33" s="11"/>
      <c r="VFN33" s="11"/>
      <c r="VFO33" s="11"/>
      <c r="VFP33" s="11"/>
      <c r="VFQ33" s="11"/>
      <c r="VFR33" s="11"/>
      <c r="VFS33" s="11"/>
      <c r="VFT33" s="11"/>
      <c r="VFU33" s="11"/>
      <c r="VFV33" s="11"/>
      <c r="VFW33" s="11"/>
      <c r="VFX33" s="11"/>
      <c r="VFY33" s="11"/>
      <c r="VFZ33" s="11"/>
      <c r="VGA33" s="11"/>
      <c r="VGB33" s="11"/>
      <c r="VGC33" s="11"/>
      <c r="VGD33" s="11"/>
      <c r="VGE33" s="11"/>
      <c r="VGF33" s="11"/>
      <c r="VGG33" s="11"/>
      <c r="VGH33" s="11"/>
      <c r="VGI33" s="11"/>
      <c r="VGJ33" s="11"/>
      <c r="VGK33" s="11"/>
      <c r="VGL33" s="11"/>
      <c r="VGM33" s="11"/>
      <c r="VGN33" s="11"/>
      <c r="VGO33" s="11"/>
      <c r="VGP33" s="11"/>
      <c r="VGQ33" s="11"/>
      <c r="VGR33" s="11"/>
      <c r="VGS33" s="11"/>
      <c r="VGT33" s="11"/>
      <c r="VGU33" s="11"/>
      <c r="VGV33" s="11"/>
      <c r="VGW33" s="11"/>
      <c r="VGX33" s="11"/>
      <c r="VGY33" s="11"/>
      <c r="VGZ33" s="11"/>
      <c r="VHA33" s="11"/>
      <c r="VHB33" s="11"/>
      <c r="VHC33" s="11"/>
      <c r="VHD33" s="11"/>
      <c r="VHE33" s="11"/>
      <c r="VHF33" s="11"/>
      <c r="VHG33" s="11"/>
      <c r="VHH33" s="11"/>
      <c r="VHI33" s="11"/>
      <c r="VHJ33" s="11"/>
      <c r="VHK33" s="11"/>
      <c r="VHL33" s="11"/>
      <c r="VHM33" s="11"/>
      <c r="VHN33" s="11"/>
      <c r="VHO33" s="11"/>
      <c r="VHP33" s="11"/>
      <c r="VHQ33" s="11"/>
      <c r="VHR33" s="11"/>
      <c r="VHS33" s="11"/>
      <c r="VHT33" s="11"/>
      <c r="VHU33" s="11"/>
      <c r="VHV33" s="11"/>
      <c r="VHW33" s="11"/>
      <c r="VHX33" s="11"/>
      <c r="VHY33" s="11"/>
      <c r="VHZ33" s="11"/>
      <c r="VIA33" s="11"/>
      <c r="VIB33" s="11"/>
      <c r="VIC33" s="11"/>
      <c r="VID33" s="11"/>
      <c r="VIE33" s="11"/>
      <c r="VIF33" s="11"/>
      <c r="VIG33" s="11"/>
      <c r="VIH33" s="11"/>
      <c r="VII33" s="11"/>
      <c r="VIJ33" s="11"/>
      <c r="VIK33" s="11"/>
      <c r="VIL33" s="11"/>
      <c r="VIM33" s="11"/>
      <c r="VIN33" s="11"/>
      <c r="VIO33" s="11"/>
      <c r="VIP33" s="11"/>
      <c r="VIQ33" s="11"/>
      <c r="VIR33" s="11"/>
      <c r="VIS33" s="11"/>
      <c r="VIT33" s="11"/>
      <c r="VIU33" s="11"/>
      <c r="VIV33" s="11"/>
      <c r="VIW33" s="11"/>
      <c r="VIX33" s="11"/>
      <c r="VIY33" s="11"/>
      <c r="VIZ33" s="11"/>
      <c r="VJA33" s="11"/>
      <c r="VJB33" s="11"/>
      <c r="VJC33" s="11"/>
      <c r="VJD33" s="11"/>
      <c r="VJE33" s="11"/>
      <c r="VJF33" s="11"/>
      <c r="VJG33" s="11"/>
      <c r="VJH33" s="11"/>
      <c r="VJI33" s="11"/>
      <c r="VJJ33" s="11"/>
      <c r="VJK33" s="11"/>
      <c r="VJL33" s="11"/>
      <c r="VJM33" s="11"/>
      <c r="VJN33" s="11"/>
      <c r="VJO33" s="11"/>
      <c r="VJP33" s="11"/>
      <c r="VJQ33" s="11"/>
      <c r="VJR33" s="11"/>
      <c r="VJS33" s="11"/>
      <c r="VJT33" s="11"/>
      <c r="VJU33" s="11"/>
      <c r="VJV33" s="11"/>
      <c r="VJW33" s="11"/>
      <c r="VJX33" s="11"/>
      <c r="VJY33" s="11"/>
      <c r="VJZ33" s="11"/>
      <c r="VKA33" s="11"/>
      <c r="VKB33" s="11"/>
      <c r="VKC33" s="11"/>
      <c r="VKD33" s="11"/>
      <c r="VKE33" s="11"/>
      <c r="VKF33" s="11"/>
      <c r="VKG33" s="11"/>
      <c r="VKH33" s="11"/>
      <c r="VKI33" s="11"/>
      <c r="VKJ33" s="11"/>
      <c r="VKK33" s="11"/>
      <c r="VKL33" s="11"/>
      <c r="VKM33" s="11"/>
      <c r="VKN33" s="11"/>
      <c r="VKO33" s="11"/>
      <c r="VKP33" s="11"/>
      <c r="VKQ33" s="11"/>
      <c r="VKR33" s="11"/>
      <c r="VKS33" s="11"/>
      <c r="VKT33" s="11"/>
      <c r="VKU33" s="11"/>
      <c r="VKV33" s="11"/>
      <c r="VKW33" s="11"/>
      <c r="VKX33" s="11"/>
      <c r="VKY33" s="11"/>
      <c r="VKZ33" s="11"/>
      <c r="VLA33" s="11"/>
      <c r="VLB33" s="11"/>
      <c r="VLC33" s="11"/>
      <c r="VLD33" s="11"/>
      <c r="VLE33" s="11"/>
      <c r="VLF33" s="11"/>
      <c r="VLG33" s="11"/>
      <c r="VLH33" s="11"/>
      <c r="VLI33" s="11"/>
      <c r="VLJ33" s="11"/>
      <c r="VLK33" s="11"/>
      <c r="VLL33" s="11"/>
      <c r="VLM33" s="11"/>
      <c r="VLN33" s="11"/>
      <c r="VLO33" s="11"/>
      <c r="VLP33" s="11"/>
      <c r="VLQ33" s="11"/>
      <c r="VLR33" s="11"/>
      <c r="VLS33" s="11"/>
      <c r="VLT33" s="11"/>
      <c r="VLU33" s="11"/>
      <c r="VLV33" s="11"/>
      <c r="VLW33" s="11"/>
      <c r="VLX33" s="11"/>
      <c r="VLY33" s="11"/>
      <c r="VLZ33" s="11"/>
      <c r="VMA33" s="11"/>
      <c r="VMB33" s="11"/>
      <c r="VMC33" s="11"/>
      <c r="VMD33" s="11"/>
      <c r="VME33" s="11"/>
      <c r="VMF33" s="11"/>
      <c r="VMG33" s="11"/>
      <c r="VMH33" s="11"/>
      <c r="VMI33" s="11"/>
      <c r="VMJ33" s="11"/>
      <c r="VMK33" s="11"/>
      <c r="VML33" s="11"/>
      <c r="VMM33" s="11"/>
      <c r="VMN33" s="11"/>
      <c r="VMO33" s="11"/>
      <c r="VMP33" s="11"/>
      <c r="VMQ33" s="11"/>
      <c r="VMR33" s="11"/>
      <c r="VMS33" s="11"/>
      <c r="VMT33" s="11"/>
      <c r="VMU33" s="11"/>
      <c r="VMV33" s="11"/>
      <c r="VMW33" s="11"/>
      <c r="VMX33" s="11"/>
      <c r="VMY33" s="11"/>
      <c r="VMZ33" s="11"/>
      <c r="VNA33" s="11"/>
      <c r="VNB33" s="11"/>
      <c r="VNC33" s="11"/>
      <c r="VND33" s="11"/>
      <c r="VNE33" s="11"/>
      <c r="VNF33" s="11"/>
      <c r="VNG33" s="11"/>
      <c r="VNH33" s="11"/>
      <c r="VNI33" s="11"/>
      <c r="VNJ33" s="11"/>
      <c r="VNK33" s="11"/>
      <c r="VNL33" s="11"/>
      <c r="VNM33" s="11"/>
      <c r="VNN33" s="11"/>
      <c r="VNO33" s="11"/>
      <c r="VNP33" s="11"/>
      <c r="VNQ33" s="11"/>
      <c r="VNR33" s="11"/>
      <c r="VNS33" s="11"/>
      <c r="VNT33" s="11"/>
      <c r="VNU33" s="11"/>
      <c r="VNV33" s="11"/>
      <c r="VNW33" s="11"/>
      <c r="VNX33" s="11"/>
      <c r="VNY33" s="11"/>
      <c r="VNZ33" s="11"/>
      <c r="VOA33" s="11"/>
      <c r="VOB33" s="11"/>
      <c r="VOC33" s="11"/>
      <c r="VOD33" s="11"/>
      <c r="VOE33" s="11"/>
      <c r="VOF33" s="11"/>
      <c r="VOG33" s="11"/>
      <c r="VOH33" s="11"/>
      <c r="VOI33" s="11"/>
      <c r="VOJ33" s="11"/>
      <c r="VOK33" s="11"/>
      <c r="VOL33" s="11"/>
      <c r="VOM33" s="11"/>
      <c r="VON33" s="11"/>
      <c r="VOO33" s="11"/>
      <c r="VOP33" s="11"/>
      <c r="VOQ33" s="11"/>
      <c r="VOR33" s="11"/>
      <c r="VOS33" s="11"/>
      <c r="VOT33" s="11"/>
      <c r="VOU33" s="11"/>
      <c r="VOV33" s="11"/>
      <c r="VOW33" s="11"/>
      <c r="VOX33" s="11"/>
      <c r="VOY33" s="11"/>
      <c r="VOZ33" s="11"/>
      <c r="VPA33" s="11"/>
      <c r="VPB33" s="11"/>
      <c r="VPC33" s="11"/>
      <c r="VPD33" s="11"/>
      <c r="VPE33" s="11"/>
      <c r="VPF33" s="11"/>
      <c r="VPG33" s="11"/>
      <c r="VPH33" s="11"/>
      <c r="VPI33" s="11"/>
      <c r="VPJ33" s="11"/>
      <c r="VPK33" s="11"/>
      <c r="VPL33" s="11"/>
      <c r="VPM33" s="11"/>
      <c r="VPN33" s="11"/>
      <c r="VPO33" s="11"/>
      <c r="VPP33" s="11"/>
      <c r="VPQ33" s="11"/>
      <c r="VPR33" s="11"/>
      <c r="VPS33" s="11"/>
      <c r="VPT33" s="11"/>
      <c r="VPU33" s="11"/>
      <c r="VPV33" s="11"/>
      <c r="VPW33" s="11"/>
      <c r="VPX33" s="11"/>
      <c r="VPY33" s="11"/>
      <c r="VPZ33" s="11"/>
      <c r="VQA33" s="11"/>
      <c r="VQB33" s="11"/>
      <c r="VQC33" s="11"/>
      <c r="VQD33" s="11"/>
      <c r="VQE33" s="11"/>
      <c r="VQF33" s="11"/>
      <c r="VQG33" s="11"/>
      <c r="VQH33" s="11"/>
      <c r="VQI33" s="11"/>
      <c r="VQJ33" s="11"/>
      <c r="VQK33" s="11"/>
      <c r="VQL33" s="11"/>
      <c r="VQM33" s="11"/>
      <c r="VQN33" s="11"/>
      <c r="VQO33" s="11"/>
      <c r="VQP33" s="11"/>
      <c r="VQQ33" s="11"/>
      <c r="VQR33" s="11"/>
      <c r="VQS33" s="11"/>
      <c r="VQT33" s="11"/>
      <c r="VQU33" s="11"/>
      <c r="VQV33" s="11"/>
      <c r="VQW33" s="11"/>
      <c r="VQX33" s="11"/>
      <c r="VQY33" s="11"/>
      <c r="VQZ33" s="11"/>
      <c r="VRA33" s="11"/>
      <c r="VRB33" s="11"/>
      <c r="VRC33" s="11"/>
      <c r="VRD33" s="11"/>
      <c r="VRE33" s="11"/>
      <c r="VRF33" s="11"/>
      <c r="VRG33" s="11"/>
      <c r="VRH33" s="11"/>
      <c r="VRI33" s="11"/>
      <c r="VRJ33" s="11"/>
      <c r="VRK33" s="11"/>
      <c r="VRL33" s="11"/>
      <c r="VRM33" s="11"/>
      <c r="VRN33" s="11"/>
      <c r="VRO33" s="11"/>
      <c r="VRP33" s="11"/>
      <c r="VRQ33" s="11"/>
      <c r="VRR33" s="11"/>
      <c r="VRS33" s="11"/>
      <c r="VRT33" s="11"/>
      <c r="VRU33" s="11"/>
      <c r="VRV33" s="11"/>
      <c r="VRW33" s="11"/>
      <c r="VRX33" s="11"/>
      <c r="VRY33" s="11"/>
      <c r="VRZ33" s="11"/>
      <c r="VSA33" s="11"/>
      <c r="VSB33" s="11"/>
      <c r="VSC33" s="11"/>
      <c r="VSD33" s="11"/>
      <c r="VSE33" s="11"/>
      <c r="VSF33" s="11"/>
      <c r="VSG33" s="11"/>
      <c r="VSH33" s="11"/>
      <c r="VSI33" s="11"/>
      <c r="VSJ33" s="11"/>
      <c r="VSK33" s="11"/>
      <c r="VSL33" s="11"/>
      <c r="VSM33" s="11"/>
      <c r="VSN33" s="11"/>
      <c r="VSO33" s="11"/>
      <c r="VSP33" s="11"/>
      <c r="VSQ33" s="11"/>
      <c r="VSR33" s="11"/>
      <c r="VSS33" s="11"/>
      <c r="VST33" s="11"/>
      <c r="VSU33" s="11"/>
      <c r="VSV33" s="11"/>
      <c r="VSW33" s="11"/>
      <c r="VSX33" s="11"/>
      <c r="VSY33" s="11"/>
      <c r="VSZ33" s="11"/>
      <c r="VTA33" s="11"/>
      <c r="VTB33" s="11"/>
      <c r="VTC33" s="11"/>
      <c r="VTD33" s="11"/>
      <c r="VTE33" s="11"/>
      <c r="VTF33" s="11"/>
      <c r="VTG33" s="11"/>
      <c r="VTH33" s="11"/>
      <c r="VTI33" s="11"/>
      <c r="VTJ33" s="11"/>
      <c r="VTK33" s="11"/>
      <c r="VTL33" s="11"/>
      <c r="VTM33" s="11"/>
      <c r="VTN33" s="11"/>
      <c r="VTO33" s="11"/>
      <c r="VTP33" s="11"/>
      <c r="VTQ33" s="11"/>
      <c r="VTR33" s="11"/>
      <c r="VTS33" s="11"/>
      <c r="VTT33" s="11"/>
      <c r="VTU33" s="11"/>
      <c r="VTV33" s="11"/>
      <c r="VTW33" s="11"/>
      <c r="VTX33" s="11"/>
      <c r="VTY33" s="11"/>
      <c r="VTZ33" s="11"/>
      <c r="VUA33" s="11"/>
      <c r="VUB33" s="11"/>
      <c r="VUC33" s="11"/>
      <c r="VUD33" s="11"/>
      <c r="VUE33" s="11"/>
      <c r="VUF33" s="11"/>
      <c r="VUG33" s="11"/>
      <c r="VUH33" s="11"/>
      <c r="VUI33" s="11"/>
      <c r="VUJ33" s="11"/>
      <c r="VUK33" s="11"/>
      <c r="VUL33" s="11"/>
      <c r="VUM33" s="11"/>
      <c r="VUN33" s="11"/>
      <c r="VUO33" s="11"/>
      <c r="VUP33" s="11"/>
      <c r="VUQ33" s="11"/>
      <c r="VUR33" s="11"/>
      <c r="VUS33" s="11"/>
      <c r="VUT33" s="11"/>
      <c r="VUU33" s="11"/>
      <c r="VUV33" s="11"/>
      <c r="VUW33" s="11"/>
      <c r="VUX33" s="11"/>
      <c r="VUY33" s="11"/>
      <c r="VUZ33" s="11"/>
      <c r="VVA33" s="11"/>
      <c r="VVB33" s="11"/>
      <c r="VVC33" s="11"/>
      <c r="VVD33" s="11"/>
      <c r="VVE33" s="11"/>
      <c r="VVF33" s="11"/>
      <c r="VVG33" s="11"/>
      <c r="VVH33" s="11"/>
      <c r="VVI33" s="11"/>
      <c r="VVJ33" s="11"/>
      <c r="VVK33" s="11"/>
      <c r="VVL33" s="11"/>
      <c r="VVM33" s="11"/>
      <c r="VVN33" s="11"/>
      <c r="VVO33" s="11"/>
      <c r="VVP33" s="11"/>
      <c r="VVQ33" s="11"/>
      <c r="VVR33" s="11"/>
      <c r="VVS33" s="11"/>
      <c r="VVT33" s="11"/>
      <c r="VVU33" s="11"/>
      <c r="VVV33" s="11"/>
      <c r="VVW33" s="11"/>
      <c r="VVX33" s="11"/>
      <c r="VVY33" s="11"/>
      <c r="VVZ33" s="11"/>
      <c r="VWA33" s="11"/>
      <c r="VWB33" s="11"/>
      <c r="VWC33" s="11"/>
      <c r="VWD33" s="11"/>
      <c r="VWE33" s="11"/>
      <c r="VWF33" s="11"/>
      <c r="VWG33" s="11"/>
      <c r="VWH33" s="11"/>
      <c r="VWI33" s="11"/>
      <c r="VWJ33" s="11"/>
      <c r="VWK33" s="11"/>
      <c r="VWL33" s="11"/>
      <c r="VWM33" s="11"/>
      <c r="VWN33" s="11"/>
      <c r="VWO33" s="11"/>
      <c r="VWP33" s="11"/>
      <c r="VWQ33" s="11"/>
      <c r="VWR33" s="11"/>
      <c r="VWS33" s="11"/>
      <c r="VWT33" s="11"/>
      <c r="VWU33" s="11"/>
      <c r="VWV33" s="11"/>
      <c r="VWW33" s="11"/>
      <c r="VWX33" s="11"/>
      <c r="VWY33" s="11"/>
      <c r="VWZ33" s="11"/>
      <c r="VXA33" s="11"/>
      <c r="VXB33" s="11"/>
      <c r="VXC33" s="11"/>
      <c r="VXD33" s="11"/>
      <c r="VXE33" s="11"/>
      <c r="VXF33" s="11"/>
      <c r="VXG33" s="11"/>
      <c r="VXH33" s="11"/>
      <c r="VXI33" s="11"/>
      <c r="VXJ33" s="11"/>
      <c r="VXK33" s="11"/>
      <c r="VXL33" s="11"/>
      <c r="VXM33" s="11"/>
      <c r="VXN33" s="11"/>
      <c r="VXO33" s="11"/>
      <c r="VXP33" s="11"/>
      <c r="VXQ33" s="11"/>
      <c r="VXR33" s="11"/>
      <c r="VXS33" s="11"/>
      <c r="VXT33" s="11"/>
      <c r="VXU33" s="11"/>
      <c r="VXV33" s="11"/>
      <c r="VXW33" s="11"/>
      <c r="VXX33" s="11"/>
      <c r="VXY33" s="11"/>
      <c r="VXZ33" s="11"/>
      <c r="VYA33" s="11"/>
      <c r="VYB33" s="11"/>
      <c r="VYC33" s="11"/>
      <c r="VYD33" s="11"/>
      <c r="VYE33" s="11"/>
      <c r="VYF33" s="11"/>
      <c r="VYG33" s="11"/>
      <c r="VYH33" s="11"/>
      <c r="VYI33" s="11"/>
      <c r="VYJ33" s="11"/>
      <c r="VYK33" s="11"/>
      <c r="VYL33" s="11"/>
      <c r="VYM33" s="11"/>
      <c r="VYN33" s="11"/>
      <c r="VYO33" s="11"/>
      <c r="VYP33" s="11"/>
      <c r="VYQ33" s="11"/>
      <c r="VYR33" s="11"/>
      <c r="VYS33" s="11"/>
      <c r="VYT33" s="11"/>
      <c r="VYU33" s="11"/>
      <c r="VYV33" s="11"/>
      <c r="VYW33" s="11"/>
      <c r="VYX33" s="11"/>
      <c r="VYY33" s="11"/>
      <c r="VYZ33" s="11"/>
      <c r="VZA33" s="11"/>
      <c r="VZB33" s="11"/>
      <c r="VZC33" s="11"/>
      <c r="VZD33" s="11"/>
      <c r="VZE33" s="11"/>
      <c r="VZF33" s="11"/>
      <c r="VZG33" s="11"/>
      <c r="VZH33" s="11"/>
      <c r="VZI33" s="11"/>
      <c r="VZJ33" s="11"/>
      <c r="VZK33" s="11"/>
      <c r="VZL33" s="11"/>
      <c r="VZM33" s="11"/>
      <c r="VZN33" s="11"/>
      <c r="VZO33" s="11"/>
      <c r="VZP33" s="11"/>
      <c r="VZQ33" s="11"/>
      <c r="VZR33" s="11"/>
      <c r="VZS33" s="11"/>
      <c r="VZT33" s="11"/>
      <c r="VZU33" s="11"/>
      <c r="VZV33" s="11"/>
      <c r="VZW33" s="11"/>
      <c r="VZX33" s="11"/>
      <c r="VZY33" s="11"/>
      <c r="VZZ33" s="11"/>
      <c r="WAA33" s="11"/>
      <c r="WAB33" s="11"/>
      <c r="WAC33" s="11"/>
      <c r="WAD33" s="11"/>
      <c r="WAE33" s="11"/>
      <c r="WAF33" s="11"/>
      <c r="WAG33" s="11"/>
      <c r="WAH33" s="11"/>
      <c r="WAI33" s="11"/>
      <c r="WAJ33" s="11"/>
      <c r="WAK33" s="11"/>
      <c r="WAL33" s="11"/>
      <c r="WAM33" s="11"/>
      <c r="WAN33" s="11"/>
      <c r="WAO33" s="11"/>
      <c r="WAP33" s="11"/>
      <c r="WAQ33" s="11"/>
      <c r="WAR33" s="11"/>
      <c r="WAS33" s="11"/>
      <c r="WAT33" s="11"/>
      <c r="WAU33" s="11"/>
      <c r="WAV33" s="11"/>
      <c r="WAW33" s="11"/>
      <c r="WAX33" s="11"/>
      <c r="WAY33" s="11"/>
      <c r="WAZ33" s="11"/>
      <c r="WBA33" s="11"/>
      <c r="WBB33" s="11"/>
      <c r="WBC33" s="11"/>
      <c r="WBD33" s="11"/>
      <c r="WBE33" s="11"/>
      <c r="WBF33" s="11"/>
      <c r="WBG33" s="11"/>
      <c r="WBH33" s="11"/>
      <c r="WBI33" s="11"/>
      <c r="WBJ33" s="11"/>
      <c r="WBK33" s="11"/>
      <c r="WBL33" s="11"/>
      <c r="WBM33" s="11"/>
      <c r="WBN33" s="11"/>
      <c r="WBO33" s="11"/>
      <c r="WBP33" s="11"/>
      <c r="WBQ33" s="11"/>
      <c r="WBR33" s="11"/>
      <c r="WBS33" s="11"/>
      <c r="WBT33" s="11"/>
      <c r="WBU33" s="11"/>
      <c r="WBV33" s="11"/>
      <c r="WBW33" s="11"/>
      <c r="WBX33" s="11"/>
      <c r="WBY33" s="11"/>
      <c r="WBZ33" s="11"/>
      <c r="WCA33" s="11"/>
      <c r="WCB33" s="11"/>
      <c r="WCC33" s="11"/>
      <c r="WCD33" s="11"/>
      <c r="WCE33" s="11"/>
      <c r="WCF33" s="11"/>
      <c r="WCG33" s="11"/>
      <c r="WCH33" s="11"/>
      <c r="WCI33" s="11"/>
      <c r="WCJ33" s="11"/>
      <c r="WCK33" s="11"/>
      <c r="WCL33" s="11"/>
      <c r="WCM33" s="11"/>
      <c r="WCN33" s="11"/>
      <c r="WCO33" s="11"/>
      <c r="WCP33" s="11"/>
      <c r="WCQ33" s="11"/>
      <c r="WCR33" s="11"/>
      <c r="WCS33" s="11"/>
      <c r="WCT33" s="11"/>
      <c r="WCU33" s="11"/>
      <c r="WCV33" s="11"/>
      <c r="WCW33" s="11"/>
      <c r="WCX33" s="11"/>
      <c r="WCY33" s="11"/>
      <c r="WCZ33" s="11"/>
      <c r="WDA33" s="11"/>
      <c r="WDB33" s="11"/>
      <c r="WDC33" s="11"/>
      <c r="WDD33" s="11"/>
      <c r="WDE33" s="11"/>
      <c r="WDF33" s="11"/>
      <c r="WDG33" s="11"/>
      <c r="WDH33" s="11"/>
      <c r="WDI33" s="11"/>
      <c r="WDJ33" s="11"/>
      <c r="WDK33" s="11"/>
      <c r="WDL33" s="11"/>
      <c r="WDM33" s="11"/>
      <c r="WDN33" s="11"/>
      <c r="WDO33" s="11"/>
      <c r="WDP33" s="11"/>
      <c r="WDQ33" s="11"/>
      <c r="WDR33" s="11"/>
      <c r="WDS33" s="11"/>
      <c r="WDT33" s="11"/>
      <c r="WDU33" s="11"/>
      <c r="WDV33" s="11"/>
      <c r="WDW33" s="11"/>
      <c r="WDX33" s="11"/>
      <c r="WDY33" s="11"/>
      <c r="WDZ33" s="11"/>
      <c r="WEA33" s="11"/>
      <c r="WEB33" s="11"/>
      <c r="WEC33" s="11"/>
      <c r="WED33" s="11"/>
      <c r="WEE33" s="11"/>
      <c r="WEF33" s="11"/>
      <c r="WEG33" s="11"/>
      <c r="WEH33" s="11"/>
      <c r="WEI33" s="11"/>
      <c r="WEJ33" s="11"/>
      <c r="WEK33" s="11"/>
      <c r="WEL33" s="11"/>
      <c r="WEM33" s="11"/>
      <c r="WEN33" s="11"/>
      <c r="WEO33" s="11"/>
      <c r="WEP33" s="11"/>
      <c r="WEQ33" s="11"/>
      <c r="WER33" s="11"/>
      <c r="WES33" s="11"/>
      <c r="WET33" s="11"/>
      <c r="WEU33" s="11"/>
      <c r="WEV33" s="11"/>
      <c r="WEW33" s="11"/>
      <c r="WEX33" s="11"/>
      <c r="WEY33" s="11"/>
      <c r="WEZ33" s="11"/>
      <c r="WFA33" s="11"/>
      <c r="WFB33" s="11"/>
      <c r="WFC33" s="11"/>
      <c r="WFD33" s="11"/>
      <c r="WFE33" s="11"/>
      <c r="WFF33" s="11"/>
      <c r="WFG33" s="11"/>
      <c r="WFH33" s="11"/>
      <c r="WFI33" s="11"/>
      <c r="WFJ33" s="11"/>
      <c r="WFK33" s="11"/>
      <c r="WFL33" s="11"/>
      <c r="WFM33" s="11"/>
      <c r="WFN33" s="11"/>
      <c r="WFO33" s="11"/>
      <c r="WFP33" s="11"/>
      <c r="WFQ33" s="11"/>
      <c r="WFR33" s="11"/>
      <c r="WFS33" s="11"/>
      <c r="WFT33" s="11"/>
      <c r="WFU33" s="11"/>
      <c r="WFV33" s="11"/>
      <c r="WFW33" s="11"/>
      <c r="WFX33" s="11"/>
      <c r="WFY33" s="11"/>
      <c r="WFZ33" s="11"/>
      <c r="WGA33" s="11"/>
      <c r="WGB33" s="11"/>
      <c r="WGC33" s="11"/>
      <c r="WGD33" s="11"/>
      <c r="WGE33" s="11"/>
      <c r="WGF33" s="11"/>
      <c r="WGG33" s="11"/>
      <c r="WGH33" s="11"/>
      <c r="WGI33" s="11"/>
      <c r="WGJ33" s="11"/>
      <c r="WGK33" s="11"/>
      <c r="WGL33" s="11"/>
      <c r="WGM33" s="11"/>
      <c r="WGN33" s="11"/>
      <c r="WGO33" s="11"/>
      <c r="WGP33" s="11"/>
      <c r="WGQ33" s="11"/>
      <c r="WGR33" s="11"/>
      <c r="WGS33" s="11"/>
      <c r="WGT33" s="11"/>
      <c r="WGU33" s="11"/>
      <c r="WGV33" s="11"/>
      <c r="WGW33" s="11"/>
      <c r="WGX33" s="11"/>
      <c r="WGY33" s="11"/>
      <c r="WGZ33" s="11"/>
      <c r="WHA33" s="11"/>
      <c r="WHB33" s="11"/>
      <c r="WHC33" s="11"/>
      <c r="WHD33" s="11"/>
      <c r="WHE33" s="11"/>
      <c r="WHF33" s="11"/>
      <c r="WHG33" s="11"/>
      <c r="WHH33" s="11"/>
      <c r="WHI33" s="11"/>
      <c r="WHJ33" s="11"/>
      <c r="WHK33" s="11"/>
      <c r="WHL33" s="11"/>
      <c r="WHM33" s="11"/>
      <c r="WHN33" s="11"/>
      <c r="WHO33" s="11"/>
      <c r="WHP33" s="11"/>
      <c r="WHQ33" s="11"/>
      <c r="WHR33" s="11"/>
      <c r="WHS33" s="11"/>
      <c r="WHT33" s="11"/>
      <c r="WHU33" s="11"/>
      <c r="WHV33" s="11"/>
      <c r="WHW33" s="11"/>
      <c r="WHX33" s="11"/>
      <c r="WHY33" s="11"/>
      <c r="WHZ33" s="11"/>
      <c r="WIA33" s="11"/>
      <c r="WIB33" s="11"/>
      <c r="WIC33" s="11"/>
      <c r="WID33" s="11"/>
      <c r="WIE33" s="11"/>
      <c r="WIF33" s="11"/>
      <c r="WIG33" s="11"/>
      <c r="WIH33" s="11"/>
      <c r="WII33" s="11"/>
      <c r="WIJ33" s="11"/>
      <c r="WIK33" s="11"/>
      <c r="WIL33" s="11"/>
      <c r="WIM33" s="11"/>
      <c r="WIN33" s="11"/>
      <c r="WIO33" s="11"/>
      <c r="WIP33" s="11"/>
      <c r="WIQ33" s="11"/>
      <c r="WIR33" s="11"/>
      <c r="WIS33" s="11"/>
      <c r="WIT33" s="11"/>
      <c r="WIU33" s="11"/>
      <c r="WIV33" s="11"/>
      <c r="WIW33" s="11"/>
      <c r="WIX33" s="11"/>
      <c r="WIY33" s="11"/>
      <c r="WIZ33" s="11"/>
      <c r="WJA33" s="11"/>
      <c r="WJB33" s="11"/>
      <c r="WJC33" s="11"/>
      <c r="WJD33" s="11"/>
      <c r="WJE33" s="11"/>
      <c r="WJF33" s="11"/>
      <c r="WJG33" s="11"/>
      <c r="WJH33" s="11"/>
      <c r="WJI33" s="11"/>
      <c r="WJJ33" s="11"/>
      <c r="WJK33" s="11"/>
      <c r="WJL33" s="11"/>
      <c r="WJM33" s="11"/>
      <c r="WJN33" s="11"/>
      <c r="WJO33" s="11"/>
      <c r="WJP33" s="11"/>
      <c r="WJQ33" s="11"/>
      <c r="WJR33" s="11"/>
      <c r="WJS33" s="11"/>
      <c r="WJT33" s="11"/>
      <c r="WJU33" s="11"/>
      <c r="WJV33" s="11"/>
      <c r="WJW33" s="11"/>
      <c r="WJX33" s="11"/>
      <c r="WJY33" s="11"/>
      <c r="WJZ33" s="11"/>
      <c r="WKA33" s="11"/>
      <c r="WKB33" s="11"/>
      <c r="WKC33" s="11"/>
      <c r="WKD33" s="11"/>
      <c r="WKE33" s="11"/>
      <c r="WKF33" s="11"/>
      <c r="WKG33" s="11"/>
      <c r="WKH33" s="11"/>
      <c r="WKI33" s="11"/>
      <c r="WKJ33" s="11"/>
      <c r="WKK33" s="11"/>
      <c r="WKL33" s="11"/>
      <c r="WKM33" s="11"/>
      <c r="WKN33" s="11"/>
      <c r="WKO33" s="11"/>
      <c r="WKP33" s="11"/>
      <c r="WKQ33" s="11"/>
      <c r="WKR33" s="11"/>
      <c r="WKS33" s="11"/>
      <c r="WKT33" s="11"/>
      <c r="WKU33" s="11"/>
      <c r="WKV33" s="11"/>
      <c r="WKW33" s="11"/>
      <c r="WKX33" s="11"/>
      <c r="WKY33" s="11"/>
      <c r="WKZ33" s="11"/>
      <c r="WLA33" s="11"/>
      <c r="WLB33" s="11"/>
      <c r="WLC33" s="11"/>
      <c r="WLD33" s="11"/>
      <c r="WLE33" s="11"/>
      <c r="WLF33" s="11"/>
      <c r="WLG33" s="11"/>
      <c r="WLH33" s="11"/>
      <c r="WLI33" s="11"/>
      <c r="WLJ33" s="11"/>
      <c r="WLK33" s="11"/>
      <c r="WLL33" s="11"/>
      <c r="WLM33" s="11"/>
      <c r="WLN33" s="11"/>
      <c r="WLO33" s="11"/>
      <c r="WLP33" s="11"/>
      <c r="WLQ33" s="11"/>
      <c r="WLR33" s="11"/>
      <c r="WLS33" s="11"/>
      <c r="WLT33" s="11"/>
      <c r="WLU33" s="11"/>
      <c r="WLV33" s="11"/>
      <c r="WLW33" s="11"/>
      <c r="WLX33" s="11"/>
      <c r="WLY33" s="11"/>
      <c r="WLZ33" s="11"/>
      <c r="WMA33" s="11"/>
      <c r="WMB33" s="11"/>
      <c r="WMC33" s="11"/>
      <c r="WMD33" s="11"/>
      <c r="WME33" s="11"/>
      <c r="WMF33" s="11"/>
      <c r="WMG33" s="11"/>
      <c r="WMH33" s="11"/>
      <c r="WMI33" s="11"/>
      <c r="WMJ33" s="11"/>
      <c r="WMK33" s="11"/>
      <c r="WML33" s="11"/>
      <c r="WMM33" s="11"/>
      <c r="WMN33" s="11"/>
      <c r="WMO33" s="11"/>
      <c r="WMP33" s="11"/>
      <c r="WMQ33" s="11"/>
      <c r="WMR33" s="11"/>
      <c r="WMS33" s="11"/>
      <c r="WMT33" s="11"/>
      <c r="WMU33" s="11"/>
      <c r="WMV33" s="11"/>
      <c r="WMW33" s="11"/>
      <c r="WMX33" s="11"/>
      <c r="WMY33" s="11"/>
      <c r="WMZ33" s="11"/>
      <c r="WNA33" s="11"/>
      <c r="WNB33" s="11"/>
      <c r="WNC33" s="11"/>
      <c r="WND33" s="11"/>
      <c r="WNE33" s="11"/>
      <c r="WNF33" s="11"/>
      <c r="WNG33" s="11"/>
      <c r="WNH33" s="11"/>
      <c r="WNI33" s="11"/>
      <c r="WNJ33" s="11"/>
      <c r="WNK33" s="11"/>
      <c r="WNL33" s="11"/>
      <c r="WNM33" s="11"/>
      <c r="WNN33" s="11"/>
      <c r="WNO33" s="11"/>
      <c r="WNP33" s="11"/>
      <c r="WNQ33" s="11"/>
      <c r="WNR33" s="11"/>
      <c r="WNS33" s="11"/>
      <c r="WNT33" s="11"/>
      <c r="WNU33" s="11"/>
      <c r="WNV33" s="11"/>
      <c r="WNW33" s="11"/>
      <c r="WNX33" s="11"/>
      <c r="WNY33" s="11"/>
      <c r="WNZ33" s="11"/>
      <c r="WOA33" s="11"/>
      <c r="WOB33" s="11"/>
      <c r="WOC33" s="11"/>
      <c r="WOD33" s="11"/>
      <c r="WOE33" s="11"/>
      <c r="WOF33" s="11"/>
      <c r="WOG33" s="11"/>
      <c r="WOH33" s="11"/>
      <c r="WOI33" s="11"/>
      <c r="WOJ33" s="11"/>
      <c r="WOK33" s="11"/>
      <c r="WOL33" s="11"/>
      <c r="WOM33" s="11"/>
      <c r="WON33" s="11"/>
      <c r="WOO33" s="11"/>
      <c r="WOP33" s="11"/>
      <c r="WOQ33" s="11"/>
      <c r="WOR33" s="11"/>
      <c r="WOS33" s="11"/>
      <c r="WOT33" s="11"/>
      <c r="WOU33" s="11"/>
      <c r="WOV33" s="11"/>
      <c r="WOW33" s="11"/>
      <c r="WOX33" s="11"/>
      <c r="WOY33" s="11"/>
      <c r="WOZ33" s="11"/>
      <c r="WPA33" s="11"/>
      <c r="WPB33" s="11"/>
      <c r="WPC33" s="11"/>
      <c r="WPD33" s="11"/>
      <c r="WPE33" s="11"/>
      <c r="WPF33" s="11"/>
      <c r="WPG33" s="11"/>
      <c r="WPH33" s="11"/>
      <c r="WPI33" s="11"/>
      <c r="WPJ33" s="11"/>
      <c r="WPK33" s="11"/>
      <c r="WPL33" s="11"/>
      <c r="WPM33" s="11"/>
      <c r="WPN33" s="11"/>
      <c r="WPO33" s="11"/>
      <c r="WPP33" s="11"/>
      <c r="WPQ33" s="11"/>
      <c r="WPR33" s="11"/>
      <c r="WPS33" s="11"/>
      <c r="WPT33" s="11"/>
      <c r="WPU33" s="11"/>
      <c r="WPV33" s="11"/>
      <c r="WPW33" s="11"/>
      <c r="WPX33" s="11"/>
      <c r="WPY33" s="11"/>
      <c r="WPZ33" s="11"/>
      <c r="WQA33" s="11"/>
      <c r="WQB33" s="11"/>
      <c r="WQC33" s="11"/>
      <c r="WQD33" s="11"/>
      <c r="WQE33" s="11"/>
      <c r="WQF33" s="11"/>
      <c r="WQG33" s="11"/>
      <c r="WQH33" s="11"/>
      <c r="WQI33" s="11"/>
      <c r="WQJ33" s="11"/>
      <c r="WQK33" s="11"/>
      <c r="WQL33" s="11"/>
      <c r="WQM33" s="11"/>
      <c r="WQN33" s="11"/>
      <c r="WQO33" s="11"/>
      <c r="WQP33" s="11"/>
      <c r="WQQ33" s="11"/>
      <c r="WQR33" s="11"/>
      <c r="WQS33" s="11"/>
      <c r="WQT33" s="11"/>
      <c r="WQU33" s="11"/>
      <c r="WQV33" s="11"/>
      <c r="WQW33" s="11"/>
      <c r="WQX33" s="11"/>
      <c r="WQY33" s="11"/>
      <c r="WQZ33" s="11"/>
      <c r="WRA33" s="11"/>
      <c r="WRB33" s="11"/>
      <c r="WRC33" s="11"/>
      <c r="WRD33" s="11"/>
      <c r="WRE33" s="11"/>
      <c r="WRF33" s="11"/>
      <c r="WRG33" s="11"/>
      <c r="WRH33" s="11"/>
      <c r="WRI33" s="11"/>
      <c r="WRJ33" s="11"/>
      <c r="WRK33" s="11"/>
      <c r="WRL33" s="11"/>
      <c r="WRM33" s="11"/>
      <c r="WRN33" s="11"/>
      <c r="WRO33" s="11"/>
      <c r="WRP33" s="11"/>
      <c r="WRQ33" s="11"/>
      <c r="WRR33" s="11"/>
      <c r="WRS33" s="11"/>
      <c r="WRT33" s="11"/>
      <c r="WRU33" s="11"/>
      <c r="WRV33" s="11"/>
      <c r="WRW33" s="11"/>
      <c r="WRX33" s="11"/>
      <c r="WRY33" s="11"/>
      <c r="WRZ33" s="11"/>
      <c r="WSA33" s="11"/>
      <c r="WSB33" s="11"/>
      <c r="WSC33" s="11"/>
      <c r="WSD33" s="11"/>
      <c r="WSE33" s="11"/>
      <c r="WSF33" s="11"/>
      <c r="WSG33" s="11"/>
      <c r="WSH33" s="11"/>
      <c r="WSI33" s="11"/>
      <c r="WSJ33" s="11"/>
      <c r="WSK33" s="11"/>
      <c r="WSL33" s="11"/>
      <c r="WSM33" s="11"/>
      <c r="WSN33" s="11"/>
      <c r="WSO33" s="11"/>
      <c r="WSP33" s="11"/>
      <c r="WSQ33" s="11"/>
      <c r="WSR33" s="11"/>
      <c r="WSS33" s="11"/>
      <c r="WST33" s="11"/>
      <c r="WSU33" s="11"/>
      <c r="WSV33" s="11"/>
      <c r="WSW33" s="11"/>
      <c r="WSX33" s="11"/>
      <c r="WSY33" s="11"/>
      <c r="WSZ33" s="11"/>
      <c r="WTA33" s="11"/>
      <c r="WTB33" s="11"/>
      <c r="WTC33" s="11"/>
      <c r="WTD33" s="11"/>
      <c r="WTE33" s="11"/>
      <c r="WTF33" s="11"/>
      <c r="WTG33" s="11"/>
      <c r="WTH33" s="11"/>
      <c r="WTI33" s="11"/>
      <c r="WTJ33" s="11"/>
      <c r="WTK33" s="11"/>
      <c r="WTL33" s="11"/>
      <c r="WTM33" s="11"/>
      <c r="WTN33" s="11"/>
      <c r="WTO33" s="11"/>
      <c r="WTP33" s="11"/>
      <c r="WTQ33" s="11"/>
      <c r="WTR33" s="11"/>
      <c r="WTS33" s="11"/>
      <c r="WTT33" s="11"/>
      <c r="WTU33" s="11"/>
      <c r="WTV33" s="11"/>
      <c r="WTW33" s="11"/>
      <c r="WTX33" s="11"/>
      <c r="WTY33" s="11"/>
      <c r="WTZ33" s="11"/>
      <c r="WUA33" s="11"/>
      <c r="WUB33" s="11"/>
      <c r="WUC33" s="11"/>
      <c r="WUD33" s="11"/>
      <c r="WUE33" s="11"/>
      <c r="WUF33" s="11"/>
      <c r="WUG33" s="11"/>
      <c r="WUH33" s="11"/>
      <c r="WUI33" s="11"/>
      <c r="WUJ33" s="11"/>
      <c r="WUK33" s="11"/>
      <c r="WUL33" s="11"/>
      <c r="WUM33" s="11"/>
      <c r="WUN33" s="11"/>
      <c r="WUO33" s="11"/>
      <c r="WUP33" s="11"/>
      <c r="WUQ33" s="11"/>
      <c r="WUR33" s="11"/>
      <c r="WUS33" s="11"/>
      <c r="WUT33" s="11"/>
      <c r="WUU33" s="11"/>
      <c r="WUV33" s="11"/>
      <c r="WUW33" s="11"/>
      <c r="WUX33" s="11"/>
      <c r="WUY33" s="11"/>
      <c r="WUZ33" s="11"/>
      <c r="WVA33" s="11"/>
      <c r="WVB33" s="11"/>
      <c r="WVC33" s="11"/>
      <c r="WVD33" s="11"/>
      <c r="WVE33" s="11"/>
      <c r="WVF33" s="11"/>
      <c r="WVG33" s="11"/>
      <c r="WVH33" s="11"/>
      <c r="WVI33" s="11"/>
      <c r="WVJ33" s="11"/>
      <c r="WVK33" s="11"/>
      <c r="WVL33" s="11"/>
      <c r="WVM33" s="11"/>
      <c r="WVN33" s="11"/>
      <c r="WVO33" s="11"/>
      <c r="WVP33" s="11"/>
      <c r="WVQ33" s="11"/>
      <c r="WVR33" s="11"/>
      <c r="WVS33" s="11"/>
      <c r="WVT33" s="11"/>
      <c r="WVU33" s="11"/>
      <c r="WVV33" s="11"/>
      <c r="WVW33" s="11"/>
      <c r="WVX33" s="11"/>
      <c r="WVY33" s="11"/>
      <c r="WVZ33" s="11"/>
      <c r="WWA33" s="11"/>
      <c r="WWB33" s="11"/>
      <c r="WWC33" s="11"/>
      <c r="WWD33" s="11"/>
      <c r="WWE33" s="11"/>
      <c r="WWF33" s="11"/>
      <c r="WWG33" s="11"/>
      <c r="WWH33" s="11"/>
      <c r="WWI33" s="11"/>
      <c r="WWJ33" s="11"/>
      <c r="WWK33" s="11"/>
      <c r="WWL33" s="11"/>
      <c r="WWM33" s="11"/>
      <c r="WWN33" s="11"/>
      <c r="WWO33" s="11"/>
      <c r="WWP33" s="11"/>
      <c r="WWQ33" s="11"/>
      <c r="WWR33" s="11"/>
      <c r="WWS33" s="11"/>
      <c r="WWT33" s="11"/>
      <c r="WWU33" s="11"/>
      <c r="WWV33" s="11"/>
      <c r="WWW33" s="11"/>
      <c r="WWX33" s="11"/>
      <c r="WWY33" s="11"/>
      <c r="WWZ33" s="11"/>
      <c r="WXA33" s="11"/>
      <c r="WXB33" s="11"/>
      <c r="WXC33" s="11"/>
      <c r="WXD33" s="11"/>
      <c r="WXE33" s="11"/>
      <c r="WXF33" s="11"/>
      <c r="WXG33" s="11"/>
      <c r="WXH33" s="11"/>
      <c r="WXI33" s="11"/>
      <c r="WXJ33" s="11"/>
      <c r="WXK33" s="11"/>
      <c r="WXL33" s="11"/>
      <c r="WXM33" s="11"/>
      <c r="WXN33" s="11"/>
      <c r="WXO33" s="11"/>
      <c r="WXP33" s="11"/>
      <c r="WXQ33" s="11"/>
      <c r="WXR33" s="11"/>
      <c r="WXS33" s="11"/>
      <c r="WXT33" s="11"/>
      <c r="WXU33" s="11"/>
      <c r="WXV33" s="11"/>
      <c r="WXW33" s="11"/>
      <c r="WXX33" s="11"/>
      <c r="WXY33" s="11"/>
      <c r="WXZ33" s="11"/>
      <c r="WYA33" s="11"/>
      <c r="WYB33" s="11"/>
      <c r="WYC33" s="11"/>
      <c r="WYD33" s="11"/>
      <c r="WYE33" s="11"/>
      <c r="WYF33" s="11"/>
      <c r="WYG33" s="11"/>
      <c r="WYH33" s="11"/>
      <c r="WYI33" s="11"/>
      <c r="WYJ33" s="11"/>
      <c r="WYK33" s="11"/>
      <c r="WYL33" s="11"/>
      <c r="WYM33" s="11"/>
      <c r="WYN33" s="11"/>
      <c r="WYO33" s="11"/>
      <c r="WYP33" s="11"/>
      <c r="WYQ33" s="11"/>
      <c r="WYR33" s="11"/>
      <c r="WYS33" s="11"/>
      <c r="WYT33" s="11"/>
      <c r="WYU33" s="11"/>
      <c r="WYV33" s="11"/>
      <c r="WYW33" s="11"/>
      <c r="WYX33" s="11"/>
      <c r="WYY33" s="11"/>
      <c r="WYZ33" s="11"/>
      <c r="WZA33" s="11"/>
      <c r="WZB33" s="11"/>
      <c r="WZC33" s="11"/>
      <c r="WZD33" s="11"/>
      <c r="WZE33" s="11"/>
      <c r="WZF33" s="11"/>
      <c r="WZG33" s="11"/>
      <c r="WZH33" s="11"/>
      <c r="WZI33" s="11"/>
      <c r="WZJ33" s="11"/>
      <c r="WZK33" s="11"/>
      <c r="WZL33" s="11"/>
      <c r="WZM33" s="11"/>
      <c r="WZN33" s="11"/>
      <c r="WZO33" s="11"/>
      <c r="WZP33" s="11"/>
      <c r="WZQ33" s="11"/>
      <c r="WZR33" s="11"/>
      <c r="WZS33" s="11"/>
      <c r="WZT33" s="11"/>
      <c r="WZU33" s="11"/>
      <c r="WZV33" s="11"/>
      <c r="WZW33" s="11"/>
      <c r="WZX33" s="11"/>
      <c r="WZY33" s="11"/>
      <c r="WZZ33" s="11"/>
      <c r="XAA33" s="11"/>
      <c r="XAB33" s="11"/>
      <c r="XAC33" s="11"/>
      <c r="XAD33" s="11"/>
      <c r="XAE33" s="11"/>
      <c r="XAF33" s="11"/>
      <c r="XAG33" s="11"/>
      <c r="XAH33" s="11"/>
      <c r="XAI33" s="11"/>
      <c r="XAJ33" s="11"/>
      <c r="XAK33" s="11"/>
      <c r="XAL33" s="11"/>
      <c r="XAM33" s="11"/>
      <c r="XAN33" s="11"/>
      <c r="XAO33" s="11"/>
      <c r="XAP33" s="11"/>
      <c r="XAQ33" s="11"/>
      <c r="XAR33" s="11"/>
      <c r="XAS33" s="11"/>
      <c r="XAT33" s="11"/>
      <c r="XAU33" s="11"/>
      <c r="XAV33" s="11"/>
      <c r="XAW33" s="11"/>
      <c r="XAX33" s="11"/>
      <c r="XAY33" s="11"/>
      <c r="XAZ33" s="11"/>
      <c r="XBA33" s="11"/>
      <c r="XBB33" s="11"/>
      <c r="XBC33" s="11"/>
      <c r="XBD33" s="11"/>
      <c r="XBE33" s="11"/>
      <c r="XBF33" s="11"/>
      <c r="XBG33" s="11"/>
      <c r="XBH33" s="11"/>
      <c r="XBI33" s="11"/>
      <c r="XBJ33" s="11"/>
      <c r="XBK33" s="11"/>
      <c r="XBL33" s="11"/>
      <c r="XBM33" s="11"/>
      <c r="XBN33" s="11"/>
      <c r="XBO33" s="11"/>
      <c r="XBP33" s="11"/>
      <c r="XBQ33" s="11"/>
      <c r="XBR33" s="11"/>
      <c r="XBS33" s="11"/>
      <c r="XBT33" s="11"/>
      <c r="XBU33" s="11"/>
      <c r="XBV33" s="11"/>
      <c r="XBW33" s="11"/>
      <c r="XBX33" s="11"/>
      <c r="XBY33" s="11"/>
      <c r="XBZ33" s="11"/>
      <c r="XCA33" s="11"/>
      <c r="XCB33" s="11"/>
      <c r="XCC33" s="11"/>
      <c r="XCD33" s="11"/>
      <c r="XCE33" s="11"/>
      <c r="XCF33" s="11"/>
      <c r="XCG33" s="11"/>
      <c r="XCH33" s="11"/>
      <c r="XCI33" s="11"/>
      <c r="XCJ33" s="11"/>
      <c r="XCK33" s="11"/>
      <c r="XCL33" s="11"/>
      <c r="XCM33" s="11"/>
      <c r="XCN33" s="11"/>
      <c r="XCO33" s="11"/>
      <c r="XCP33" s="11"/>
      <c r="XCQ33" s="11"/>
      <c r="XCR33" s="11"/>
      <c r="XCS33" s="11"/>
      <c r="XCT33" s="11"/>
      <c r="XCU33" s="11"/>
      <c r="XCV33" s="11"/>
      <c r="XCW33" s="11"/>
      <c r="XCX33" s="11"/>
      <c r="XCY33" s="11"/>
      <c r="XCZ33" s="11"/>
      <c r="XDA33" s="11"/>
      <c r="XDB33" s="11"/>
      <c r="XDC33" s="11"/>
      <c r="XDD33" s="11"/>
      <c r="XDE33" s="11"/>
      <c r="XDF33" s="11"/>
      <c r="XDG33" s="11"/>
      <c r="XDH33" s="11"/>
      <c r="XDI33" s="11"/>
      <c r="XDJ33" s="11"/>
      <c r="XDK33" s="11"/>
      <c r="XDL33" s="11"/>
      <c r="XDM33" s="11"/>
      <c r="XDN33" s="11"/>
      <c r="XDO33" s="11"/>
      <c r="XDP33" s="11"/>
      <c r="XDQ33" s="11"/>
      <c r="XDR33" s="11"/>
      <c r="XDS33" s="11"/>
      <c r="XDT33" s="11"/>
      <c r="XDU33" s="11"/>
      <c r="XDV33" s="11"/>
      <c r="XDW33" s="11"/>
      <c r="XDX33" s="11"/>
      <c r="XDY33" s="11"/>
      <c r="XDZ33" s="11"/>
      <c r="XEA33" s="11"/>
      <c r="XEB33" s="11"/>
      <c r="XEC33" s="11"/>
      <c r="XED33" s="11"/>
      <c r="XEE33" s="11"/>
      <c r="XEF33" s="11"/>
      <c r="XEG33" s="11"/>
      <c r="XEH33" s="11"/>
      <c r="XEI33" s="11"/>
      <c r="XEJ33" s="11"/>
      <c r="XEK33" s="11"/>
      <c r="XEL33" s="11"/>
      <c r="XEM33" s="11"/>
      <c r="XEN33" s="11"/>
      <c r="XEO33" s="11"/>
      <c r="XEP33" s="11"/>
      <c r="XEQ33" s="11"/>
      <c r="XER33" s="11"/>
      <c r="XES33" s="11"/>
      <c r="XET33" s="11"/>
      <c r="XEU33" s="11"/>
      <c r="XEV33" s="11"/>
      <c r="XEW33" s="11"/>
      <c r="XEX33" s="11"/>
      <c r="XEY33" s="11"/>
      <c r="XEZ33" s="11"/>
      <c r="XFA33" s="11"/>
      <c r="XFB33" s="11"/>
    </row>
    <row r="34" s="1" customFormat="1" ht="79" customHeight="1" spans="1:22 14877:16382">
      <c r="A34" s="33" t="s">
        <v>173</v>
      </c>
      <c r="B34" s="30" t="s">
        <v>174</v>
      </c>
      <c r="C34" s="30" t="s">
        <v>31</v>
      </c>
      <c r="D34" s="22" t="s">
        <v>32</v>
      </c>
      <c r="E34" s="30" t="s">
        <v>175</v>
      </c>
      <c r="F34" s="31" t="s">
        <v>176</v>
      </c>
      <c r="G34" s="32">
        <v>140</v>
      </c>
      <c r="H34" s="31" t="s">
        <v>48</v>
      </c>
      <c r="I34" s="31" t="s">
        <v>177</v>
      </c>
      <c r="J34" s="31" t="s">
        <v>36</v>
      </c>
      <c r="K34" s="25"/>
      <c r="L34" s="25">
        <v>1</v>
      </c>
      <c r="M34" s="26">
        <v>0.0673</v>
      </c>
      <c r="N34" s="26">
        <v>0.0108</v>
      </c>
      <c r="O34" s="26">
        <v>0.0565</v>
      </c>
      <c r="P34" s="26">
        <v>0.2476</v>
      </c>
      <c r="Q34" s="26">
        <v>0.051</v>
      </c>
      <c r="R34" s="26">
        <v>0.1969</v>
      </c>
      <c r="S34" s="30" t="s">
        <v>38</v>
      </c>
      <c r="T34" s="30" t="s">
        <v>178</v>
      </c>
      <c r="U34" s="22">
        <v>2025.11</v>
      </c>
      <c r="V34" s="34"/>
      <c r="UZE34" s="11"/>
      <c r="UZF34" s="11"/>
      <c r="UZG34" s="11"/>
      <c r="UZH34" s="11"/>
      <c r="UZI34" s="11"/>
      <c r="UZJ34" s="11"/>
      <c r="UZK34" s="11"/>
      <c r="UZL34" s="11"/>
      <c r="UZM34" s="11"/>
      <c r="UZN34" s="11"/>
      <c r="UZO34" s="11"/>
      <c r="UZP34" s="11"/>
      <c r="UZQ34" s="11"/>
      <c r="UZR34" s="11"/>
      <c r="UZS34" s="11"/>
      <c r="UZT34" s="11"/>
      <c r="UZU34" s="11"/>
      <c r="UZV34" s="11"/>
      <c r="UZW34" s="11"/>
      <c r="UZX34" s="11"/>
      <c r="UZY34" s="11"/>
      <c r="UZZ34" s="11"/>
      <c r="VAA34" s="11"/>
      <c r="VAB34" s="11"/>
      <c r="VAC34" s="11"/>
      <c r="VAD34" s="11"/>
      <c r="VAE34" s="11"/>
      <c r="VAF34" s="11"/>
      <c r="VAG34" s="11"/>
      <c r="VAH34" s="11"/>
      <c r="VAI34" s="11"/>
      <c r="VAJ34" s="11"/>
      <c r="VAK34" s="11"/>
      <c r="VAL34" s="11"/>
      <c r="VAM34" s="11"/>
      <c r="VAN34" s="11"/>
      <c r="VAO34" s="11"/>
      <c r="VAP34" s="11"/>
      <c r="VAQ34" s="11"/>
      <c r="VAR34" s="11"/>
      <c r="VAS34" s="11"/>
      <c r="VAT34" s="11"/>
      <c r="VAU34" s="11"/>
      <c r="VAV34" s="11"/>
      <c r="VAW34" s="11"/>
      <c r="VAX34" s="11"/>
      <c r="VAY34" s="11"/>
      <c r="VAZ34" s="11"/>
      <c r="VBA34" s="11"/>
      <c r="VBB34" s="11"/>
      <c r="VBC34" s="11"/>
      <c r="VBD34" s="11"/>
      <c r="VBE34" s="11"/>
      <c r="VBF34" s="11"/>
      <c r="VBG34" s="11"/>
      <c r="VBH34" s="11"/>
      <c r="VBI34" s="11"/>
      <c r="VBJ34" s="11"/>
      <c r="VBK34" s="11"/>
      <c r="VBL34" s="11"/>
      <c r="VBM34" s="11"/>
      <c r="VBN34" s="11"/>
      <c r="VBO34" s="11"/>
      <c r="VBP34" s="11"/>
      <c r="VBQ34" s="11"/>
      <c r="VBR34" s="11"/>
      <c r="VBS34" s="11"/>
      <c r="VBT34" s="11"/>
      <c r="VBU34" s="11"/>
      <c r="VBV34" s="11"/>
      <c r="VBW34" s="11"/>
      <c r="VBX34" s="11"/>
      <c r="VBY34" s="11"/>
      <c r="VBZ34" s="11"/>
      <c r="VCA34" s="11"/>
      <c r="VCB34" s="11"/>
      <c r="VCC34" s="11"/>
      <c r="VCD34" s="11"/>
      <c r="VCE34" s="11"/>
      <c r="VCF34" s="11"/>
      <c r="VCG34" s="11"/>
      <c r="VCH34" s="11"/>
      <c r="VCI34" s="11"/>
      <c r="VCJ34" s="11"/>
      <c r="VCK34" s="11"/>
      <c r="VCL34" s="11"/>
      <c r="VCM34" s="11"/>
      <c r="VCN34" s="11"/>
      <c r="VCO34" s="11"/>
      <c r="VCP34" s="11"/>
      <c r="VCQ34" s="11"/>
      <c r="VCR34" s="11"/>
      <c r="VCS34" s="11"/>
      <c r="VCT34" s="11"/>
      <c r="VCU34" s="11"/>
      <c r="VCV34" s="11"/>
      <c r="VCW34" s="11"/>
      <c r="VCX34" s="11"/>
      <c r="VCY34" s="11"/>
      <c r="VCZ34" s="11"/>
      <c r="VDA34" s="11"/>
      <c r="VDB34" s="11"/>
      <c r="VDC34" s="11"/>
      <c r="VDD34" s="11"/>
      <c r="VDE34" s="11"/>
      <c r="VDF34" s="11"/>
      <c r="VDG34" s="11"/>
      <c r="VDH34" s="11"/>
      <c r="VDI34" s="11"/>
      <c r="VDJ34" s="11"/>
      <c r="VDK34" s="11"/>
      <c r="VDL34" s="11"/>
      <c r="VDM34" s="11"/>
      <c r="VDN34" s="11"/>
      <c r="VDO34" s="11"/>
      <c r="VDP34" s="11"/>
      <c r="VDQ34" s="11"/>
      <c r="VDR34" s="11"/>
      <c r="VDS34" s="11"/>
      <c r="VDT34" s="11"/>
      <c r="VDU34" s="11"/>
      <c r="VDV34" s="11"/>
      <c r="VDW34" s="11"/>
      <c r="VDX34" s="11"/>
      <c r="VDY34" s="11"/>
      <c r="VDZ34" s="11"/>
      <c r="VEA34" s="11"/>
      <c r="VEB34" s="11"/>
      <c r="VEC34" s="11"/>
      <c r="VED34" s="11"/>
      <c r="VEE34" s="11"/>
      <c r="VEF34" s="11"/>
      <c r="VEG34" s="11"/>
      <c r="VEH34" s="11"/>
      <c r="VEI34" s="11"/>
      <c r="VEJ34" s="11"/>
      <c r="VEK34" s="11"/>
      <c r="VEL34" s="11"/>
      <c r="VEM34" s="11"/>
      <c r="VEN34" s="11"/>
      <c r="VEO34" s="11"/>
      <c r="VEP34" s="11"/>
      <c r="VEQ34" s="11"/>
      <c r="VER34" s="11"/>
      <c r="VES34" s="11"/>
      <c r="VET34" s="11"/>
      <c r="VEU34" s="11"/>
      <c r="VEV34" s="11"/>
      <c r="VEW34" s="11"/>
      <c r="VEX34" s="11"/>
      <c r="VEY34" s="11"/>
      <c r="VEZ34" s="11"/>
      <c r="VFA34" s="11"/>
      <c r="VFB34" s="11"/>
      <c r="VFC34" s="11"/>
      <c r="VFD34" s="11"/>
      <c r="VFE34" s="11"/>
      <c r="VFF34" s="11"/>
      <c r="VFG34" s="11"/>
      <c r="VFH34" s="11"/>
      <c r="VFI34" s="11"/>
      <c r="VFJ34" s="11"/>
      <c r="VFK34" s="11"/>
      <c r="VFL34" s="11"/>
      <c r="VFM34" s="11"/>
      <c r="VFN34" s="11"/>
      <c r="VFO34" s="11"/>
      <c r="VFP34" s="11"/>
      <c r="VFQ34" s="11"/>
      <c r="VFR34" s="11"/>
      <c r="VFS34" s="11"/>
      <c r="VFT34" s="11"/>
      <c r="VFU34" s="11"/>
      <c r="VFV34" s="11"/>
      <c r="VFW34" s="11"/>
      <c r="VFX34" s="11"/>
      <c r="VFY34" s="11"/>
      <c r="VFZ34" s="11"/>
      <c r="VGA34" s="11"/>
      <c r="VGB34" s="11"/>
      <c r="VGC34" s="11"/>
      <c r="VGD34" s="11"/>
      <c r="VGE34" s="11"/>
      <c r="VGF34" s="11"/>
      <c r="VGG34" s="11"/>
      <c r="VGH34" s="11"/>
      <c r="VGI34" s="11"/>
      <c r="VGJ34" s="11"/>
      <c r="VGK34" s="11"/>
      <c r="VGL34" s="11"/>
      <c r="VGM34" s="11"/>
      <c r="VGN34" s="11"/>
      <c r="VGO34" s="11"/>
      <c r="VGP34" s="11"/>
      <c r="VGQ34" s="11"/>
      <c r="VGR34" s="11"/>
      <c r="VGS34" s="11"/>
      <c r="VGT34" s="11"/>
      <c r="VGU34" s="11"/>
      <c r="VGV34" s="11"/>
      <c r="VGW34" s="11"/>
      <c r="VGX34" s="11"/>
      <c r="VGY34" s="11"/>
      <c r="VGZ34" s="11"/>
      <c r="VHA34" s="11"/>
      <c r="VHB34" s="11"/>
      <c r="VHC34" s="11"/>
      <c r="VHD34" s="11"/>
      <c r="VHE34" s="11"/>
      <c r="VHF34" s="11"/>
      <c r="VHG34" s="11"/>
      <c r="VHH34" s="11"/>
      <c r="VHI34" s="11"/>
      <c r="VHJ34" s="11"/>
      <c r="VHK34" s="11"/>
      <c r="VHL34" s="11"/>
      <c r="VHM34" s="11"/>
      <c r="VHN34" s="11"/>
      <c r="VHO34" s="11"/>
      <c r="VHP34" s="11"/>
      <c r="VHQ34" s="11"/>
      <c r="VHR34" s="11"/>
      <c r="VHS34" s="11"/>
      <c r="VHT34" s="11"/>
      <c r="VHU34" s="11"/>
      <c r="VHV34" s="11"/>
      <c r="VHW34" s="11"/>
      <c r="VHX34" s="11"/>
      <c r="VHY34" s="11"/>
      <c r="VHZ34" s="11"/>
      <c r="VIA34" s="11"/>
      <c r="VIB34" s="11"/>
      <c r="VIC34" s="11"/>
      <c r="VID34" s="11"/>
      <c r="VIE34" s="11"/>
      <c r="VIF34" s="11"/>
      <c r="VIG34" s="11"/>
      <c r="VIH34" s="11"/>
      <c r="VII34" s="11"/>
      <c r="VIJ34" s="11"/>
      <c r="VIK34" s="11"/>
      <c r="VIL34" s="11"/>
      <c r="VIM34" s="11"/>
      <c r="VIN34" s="11"/>
      <c r="VIO34" s="11"/>
      <c r="VIP34" s="11"/>
      <c r="VIQ34" s="11"/>
      <c r="VIR34" s="11"/>
      <c r="VIS34" s="11"/>
      <c r="VIT34" s="11"/>
      <c r="VIU34" s="11"/>
      <c r="VIV34" s="11"/>
      <c r="VIW34" s="11"/>
      <c r="VIX34" s="11"/>
      <c r="VIY34" s="11"/>
      <c r="VIZ34" s="11"/>
      <c r="VJA34" s="11"/>
      <c r="VJB34" s="11"/>
      <c r="VJC34" s="11"/>
      <c r="VJD34" s="11"/>
      <c r="VJE34" s="11"/>
      <c r="VJF34" s="11"/>
      <c r="VJG34" s="11"/>
      <c r="VJH34" s="11"/>
      <c r="VJI34" s="11"/>
      <c r="VJJ34" s="11"/>
      <c r="VJK34" s="11"/>
      <c r="VJL34" s="11"/>
      <c r="VJM34" s="11"/>
      <c r="VJN34" s="11"/>
      <c r="VJO34" s="11"/>
      <c r="VJP34" s="11"/>
      <c r="VJQ34" s="11"/>
      <c r="VJR34" s="11"/>
      <c r="VJS34" s="11"/>
      <c r="VJT34" s="11"/>
      <c r="VJU34" s="11"/>
      <c r="VJV34" s="11"/>
      <c r="VJW34" s="11"/>
      <c r="VJX34" s="11"/>
      <c r="VJY34" s="11"/>
      <c r="VJZ34" s="11"/>
      <c r="VKA34" s="11"/>
      <c r="VKB34" s="11"/>
      <c r="VKC34" s="11"/>
      <c r="VKD34" s="11"/>
      <c r="VKE34" s="11"/>
      <c r="VKF34" s="11"/>
      <c r="VKG34" s="11"/>
      <c r="VKH34" s="11"/>
      <c r="VKI34" s="11"/>
      <c r="VKJ34" s="11"/>
      <c r="VKK34" s="11"/>
      <c r="VKL34" s="11"/>
      <c r="VKM34" s="11"/>
      <c r="VKN34" s="11"/>
      <c r="VKO34" s="11"/>
      <c r="VKP34" s="11"/>
      <c r="VKQ34" s="11"/>
      <c r="VKR34" s="11"/>
      <c r="VKS34" s="11"/>
      <c r="VKT34" s="11"/>
      <c r="VKU34" s="11"/>
      <c r="VKV34" s="11"/>
      <c r="VKW34" s="11"/>
      <c r="VKX34" s="11"/>
      <c r="VKY34" s="11"/>
      <c r="VKZ34" s="11"/>
      <c r="VLA34" s="11"/>
      <c r="VLB34" s="11"/>
      <c r="VLC34" s="11"/>
      <c r="VLD34" s="11"/>
      <c r="VLE34" s="11"/>
      <c r="VLF34" s="11"/>
      <c r="VLG34" s="11"/>
      <c r="VLH34" s="11"/>
      <c r="VLI34" s="11"/>
      <c r="VLJ34" s="11"/>
      <c r="VLK34" s="11"/>
      <c r="VLL34" s="11"/>
      <c r="VLM34" s="11"/>
      <c r="VLN34" s="11"/>
      <c r="VLO34" s="11"/>
      <c r="VLP34" s="11"/>
      <c r="VLQ34" s="11"/>
      <c r="VLR34" s="11"/>
      <c r="VLS34" s="11"/>
      <c r="VLT34" s="11"/>
      <c r="VLU34" s="11"/>
      <c r="VLV34" s="11"/>
      <c r="VLW34" s="11"/>
      <c r="VLX34" s="11"/>
      <c r="VLY34" s="11"/>
      <c r="VLZ34" s="11"/>
      <c r="VMA34" s="11"/>
      <c r="VMB34" s="11"/>
      <c r="VMC34" s="11"/>
      <c r="VMD34" s="11"/>
      <c r="VME34" s="11"/>
      <c r="VMF34" s="11"/>
      <c r="VMG34" s="11"/>
      <c r="VMH34" s="11"/>
      <c r="VMI34" s="11"/>
      <c r="VMJ34" s="11"/>
      <c r="VMK34" s="11"/>
      <c r="VML34" s="11"/>
      <c r="VMM34" s="11"/>
      <c r="VMN34" s="11"/>
      <c r="VMO34" s="11"/>
      <c r="VMP34" s="11"/>
      <c r="VMQ34" s="11"/>
      <c r="VMR34" s="11"/>
      <c r="VMS34" s="11"/>
      <c r="VMT34" s="11"/>
      <c r="VMU34" s="11"/>
      <c r="VMV34" s="11"/>
      <c r="VMW34" s="11"/>
      <c r="VMX34" s="11"/>
      <c r="VMY34" s="11"/>
      <c r="VMZ34" s="11"/>
      <c r="VNA34" s="11"/>
      <c r="VNB34" s="11"/>
      <c r="VNC34" s="11"/>
      <c r="VND34" s="11"/>
      <c r="VNE34" s="11"/>
      <c r="VNF34" s="11"/>
      <c r="VNG34" s="11"/>
      <c r="VNH34" s="11"/>
      <c r="VNI34" s="11"/>
      <c r="VNJ34" s="11"/>
      <c r="VNK34" s="11"/>
      <c r="VNL34" s="11"/>
      <c r="VNM34" s="11"/>
      <c r="VNN34" s="11"/>
      <c r="VNO34" s="11"/>
      <c r="VNP34" s="11"/>
      <c r="VNQ34" s="11"/>
      <c r="VNR34" s="11"/>
      <c r="VNS34" s="11"/>
      <c r="VNT34" s="11"/>
      <c r="VNU34" s="11"/>
      <c r="VNV34" s="11"/>
      <c r="VNW34" s="11"/>
      <c r="VNX34" s="11"/>
      <c r="VNY34" s="11"/>
      <c r="VNZ34" s="11"/>
      <c r="VOA34" s="11"/>
      <c r="VOB34" s="11"/>
      <c r="VOC34" s="11"/>
      <c r="VOD34" s="11"/>
      <c r="VOE34" s="11"/>
      <c r="VOF34" s="11"/>
      <c r="VOG34" s="11"/>
      <c r="VOH34" s="11"/>
      <c r="VOI34" s="11"/>
      <c r="VOJ34" s="11"/>
      <c r="VOK34" s="11"/>
      <c r="VOL34" s="11"/>
      <c r="VOM34" s="11"/>
      <c r="VON34" s="11"/>
      <c r="VOO34" s="11"/>
      <c r="VOP34" s="11"/>
      <c r="VOQ34" s="11"/>
      <c r="VOR34" s="11"/>
      <c r="VOS34" s="11"/>
      <c r="VOT34" s="11"/>
      <c r="VOU34" s="11"/>
      <c r="VOV34" s="11"/>
      <c r="VOW34" s="11"/>
      <c r="VOX34" s="11"/>
      <c r="VOY34" s="11"/>
      <c r="VOZ34" s="11"/>
      <c r="VPA34" s="11"/>
      <c r="VPB34" s="11"/>
      <c r="VPC34" s="11"/>
      <c r="VPD34" s="11"/>
      <c r="VPE34" s="11"/>
      <c r="VPF34" s="11"/>
      <c r="VPG34" s="11"/>
      <c r="VPH34" s="11"/>
      <c r="VPI34" s="11"/>
      <c r="VPJ34" s="11"/>
      <c r="VPK34" s="11"/>
      <c r="VPL34" s="11"/>
      <c r="VPM34" s="11"/>
      <c r="VPN34" s="11"/>
      <c r="VPO34" s="11"/>
      <c r="VPP34" s="11"/>
      <c r="VPQ34" s="11"/>
      <c r="VPR34" s="11"/>
      <c r="VPS34" s="11"/>
      <c r="VPT34" s="11"/>
      <c r="VPU34" s="11"/>
      <c r="VPV34" s="11"/>
      <c r="VPW34" s="11"/>
      <c r="VPX34" s="11"/>
      <c r="VPY34" s="11"/>
      <c r="VPZ34" s="11"/>
      <c r="VQA34" s="11"/>
      <c r="VQB34" s="11"/>
      <c r="VQC34" s="11"/>
      <c r="VQD34" s="11"/>
      <c r="VQE34" s="11"/>
      <c r="VQF34" s="11"/>
      <c r="VQG34" s="11"/>
      <c r="VQH34" s="11"/>
      <c r="VQI34" s="11"/>
      <c r="VQJ34" s="11"/>
      <c r="VQK34" s="11"/>
      <c r="VQL34" s="11"/>
      <c r="VQM34" s="11"/>
      <c r="VQN34" s="11"/>
      <c r="VQO34" s="11"/>
      <c r="VQP34" s="11"/>
      <c r="VQQ34" s="11"/>
      <c r="VQR34" s="11"/>
      <c r="VQS34" s="11"/>
      <c r="VQT34" s="11"/>
      <c r="VQU34" s="11"/>
      <c r="VQV34" s="11"/>
      <c r="VQW34" s="11"/>
      <c r="VQX34" s="11"/>
      <c r="VQY34" s="11"/>
      <c r="VQZ34" s="11"/>
      <c r="VRA34" s="11"/>
      <c r="VRB34" s="11"/>
      <c r="VRC34" s="11"/>
      <c r="VRD34" s="11"/>
      <c r="VRE34" s="11"/>
      <c r="VRF34" s="11"/>
      <c r="VRG34" s="11"/>
      <c r="VRH34" s="11"/>
      <c r="VRI34" s="11"/>
      <c r="VRJ34" s="11"/>
      <c r="VRK34" s="11"/>
      <c r="VRL34" s="11"/>
      <c r="VRM34" s="11"/>
      <c r="VRN34" s="11"/>
      <c r="VRO34" s="11"/>
      <c r="VRP34" s="11"/>
      <c r="VRQ34" s="11"/>
      <c r="VRR34" s="11"/>
      <c r="VRS34" s="11"/>
      <c r="VRT34" s="11"/>
      <c r="VRU34" s="11"/>
      <c r="VRV34" s="11"/>
      <c r="VRW34" s="11"/>
      <c r="VRX34" s="11"/>
      <c r="VRY34" s="11"/>
      <c r="VRZ34" s="11"/>
      <c r="VSA34" s="11"/>
      <c r="VSB34" s="11"/>
      <c r="VSC34" s="11"/>
      <c r="VSD34" s="11"/>
      <c r="VSE34" s="11"/>
      <c r="VSF34" s="11"/>
      <c r="VSG34" s="11"/>
      <c r="VSH34" s="11"/>
      <c r="VSI34" s="11"/>
      <c r="VSJ34" s="11"/>
      <c r="VSK34" s="11"/>
      <c r="VSL34" s="11"/>
      <c r="VSM34" s="11"/>
      <c r="VSN34" s="11"/>
      <c r="VSO34" s="11"/>
      <c r="VSP34" s="11"/>
      <c r="VSQ34" s="11"/>
      <c r="VSR34" s="11"/>
      <c r="VSS34" s="11"/>
      <c r="VST34" s="11"/>
      <c r="VSU34" s="11"/>
      <c r="VSV34" s="11"/>
      <c r="VSW34" s="11"/>
      <c r="VSX34" s="11"/>
      <c r="VSY34" s="11"/>
      <c r="VSZ34" s="11"/>
      <c r="VTA34" s="11"/>
      <c r="VTB34" s="11"/>
      <c r="VTC34" s="11"/>
      <c r="VTD34" s="11"/>
      <c r="VTE34" s="11"/>
      <c r="VTF34" s="11"/>
      <c r="VTG34" s="11"/>
      <c r="VTH34" s="11"/>
      <c r="VTI34" s="11"/>
      <c r="VTJ34" s="11"/>
      <c r="VTK34" s="11"/>
      <c r="VTL34" s="11"/>
      <c r="VTM34" s="11"/>
      <c r="VTN34" s="11"/>
      <c r="VTO34" s="11"/>
      <c r="VTP34" s="11"/>
      <c r="VTQ34" s="11"/>
      <c r="VTR34" s="11"/>
      <c r="VTS34" s="11"/>
      <c r="VTT34" s="11"/>
      <c r="VTU34" s="11"/>
      <c r="VTV34" s="11"/>
      <c r="VTW34" s="11"/>
      <c r="VTX34" s="11"/>
      <c r="VTY34" s="11"/>
      <c r="VTZ34" s="11"/>
      <c r="VUA34" s="11"/>
      <c r="VUB34" s="11"/>
      <c r="VUC34" s="11"/>
      <c r="VUD34" s="11"/>
      <c r="VUE34" s="11"/>
      <c r="VUF34" s="11"/>
      <c r="VUG34" s="11"/>
      <c r="VUH34" s="11"/>
      <c r="VUI34" s="11"/>
      <c r="VUJ34" s="11"/>
      <c r="VUK34" s="11"/>
      <c r="VUL34" s="11"/>
      <c r="VUM34" s="11"/>
      <c r="VUN34" s="11"/>
      <c r="VUO34" s="11"/>
      <c r="VUP34" s="11"/>
      <c r="VUQ34" s="11"/>
      <c r="VUR34" s="11"/>
      <c r="VUS34" s="11"/>
      <c r="VUT34" s="11"/>
      <c r="VUU34" s="11"/>
      <c r="VUV34" s="11"/>
      <c r="VUW34" s="11"/>
      <c r="VUX34" s="11"/>
      <c r="VUY34" s="11"/>
      <c r="VUZ34" s="11"/>
      <c r="VVA34" s="11"/>
      <c r="VVB34" s="11"/>
      <c r="VVC34" s="11"/>
      <c r="VVD34" s="11"/>
      <c r="VVE34" s="11"/>
      <c r="VVF34" s="11"/>
      <c r="VVG34" s="11"/>
      <c r="VVH34" s="11"/>
      <c r="VVI34" s="11"/>
      <c r="VVJ34" s="11"/>
      <c r="VVK34" s="11"/>
      <c r="VVL34" s="11"/>
      <c r="VVM34" s="11"/>
      <c r="VVN34" s="11"/>
      <c r="VVO34" s="11"/>
      <c r="VVP34" s="11"/>
      <c r="VVQ34" s="11"/>
      <c r="VVR34" s="11"/>
      <c r="VVS34" s="11"/>
      <c r="VVT34" s="11"/>
      <c r="VVU34" s="11"/>
      <c r="VVV34" s="11"/>
      <c r="VVW34" s="11"/>
      <c r="VVX34" s="11"/>
      <c r="VVY34" s="11"/>
      <c r="VVZ34" s="11"/>
      <c r="VWA34" s="11"/>
      <c r="VWB34" s="11"/>
      <c r="VWC34" s="11"/>
      <c r="VWD34" s="11"/>
      <c r="VWE34" s="11"/>
      <c r="VWF34" s="11"/>
      <c r="VWG34" s="11"/>
      <c r="VWH34" s="11"/>
      <c r="VWI34" s="11"/>
      <c r="VWJ34" s="11"/>
      <c r="VWK34" s="11"/>
      <c r="VWL34" s="11"/>
      <c r="VWM34" s="11"/>
      <c r="VWN34" s="11"/>
      <c r="VWO34" s="11"/>
      <c r="VWP34" s="11"/>
      <c r="VWQ34" s="11"/>
      <c r="VWR34" s="11"/>
      <c r="VWS34" s="11"/>
      <c r="VWT34" s="11"/>
      <c r="VWU34" s="11"/>
      <c r="VWV34" s="11"/>
      <c r="VWW34" s="11"/>
      <c r="VWX34" s="11"/>
      <c r="VWY34" s="11"/>
      <c r="VWZ34" s="11"/>
      <c r="VXA34" s="11"/>
      <c r="VXB34" s="11"/>
      <c r="VXC34" s="11"/>
      <c r="VXD34" s="11"/>
      <c r="VXE34" s="11"/>
      <c r="VXF34" s="11"/>
      <c r="VXG34" s="11"/>
      <c r="VXH34" s="11"/>
      <c r="VXI34" s="11"/>
      <c r="VXJ34" s="11"/>
      <c r="VXK34" s="11"/>
      <c r="VXL34" s="11"/>
      <c r="VXM34" s="11"/>
      <c r="VXN34" s="11"/>
      <c r="VXO34" s="11"/>
      <c r="VXP34" s="11"/>
      <c r="VXQ34" s="11"/>
      <c r="VXR34" s="11"/>
      <c r="VXS34" s="11"/>
      <c r="VXT34" s="11"/>
      <c r="VXU34" s="11"/>
      <c r="VXV34" s="11"/>
      <c r="VXW34" s="11"/>
      <c r="VXX34" s="11"/>
      <c r="VXY34" s="11"/>
      <c r="VXZ34" s="11"/>
      <c r="VYA34" s="11"/>
      <c r="VYB34" s="11"/>
      <c r="VYC34" s="11"/>
      <c r="VYD34" s="11"/>
      <c r="VYE34" s="11"/>
      <c r="VYF34" s="11"/>
      <c r="VYG34" s="11"/>
      <c r="VYH34" s="11"/>
      <c r="VYI34" s="11"/>
      <c r="VYJ34" s="11"/>
      <c r="VYK34" s="11"/>
      <c r="VYL34" s="11"/>
      <c r="VYM34" s="11"/>
      <c r="VYN34" s="11"/>
      <c r="VYO34" s="11"/>
      <c r="VYP34" s="11"/>
      <c r="VYQ34" s="11"/>
      <c r="VYR34" s="11"/>
      <c r="VYS34" s="11"/>
      <c r="VYT34" s="11"/>
      <c r="VYU34" s="11"/>
      <c r="VYV34" s="11"/>
      <c r="VYW34" s="11"/>
      <c r="VYX34" s="11"/>
      <c r="VYY34" s="11"/>
      <c r="VYZ34" s="11"/>
      <c r="VZA34" s="11"/>
      <c r="VZB34" s="11"/>
      <c r="VZC34" s="11"/>
      <c r="VZD34" s="11"/>
      <c r="VZE34" s="11"/>
      <c r="VZF34" s="11"/>
      <c r="VZG34" s="11"/>
      <c r="VZH34" s="11"/>
      <c r="VZI34" s="11"/>
      <c r="VZJ34" s="11"/>
      <c r="VZK34" s="11"/>
      <c r="VZL34" s="11"/>
      <c r="VZM34" s="11"/>
      <c r="VZN34" s="11"/>
      <c r="VZO34" s="11"/>
      <c r="VZP34" s="11"/>
      <c r="VZQ34" s="11"/>
      <c r="VZR34" s="11"/>
      <c r="VZS34" s="11"/>
      <c r="VZT34" s="11"/>
      <c r="VZU34" s="11"/>
      <c r="VZV34" s="11"/>
      <c r="VZW34" s="11"/>
      <c r="VZX34" s="11"/>
      <c r="VZY34" s="11"/>
      <c r="VZZ34" s="11"/>
      <c r="WAA34" s="11"/>
      <c r="WAB34" s="11"/>
      <c r="WAC34" s="11"/>
      <c r="WAD34" s="11"/>
      <c r="WAE34" s="11"/>
      <c r="WAF34" s="11"/>
      <c r="WAG34" s="11"/>
      <c r="WAH34" s="11"/>
      <c r="WAI34" s="11"/>
      <c r="WAJ34" s="11"/>
      <c r="WAK34" s="11"/>
      <c r="WAL34" s="11"/>
      <c r="WAM34" s="11"/>
      <c r="WAN34" s="11"/>
      <c r="WAO34" s="11"/>
      <c r="WAP34" s="11"/>
      <c r="WAQ34" s="11"/>
      <c r="WAR34" s="11"/>
      <c r="WAS34" s="11"/>
      <c r="WAT34" s="11"/>
      <c r="WAU34" s="11"/>
      <c r="WAV34" s="11"/>
      <c r="WAW34" s="11"/>
      <c r="WAX34" s="11"/>
      <c r="WAY34" s="11"/>
      <c r="WAZ34" s="11"/>
      <c r="WBA34" s="11"/>
      <c r="WBB34" s="11"/>
      <c r="WBC34" s="11"/>
      <c r="WBD34" s="11"/>
      <c r="WBE34" s="11"/>
      <c r="WBF34" s="11"/>
      <c r="WBG34" s="11"/>
      <c r="WBH34" s="11"/>
      <c r="WBI34" s="11"/>
      <c r="WBJ34" s="11"/>
      <c r="WBK34" s="11"/>
      <c r="WBL34" s="11"/>
      <c r="WBM34" s="11"/>
      <c r="WBN34" s="11"/>
      <c r="WBO34" s="11"/>
      <c r="WBP34" s="11"/>
      <c r="WBQ34" s="11"/>
      <c r="WBR34" s="11"/>
      <c r="WBS34" s="11"/>
      <c r="WBT34" s="11"/>
      <c r="WBU34" s="11"/>
      <c r="WBV34" s="11"/>
      <c r="WBW34" s="11"/>
      <c r="WBX34" s="11"/>
      <c r="WBY34" s="11"/>
      <c r="WBZ34" s="11"/>
      <c r="WCA34" s="11"/>
      <c r="WCB34" s="11"/>
      <c r="WCC34" s="11"/>
      <c r="WCD34" s="11"/>
      <c r="WCE34" s="11"/>
      <c r="WCF34" s="11"/>
      <c r="WCG34" s="11"/>
      <c r="WCH34" s="11"/>
      <c r="WCI34" s="11"/>
      <c r="WCJ34" s="11"/>
      <c r="WCK34" s="11"/>
      <c r="WCL34" s="11"/>
      <c r="WCM34" s="11"/>
      <c r="WCN34" s="11"/>
      <c r="WCO34" s="11"/>
      <c r="WCP34" s="11"/>
      <c r="WCQ34" s="11"/>
      <c r="WCR34" s="11"/>
      <c r="WCS34" s="11"/>
      <c r="WCT34" s="11"/>
      <c r="WCU34" s="11"/>
      <c r="WCV34" s="11"/>
      <c r="WCW34" s="11"/>
      <c r="WCX34" s="11"/>
      <c r="WCY34" s="11"/>
      <c r="WCZ34" s="11"/>
      <c r="WDA34" s="11"/>
      <c r="WDB34" s="11"/>
      <c r="WDC34" s="11"/>
      <c r="WDD34" s="11"/>
      <c r="WDE34" s="11"/>
      <c r="WDF34" s="11"/>
      <c r="WDG34" s="11"/>
      <c r="WDH34" s="11"/>
      <c r="WDI34" s="11"/>
      <c r="WDJ34" s="11"/>
      <c r="WDK34" s="11"/>
      <c r="WDL34" s="11"/>
      <c r="WDM34" s="11"/>
      <c r="WDN34" s="11"/>
      <c r="WDO34" s="11"/>
      <c r="WDP34" s="11"/>
      <c r="WDQ34" s="11"/>
      <c r="WDR34" s="11"/>
      <c r="WDS34" s="11"/>
      <c r="WDT34" s="11"/>
      <c r="WDU34" s="11"/>
      <c r="WDV34" s="11"/>
      <c r="WDW34" s="11"/>
      <c r="WDX34" s="11"/>
      <c r="WDY34" s="11"/>
      <c r="WDZ34" s="11"/>
      <c r="WEA34" s="11"/>
      <c r="WEB34" s="11"/>
      <c r="WEC34" s="11"/>
      <c r="WED34" s="11"/>
      <c r="WEE34" s="11"/>
      <c r="WEF34" s="11"/>
      <c r="WEG34" s="11"/>
      <c r="WEH34" s="11"/>
      <c r="WEI34" s="11"/>
      <c r="WEJ34" s="11"/>
      <c r="WEK34" s="11"/>
      <c r="WEL34" s="11"/>
      <c r="WEM34" s="11"/>
      <c r="WEN34" s="11"/>
      <c r="WEO34" s="11"/>
      <c r="WEP34" s="11"/>
      <c r="WEQ34" s="11"/>
      <c r="WER34" s="11"/>
      <c r="WES34" s="11"/>
      <c r="WET34" s="11"/>
      <c r="WEU34" s="11"/>
      <c r="WEV34" s="11"/>
      <c r="WEW34" s="11"/>
      <c r="WEX34" s="11"/>
      <c r="WEY34" s="11"/>
      <c r="WEZ34" s="11"/>
      <c r="WFA34" s="11"/>
      <c r="WFB34" s="11"/>
      <c r="WFC34" s="11"/>
      <c r="WFD34" s="11"/>
      <c r="WFE34" s="11"/>
      <c r="WFF34" s="11"/>
      <c r="WFG34" s="11"/>
      <c r="WFH34" s="11"/>
      <c r="WFI34" s="11"/>
      <c r="WFJ34" s="11"/>
      <c r="WFK34" s="11"/>
      <c r="WFL34" s="11"/>
      <c r="WFM34" s="11"/>
      <c r="WFN34" s="11"/>
      <c r="WFO34" s="11"/>
      <c r="WFP34" s="11"/>
      <c r="WFQ34" s="11"/>
      <c r="WFR34" s="11"/>
      <c r="WFS34" s="11"/>
      <c r="WFT34" s="11"/>
      <c r="WFU34" s="11"/>
      <c r="WFV34" s="11"/>
      <c r="WFW34" s="11"/>
      <c r="WFX34" s="11"/>
      <c r="WFY34" s="11"/>
      <c r="WFZ34" s="11"/>
      <c r="WGA34" s="11"/>
      <c r="WGB34" s="11"/>
      <c r="WGC34" s="11"/>
      <c r="WGD34" s="11"/>
      <c r="WGE34" s="11"/>
      <c r="WGF34" s="11"/>
      <c r="WGG34" s="11"/>
      <c r="WGH34" s="11"/>
      <c r="WGI34" s="11"/>
      <c r="WGJ34" s="11"/>
      <c r="WGK34" s="11"/>
      <c r="WGL34" s="11"/>
      <c r="WGM34" s="11"/>
      <c r="WGN34" s="11"/>
      <c r="WGO34" s="11"/>
      <c r="WGP34" s="11"/>
      <c r="WGQ34" s="11"/>
      <c r="WGR34" s="11"/>
      <c r="WGS34" s="11"/>
      <c r="WGT34" s="11"/>
      <c r="WGU34" s="11"/>
      <c r="WGV34" s="11"/>
      <c r="WGW34" s="11"/>
      <c r="WGX34" s="11"/>
      <c r="WGY34" s="11"/>
      <c r="WGZ34" s="11"/>
      <c r="WHA34" s="11"/>
      <c r="WHB34" s="11"/>
      <c r="WHC34" s="11"/>
      <c r="WHD34" s="11"/>
      <c r="WHE34" s="11"/>
      <c r="WHF34" s="11"/>
      <c r="WHG34" s="11"/>
      <c r="WHH34" s="11"/>
      <c r="WHI34" s="11"/>
      <c r="WHJ34" s="11"/>
      <c r="WHK34" s="11"/>
      <c r="WHL34" s="11"/>
      <c r="WHM34" s="11"/>
      <c r="WHN34" s="11"/>
      <c r="WHO34" s="11"/>
      <c r="WHP34" s="11"/>
      <c r="WHQ34" s="11"/>
      <c r="WHR34" s="11"/>
      <c r="WHS34" s="11"/>
      <c r="WHT34" s="11"/>
      <c r="WHU34" s="11"/>
      <c r="WHV34" s="11"/>
      <c r="WHW34" s="11"/>
      <c r="WHX34" s="11"/>
      <c r="WHY34" s="11"/>
      <c r="WHZ34" s="11"/>
      <c r="WIA34" s="11"/>
      <c r="WIB34" s="11"/>
      <c r="WIC34" s="11"/>
      <c r="WID34" s="11"/>
      <c r="WIE34" s="11"/>
      <c r="WIF34" s="11"/>
      <c r="WIG34" s="11"/>
      <c r="WIH34" s="11"/>
      <c r="WII34" s="11"/>
      <c r="WIJ34" s="11"/>
      <c r="WIK34" s="11"/>
      <c r="WIL34" s="11"/>
      <c r="WIM34" s="11"/>
      <c r="WIN34" s="11"/>
      <c r="WIO34" s="11"/>
      <c r="WIP34" s="11"/>
      <c r="WIQ34" s="11"/>
      <c r="WIR34" s="11"/>
      <c r="WIS34" s="11"/>
      <c r="WIT34" s="11"/>
      <c r="WIU34" s="11"/>
      <c r="WIV34" s="11"/>
      <c r="WIW34" s="11"/>
      <c r="WIX34" s="11"/>
      <c r="WIY34" s="11"/>
      <c r="WIZ34" s="11"/>
      <c r="WJA34" s="11"/>
      <c r="WJB34" s="11"/>
      <c r="WJC34" s="11"/>
      <c r="WJD34" s="11"/>
      <c r="WJE34" s="11"/>
      <c r="WJF34" s="11"/>
      <c r="WJG34" s="11"/>
      <c r="WJH34" s="11"/>
      <c r="WJI34" s="11"/>
      <c r="WJJ34" s="11"/>
      <c r="WJK34" s="11"/>
      <c r="WJL34" s="11"/>
      <c r="WJM34" s="11"/>
      <c r="WJN34" s="11"/>
      <c r="WJO34" s="11"/>
      <c r="WJP34" s="11"/>
      <c r="WJQ34" s="11"/>
      <c r="WJR34" s="11"/>
      <c r="WJS34" s="11"/>
      <c r="WJT34" s="11"/>
      <c r="WJU34" s="11"/>
      <c r="WJV34" s="11"/>
      <c r="WJW34" s="11"/>
      <c r="WJX34" s="11"/>
      <c r="WJY34" s="11"/>
      <c r="WJZ34" s="11"/>
      <c r="WKA34" s="11"/>
      <c r="WKB34" s="11"/>
      <c r="WKC34" s="11"/>
      <c r="WKD34" s="11"/>
      <c r="WKE34" s="11"/>
      <c r="WKF34" s="11"/>
      <c r="WKG34" s="11"/>
      <c r="WKH34" s="11"/>
      <c r="WKI34" s="11"/>
      <c r="WKJ34" s="11"/>
      <c r="WKK34" s="11"/>
      <c r="WKL34" s="11"/>
      <c r="WKM34" s="11"/>
      <c r="WKN34" s="11"/>
      <c r="WKO34" s="11"/>
      <c r="WKP34" s="11"/>
      <c r="WKQ34" s="11"/>
      <c r="WKR34" s="11"/>
      <c r="WKS34" s="11"/>
      <c r="WKT34" s="11"/>
      <c r="WKU34" s="11"/>
      <c r="WKV34" s="11"/>
      <c r="WKW34" s="11"/>
      <c r="WKX34" s="11"/>
      <c r="WKY34" s="11"/>
      <c r="WKZ34" s="11"/>
      <c r="WLA34" s="11"/>
      <c r="WLB34" s="11"/>
      <c r="WLC34" s="11"/>
      <c r="WLD34" s="11"/>
      <c r="WLE34" s="11"/>
      <c r="WLF34" s="11"/>
      <c r="WLG34" s="11"/>
      <c r="WLH34" s="11"/>
      <c r="WLI34" s="11"/>
      <c r="WLJ34" s="11"/>
      <c r="WLK34" s="11"/>
      <c r="WLL34" s="11"/>
      <c r="WLM34" s="11"/>
      <c r="WLN34" s="11"/>
      <c r="WLO34" s="11"/>
      <c r="WLP34" s="11"/>
      <c r="WLQ34" s="11"/>
      <c r="WLR34" s="11"/>
      <c r="WLS34" s="11"/>
      <c r="WLT34" s="11"/>
      <c r="WLU34" s="11"/>
      <c r="WLV34" s="11"/>
      <c r="WLW34" s="11"/>
      <c r="WLX34" s="11"/>
      <c r="WLY34" s="11"/>
      <c r="WLZ34" s="11"/>
      <c r="WMA34" s="11"/>
      <c r="WMB34" s="11"/>
      <c r="WMC34" s="11"/>
      <c r="WMD34" s="11"/>
      <c r="WME34" s="11"/>
      <c r="WMF34" s="11"/>
      <c r="WMG34" s="11"/>
      <c r="WMH34" s="11"/>
      <c r="WMI34" s="11"/>
      <c r="WMJ34" s="11"/>
      <c r="WMK34" s="11"/>
      <c r="WML34" s="11"/>
      <c r="WMM34" s="11"/>
      <c r="WMN34" s="11"/>
      <c r="WMO34" s="11"/>
      <c r="WMP34" s="11"/>
      <c r="WMQ34" s="11"/>
      <c r="WMR34" s="11"/>
      <c r="WMS34" s="11"/>
      <c r="WMT34" s="11"/>
      <c r="WMU34" s="11"/>
      <c r="WMV34" s="11"/>
      <c r="WMW34" s="11"/>
      <c r="WMX34" s="11"/>
      <c r="WMY34" s="11"/>
      <c r="WMZ34" s="11"/>
      <c r="WNA34" s="11"/>
      <c r="WNB34" s="11"/>
      <c r="WNC34" s="11"/>
      <c r="WND34" s="11"/>
      <c r="WNE34" s="11"/>
      <c r="WNF34" s="11"/>
      <c r="WNG34" s="11"/>
      <c r="WNH34" s="11"/>
      <c r="WNI34" s="11"/>
      <c r="WNJ34" s="11"/>
      <c r="WNK34" s="11"/>
      <c r="WNL34" s="11"/>
      <c r="WNM34" s="11"/>
      <c r="WNN34" s="11"/>
      <c r="WNO34" s="11"/>
      <c r="WNP34" s="11"/>
      <c r="WNQ34" s="11"/>
      <c r="WNR34" s="11"/>
      <c r="WNS34" s="11"/>
      <c r="WNT34" s="11"/>
      <c r="WNU34" s="11"/>
      <c r="WNV34" s="11"/>
      <c r="WNW34" s="11"/>
      <c r="WNX34" s="11"/>
      <c r="WNY34" s="11"/>
      <c r="WNZ34" s="11"/>
      <c r="WOA34" s="11"/>
      <c r="WOB34" s="11"/>
      <c r="WOC34" s="11"/>
      <c r="WOD34" s="11"/>
      <c r="WOE34" s="11"/>
      <c r="WOF34" s="11"/>
      <c r="WOG34" s="11"/>
      <c r="WOH34" s="11"/>
      <c r="WOI34" s="11"/>
      <c r="WOJ34" s="11"/>
      <c r="WOK34" s="11"/>
      <c r="WOL34" s="11"/>
      <c r="WOM34" s="11"/>
      <c r="WON34" s="11"/>
      <c r="WOO34" s="11"/>
      <c r="WOP34" s="11"/>
      <c r="WOQ34" s="11"/>
      <c r="WOR34" s="11"/>
      <c r="WOS34" s="11"/>
      <c r="WOT34" s="11"/>
      <c r="WOU34" s="11"/>
      <c r="WOV34" s="11"/>
      <c r="WOW34" s="11"/>
      <c r="WOX34" s="11"/>
      <c r="WOY34" s="11"/>
      <c r="WOZ34" s="11"/>
      <c r="WPA34" s="11"/>
      <c r="WPB34" s="11"/>
      <c r="WPC34" s="11"/>
      <c r="WPD34" s="11"/>
      <c r="WPE34" s="11"/>
      <c r="WPF34" s="11"/>
      <c r="WPG34" s="11"/>
      <c r="WPH34" s="11"/>
      <c r="WPI34" s="11"/>
      <c r="WPJ34" s="11"/>
      <c r="WPK34" s="11"/>
      <c r="WPL34" s="11"/>
      <c r="WPM34" s="11"/>
      <c r="WPN34" s="11"/>
      <c r="WPO34" s="11"/>
      <c r="WPP34" s="11"/>
      <c r="WPQ34" s="11"/>
      <c r="WPR34" s="11"/>
      <c r="WPS34" s="11"/>
      <c r="WPT34" s="11"/>
      <c r="WPU34" s="11"/>
      <c r="WPV34" s="11"/>
      <c r="WPW34" s="11"/>
      <c r="WPX34" s="11"/>
      <c r="WPY34" s="11"/>
      <c r="WPZ34" s="11"/>
      <c r="WQA34" s="11"/>
      <c r="WQB34" s="11"/>
      <c r="WQC34" s="11"/>
      <c r="WQD34" s="11"/>
      <c r="WQE34" s="11"/>
      <c r="WQF34" s="11"/>
      <c r="WQG34" s="11"/>
      <c r="WQH34" s="11"/>
      <c r="WQI34" s="11"/>
      <c r="WQJ34" s="11"/>
      <c r="WQK34" s="11"/>
      <c r="WQL34" s="11"/>
      <c r="WQM34" s="11"/>
      <c r="WQN34" s="11"/>
      <c r="WQO34" s="11"/>
      <c r="WQP34" s="11"/>
      <c r="WQQ34" s="11"/>
      <c r="WQR34" s="11"/>
      <c r="WQS34" s="11"/>
      <c r="WQT34" s="11"/>
      <c r="WQU34" s="11"/>
      <c r="WQV34" s="11"/>
      <c r="WQW34" s="11"/>
      <c r="WQX34" s="11"/>
      <c r="WQY34" s="11"/>
      <c r="WQZ34" s="11"/>
      <c r="WRA34" s="11"/>
      <c r="WRB34" s="11"/>
      <c r="WRC34" s="11"/>
      <c r="WRD34" s="11"/>
      <c r="WRE34" s="11"/>
      <c r="WRF34" s="11"/>
      <c r="WRG34" s="11"/>
      <c r="WRH34" s="11"/>
      <c r="WRI34" s="11"/>
      <c r="WRJ34" s="11"/>
      <c r="WRK34" s="11"/>
      <c r="WRL34" s="11"/>
      <c r="WRM34" s="11"/>
      <c r="WRN34" s="11"/>
      <c r="WRO34" s="11"/>
      <c r="WRP34" s="11"/>
      <c r="WRQ34" s="11"/>
      <c r="WRR34" s="11"/>
      <c r="WRS34" s="11"/>
      <c r="WRT34" s="11"/>
      <c r="WRU34" s="11"/>
      <c r="WRV34" s="11"/>
      <c r="WRW34" s="11"/>
      <c r="WRX34" s="11"/>
      <c r="WRY34" s="11"/>
      <c r="WRZ34" s="11"/>
      <c r="WSA34" s="11"/>
      <c r="WSB34" s="11"/>
      <c r="WSC34" s="11"/>
      <c r="WSD34" s="11"/>
      <c r="WSE34" s="11"/>
      <c r="WSF34" s="11"/>
      <c r="WSG34" s="11"/>
      <c r="WSH34" s="11"/>
      <c r="WSI34" s="11"/>
      <c r="WSJ34" s="11"/>
      <c r="WSK34" s="11"/>
      <c r="WSL34" s="11"/>
      <c r="WSM34" s="11"/>
      <c r="WSN34" s="11"/>
      <c r="WSO34" s="11"/>
      <c r="WSP34" s="11"/>
      <c r="WSQ34" s="11"/>
      <c r="WSR34" s="11"/>
      <c r="WSS34" s="11"/>
      <c r="WST34" s="11"/>
      <c r="WSU34" s="11"/>
      <c r="WSV34" s="11"/>
      <c r="WSW34" s="11"/>
      <c r="WSX34" s="11"/>
      <c r="WSY34" s="11"/>
      <c r="WSZ34" s="11"/>
      <c r="WTA34" s="11"/>
      <c r="WTB34" s="11"/>
      <c r="WTC34" s="11"/>
      <c r="WTD34" s="11"/>
      <c r="WTE34" s="11"/>
      <c r="WTF34" s="11"/>
      <c r="WTG34" s="11"/>
      <c r="WTH34" s="11"/>
      <c r="WTI34" s="11"/>
      <c r="WTJ34" s="11"/>
      <c r="WTK34" s="11"/>
      <c r="WTL34" s="11"/>
      <c r="WTM34" s="11"/>
      <c r="WTN34" s="11"/>
      <c r="WTO34" s="11"/>
      <c r="WTP34" s="11"/>
      <c r="WTQ34" s="11"/>
      <c r="WTR34" s="11"/>
      <c r="WTS34" s="11"/>
      <c r="WTT34" s="11"/>
      <c r="WTU34" s="11"/>
      <c r="WTV34" s="11"/>
      <c r="WTW34" s="11"/>
      <c r="WTX34" s="11"/>
      <c r="WTY34" s="11"/>
      <c r="WTZ34" s="11"/>
      <c r="WUA34" s="11"/>
      <c r="WUB34" s="11"/>
      <c r="WUC34" s="11"/>
      <c r="WUD34" s="11"/>
      <c r="WUE34" s="11"/>
      <c r="WUF34" s="11"/>
      <c r="WUG34" s="11"/>
      <c r="WUH34" s="11"/>
      <c r="WUI34" s="11"/>
      <c r="WUJ34" s="11"/>
      <c r="WUK34" s="11"/>
      <c r="WUL34" s="11"/>
      <c r="WUM34" s="11"/>
      <c r="WUN34" s="11"/>
      <c r="WUO34" s="11"/>
      <c r="WUP34" s="11"/>
      <c r="WUQ34" s="11"/>
      <c r="WUR34" s="11"/>
      <c r="WUS34" s="11"/>
      <c r="WUT34" s="11"/>
      <c r="WUU34" s="11"/>
      <c r="WUV34" s="11"/>
      <c r="WUW34" s="11"/>
      <c r="WUX34" s="11"/>
      <c r="WUY34" s="11"/>
      <c r="WUZ34" s="11"/>
      <c r="WVA34" s="11"/>
      <c r="WVB34" s="11"/>
      <c r="WVC34" s="11"/>
      <c r="WVD34" s="11"/>
      <c r="WVE34" s="11"/>
      <c r="WVF34" s="11"/>
      <c r="WVG34" s="11"/>
      <c r="WVH34" s="11"/>
      <c r="WVI34" s="11"/>
      <c r="WVJ34" s="11"/>
      <c r="WVK34" s="11"/>
      <c r="WVL34" s="11"/>
      <c r="WVM34" s="11"/>
      <c r="WVN34" s="11"/>
      <c r="WVO34" s="11"/>
      <c r="WVP34" s="11"/>
      <c r="WVQ34" s="11"/>
      <c r="WVR34" s="11"/>
      <c r="WVS34" s="11"/>
      <c r="WVT34" s="11"/>
      <c r="WVU34" s="11"/>
      <c r="WVV34" s="11"/>
      <c r="WVW34" s="11"/>
      <c r="WVX34" s="11"/>
      <c r="WVY34" s="11"/>
      <c r="WVZ34" s="11"/>
      <c r="WWA34" s="11"/>
      <c r="WWB34" s="11"/>
      <c r="WWC34" s="11"/>
      <c r="WWD34" s="11"/>
      <c r="WWE34" s="11"/>
      <c r="WWF34" s="11"/>
      <c r="WWG34" s="11"/>
      <c r="WWH34" s="11"/>
      <c r="WWI34" s="11"/>
      <c r="WWJ34" s="11"/>
      <c r="WWK34" s="11"/>
      <c r="WWL34" s="11"/>
      <c r="WWM34" s="11"/>
      <c r="WWN34" s="11"/>
      <c r="WWO34" s="11"/>
      <c r="WWP34" s="11"/>
      <c r="WWQ34" s="11"/>
      <c r="WWR34" s="11"/>
      <c r="WWS34" s="11"/>
      <c r="WWT34" s="11"/>
      <c r="WWU34" s="11"/>
      <c r="WWV34" s="11"/>
      <c r="WWW34" s="11"/>
      <c r="WWX34" s="11"/>
      <c r="WWY34" s="11"/>
      <c r="WWZ34" s="11"/>
      <c r="WXA34" s="11"/>
      <c r="WXB34" s="11"/>
      <c r="WXC34" s="11"/>
      <c r="WXD34" s="11"/>
      <c r="WXE34" s="11"/>
      <c r="WXF34" s="11"/>
      <c r="WXG34" s="11"/>
      <c r="WXH34" s="11"/>
      <c r="WXI34" s="11"/>
      <c r="WXJ34" s="11"/>
      <c r="WXK34" s="11"/>
      <c r="WXL34" s="11"/>
      <c r="WXM34" s="11"/>
      <c r="WXN34" s="11"/>
      <c r="WXO34" s="11"/>
      <c r="WXP34" s="11"/>
      <c r="WXQ34" s="11"/>
      <c r="WXR34" s="11"/>
      <c r="WXS34" s="11"/>
      <c r="WXT34" s="11"/>
      <c r="WXU34" s="11"/>
      <c r="WXV34" s="11"/>
      <c r="WXW34" s="11"/>
      <c r="WXX34" s="11"/>
      <c r="WXY34" s="11"/>
      <c r="WXZ34" s="11"/>
      <c r="WYA34" s="11"/>
      <c r="WYB34" s="11"/>
      <c r="WYC34" s="11"/>
      <c r="WYD34" s="11"/>
      <c r="WYE34" s="11"/>
      <c r="WYF34" s="11"/>
      <c r="WYG34" s="11"/>
      <c r="WYH34" s="11"/>
      <c r="WYI34" s="11"/>
      <c r="WYJ34" s="11"/>
      <c r="WYK34" s="11"/>
      <c r="WYL34" s="11"/>
      <c r="WYM34" s="11"/>
      <c r="WYN34" s="11"/>
      <c r="WYO34" s="11"/>
      <c r="WYP34" s="11"/>
      <c r="WYQ34" s="11"/>
      <c r="WYR34" s="11"/>
      <c r="WYS34" s="11"/>
      <c r="WYT34" s="11"/>
      <c r="WYU34" s="11"/>
      <c r="WYV34" s="11"/>
      <c r="WYW34" s="11"/>
      <c r="WYX34" s="11"/>
      <c r="WYY34" s="11"/>
      <c r="WYZ34" s="11"/>
      <c r="WZA34" s="11"/>
      <c r="WZB34" s="11"/>
      <c r="WZC34" s="11"/>
      <c r="WZD34" s="11"/>
      <c r="WZE34" s="11"/>
      <c r="WZF34" s="11"/>
      <c r="WZG34" s="11"/>
      <c r="WZH34" s="11"/>
      <c r="WZI34" s="11"/>
      <c r="WZJ34" s="11"/>
      <c r="WZK34" s="11"/>
      <c r="WZL34" s="11"/>
      <c r="WZM34" s="11"/>
      <c r="WZN34" s="11"/>
      <c r="WZO34" s="11"/>
      <c r="WZP34" s="11"/>
      <c r="WZQ34" s="11"/>
      <c r="WZR34" s="11"/>
      <c r="WZS34" s="11"/>
      <c r="WZT34" s="11"/>
      <c r="WZU34" s="11"/>
      <c r="WZV34" s="11"/>
      <c r="WZW34" s="11"/>
      <c r="WZX34" s="11"/>
      <c r="WZY34" s="11"/>
      <c r="WZZ34" s="11"/>
      <c r="XAA34" s="11"/>
      <c r="XAB34" s="11"/>
      <c r="XAC34" s="11"/>
      <c r="XAD34" s="11"/>
      <c r="XAE34" s="11"/>
      <c r="XAF34" s="11"/>
      <c r="XAG34" s="11"/>
      <c r="XAH34" s="11"/>
      <c r="XAI34" s="11"/>
      <c r="XAJ34" s="11"/>
      <c r="XAK34" s="11"/>
      <c r="XAL34" s="11"/>
      <c r="XAM34" s="11"/>
      <c r="XAN34" s="11"/>
      <c r="XAO34" s="11"/>
      <c r="XAP34" s="11"/>
      <c r="XAQ34" s="11"/>
      <c r="XAR34" s="11"/>
      <c r="XAS34" s="11"/>
      <c r="XAT34" s="11"/>
      <c r="XAU34" s="11"/>
      <c r="XAV34" s="11"/>
      <c r="XAW34" s="11"/>
      <c r="XAX34" s="11"/>
      <c r="XAY34" s="11"/>
      <c r="XAZ34" s="11"/>
      <c r="XBA34" s="11"/>
      <c r="XBB34" s="11"/>
      <c r="XBC34" s="11"/>
      <c r="XBD34" s="11"/>
      <c r="XBE34" s="11"/>
      <c r="XBF34" s="11"/>
      <c r="XBG34" s="11"/>
      <c r="XBH34" s="11"/>
      <c r="XBI34" s="11"/>
      <c r="XBJ34" s="11"/>
      <c r="XBK34" s="11"/>
      <c r="XBL34" s="11"/>
      <c r="XBM34" s="11"/>
      <c r="XBN34" s="11"/>
      <c r="XBO34" s="11"/>
      <c r="XBP34" s="11"/>
      <c r="XBQ34" s="11"/>
      <c r="XBR34" s="11"/>
      <c r="XBS34" s="11"/>
      <c r="XBT34" s="11"/>
      <c r="XBU34" s="11"/>
      <c r="XBV34" s="11"/>
      <c r="XBW34" s="11"/>
      <c r="XBX34" s="11"/>
      <c r="XBY34" s="11"/>
      <c r="XBZ34" s="11"/>
      <c r="XCA34" s="11"/>
      <c r="XCB34" s="11"/>
      <c r="XCC34" s="11"/>
      <c r="XCD34" s="11"/>
      <c r="XCE34" s="11"/>
      <c r="XCF34" s="11"/>
      <c r="XCG34" s="11"/>
      <c r="XCH34" s="11"/>
      <c r="XCI34" s="11"/>
      <c r="XCJ34" s="11"/>
      <c r="XCK34" s="11"/>
      <c r="XCL34" s="11"/>
      <c r="XCM34" s="11"/>
      <c r="XCN34" s="11"/>
      <c r="XCO34" s="11"/>
      <c r="XCP34" s="11"/>
      <c r="XCQ34" s="11"/>
      <c r="XCR34" s="11"/>
      <c r="XCS34" s="11"/>
      <c r="XCT34" s="11"/>
      <c r="XCU34" s="11"/>
      <c r="XCV34" s="11"/>
      <c r="XCW34" s="11"/>
      <c r="XCX34" s="11"/>
      <c r="XCY34" s="11"/>
      <c r="XCZ34" s="11"/>
      <c r="XDA34" s="11"/>
      <c r="XDB34" s="11"/>
      <c r="XDC34" s="11"/>
      <c r="XDD34" s="11"/>
      <c r="XDE34" s="11"/>
      <c r="XDF34" s="11"/>
      <c r="XDG34" s="11"/>
      <c r="XDH34" s="11"/>
      <c r="XDI34" s="11"/>
      <c r="XDJ34" s="11"/>
      <c r="XDK34" s="11"/>
      <c r="XDL34" s="11"/>
      <c r="XDM34" s="11"/>
      <c r="XDN34" s="11"/>
      <c r="XDO34" s="11"/>
      <c r="XDP34" s="11"/>
      <c r="XDQ34" s="11"/>
      <c r="XDR34" s="11"/>
      <c r="XDS34" s="11"/>
      <c r="XDT34" s="11"/>
      <c r="XDU34" s="11"/>
      <c r="XDV34" s="11"/>
      <c r="XDW34" s="11"/>
      <c r="XDX34" s="11"/>
      <c r="XDY34" s="11"/>
      <c r="XDZ34" s="11"/>
      <c r="XEA34" s="11"/>
      <c r="XEB34" s="11"/>
      <c r="XEC34" s="11"/>
      <c r="XED34" s="11"/>
      <c r="XEE34" s="11"/>
      <c r="XEF34" s="11"/>
      <c r="XEG34" s="11"/>
      <c r="XEH34" s="11"/>
      <c r="XEI34" s="11"/>
      <c r="XEJ34" s="11"/>
      <c r="XEK34" s="11"/>
      <c r="XEL34" s="11"/>
      <c r="XEM34" s="11"/>
      <c r="XEN34" s="11"/>
      <c r="XEO34" s="11"/>
      <c r="XEP34" s="11"/>
      <c r="XEQ34" s="11"/>
      <c r="XER34" s="11"/>
      <c r="XES34" s="11"/>
      <c r="XET34" s="11"/>
      <c r="XEU34" s="11"/>
      <c r="XEV34" s="11"/>
      <c r="XEW34" s="11"/>
      <c r="XEX34" s="11"/>
      <c r="XEY34" s="11"/>
      <c r="XEZ34" s="11"/>
      <c r="XFA34" s="11"/>
      <c r="XFB34" s="11"/>
    </row>
    <row r="35" s="1" customFormat="1" ht="112" customHeight="1" spans="1:22 14877:16382">
      <c r="A35" s="33" t="s">
        <v>179</v>
      </c>
      <c r="B35" s="30" t="s">
        <v>180</v>
      </c>
      <c r="C35" s="30" t="s">
        <v>181</v>
      </c>
      <c r="D35" s="22" t="s">
        <v>32</v>
      </c>
      <c r="E35" s="30" t="s">
        <v>182</v>
      </c>
      <c r="F35" s="31" t="s">
        <v>183</v>
      </c>
      <c r="G35" s="32">
        <v>20</v>
      </c>
      <c r="H35" s="31" t="s">
        <v>48</v>
      </c>
      <c r="I35" s="31" t="s">
        <v>184</v>
      </c>
      <c r="J35" s="31" t="s">
        <v>185</v>
      </c>
      <c r="K35" s="25"/>
      <c r="L35" s="25">
        <v>1</v>
      </c>
      <c r="M35" s="26">
        <v>0.179</v>
      </c>
      <c r="N35" s="26"/>
      <c r="O35" s="26">
        <v>0.179</v>
      </c>
      <c r="P35" s="26">
        <v>0.903</v>
      </c>
      <c r="Q35" s="26"/>
      <c r="R35" s="26">
        <v>0.903</v>
      </c>
      <c r="S35" s="30" t="s">
        <v>38</v>
      </c>
      <c r="T35" s="30" t="s">
        <v>186</v>
      </c>
      <c r="U35" s="22">
        <v>2025.11</v>
      </c>
      <c r="V35" s="34"/>
      <c r="UZE35" s="11"/>
      <c r="UZF35" s="11"/>
      <c r="UZG35" s="11"/>
      <c r="UZH35" s="11"/>
      <c r="UZI35" s="11"/>
      <c r="UZJ35" s="11"/>
      <c r="UZK35" s="11"/>
      <c r="UZL35" s="11"/>
      <c r="UZM35" s="11"/>
      <c r="UZN35" s="11"/>
      <c r="UZO35" s="11"/>
      <c r="UZP35" s="11"/>
      <c r="UZQ35" s="11"/>
      <c r="UZR35" s="11"/>
      <c r="UZS35" s="11"/>
      <c r="UZT35" s="11"/>
      <c r="UZU35" s="11"/>
      <c r="UZV35" s="11"/>
      <c r="UZW35" s="11"/>
      <c r="UZX35" s="11"/>
      <c r="UZY35" s="11"/>
      <c r="UZZ35" s="11"/>
      <c r="VAA35" s="11"/>
      <c r="VAB35" s="11"/>
      <c r="VAC35" s="11"/>
      <c r="VAD35" s="11"/>
      <c r="VAE35" s="11"/>
      <c r="VAF35" s="11"/>
      <c r="VAG35" s="11"/>
      <c r="VAH35" s="11"/>
      <c r="VAI35" s="11"/>
      <c r="VAJ35" s="11"/>
      <c r="VAK35" s="11"/>
      <c r="VAL35" s="11"/>
      <c r="VAM35" s="11"/>
      <c r="VAN35" s="11"/>
      <c r="VAO35" s="11"/>
      <c r="VAP35" s="11"/>
      <c r="VAQ35" s="11"/>
      <c r="VAR35" s="11"/>
      <c r="VAS35" s="11"/>
      <c r="VAT35" s="11"/>
      <c r="VAU35" s="11"/>
      <c r="VAV35" s="11"/>
      <c r="VAW35" s="11"/>
      <c r="VAX35" s="11"/>
      <c r="VAY35" s="11"/>
      <c r="VAZ35" s="11"/>
      <c r="VBA35" s="11"/>
      <c r="VBB35" s="11"/>
      <c r="VBC35" s="11"/>
      <c r="VBD35" s="11"/>
      <c r="VBE35" s="11"/>
      <c r="VBF35" s="11"/>
      <c r="VBG35" s="11"/>
      <c r="VBH35" s="11"/>
      <c r="VBI35" s="11"/>
      <c r="VBJ35" s="11"/>
      <c r="VBK35" s="11"/>
      <c r="VBL35" s="11"/>
      <c r="VBM35" s="11"/>
      <c r="VBN35" s="11"/>
      <c r="VBO35" s="11"/>
      <c r="VBP35" s="11"/>
      <c r="VBQ35" s="11"/>
      <c r="VBR35" s="11"/>
      <c r="VBS35" s="11"/>
      <c r="VBT35" s="11"/>
      <c r="VBU35" s="11"/>
      <c r="VBV35" s="11"/>
      <c r="VBW35" s="11"/>
      <c r="VBX35" s="11"/>
      <c r="VBY35" s="11"/>
      <c r="VBZ35" s="11"/>
      <c r="VCA35" s="11"/>
      <c r="VCB35" s="11"/>
      <c r="VCC35" s="11"/>
      <c r="VCD35" s="11"/>
      <c r="VCE35" s="11"/>
      <c r="VCF35" s="11"/>
      <c r="VCG35" s="11"/>
      <c r="VCH35" s="11"/>
      <c r="VCI35" s="11"/>
      <c r="VCJ35" s="11"/>
      <c r="VCK35" s="11"/>
      <c r="VCL35" s="11"/>
      <c r="VCM35" s="11"/>
      <c r="VCN35" s="11"/>
      <c r="VCO35" s="11"/>
      <c r="VCP35" s="11"/>
      <c r="VCQ35" s="11"/>
      <c r="VCR35" s="11"/>
      <c r="VCS35" s="11"/>
      <c r="VCT35" s="11"/>
      <c r="VCU35" s="11"/>
      <c r="VCV35" s="11"/>
      <c r="VCW35" s="11"/>
      <c r="VCX35" s="11"/>
      <c r="VCY35" s="11"/>
      <c r="VCZ35" s="11"/>
      <c r="VDA35" s="11"/>
      <c r="VDB35" s="11"/>
      <c r="VDC35" s="11"/>
      <c r="VDD35" s="11"/>
      <c r="VDE35" s="11"/>
      <c r="VDF35" s="11"/>
      <c r="VDG35" s="11"/>
      <c r="VDH35" s="11"/>
      <c r="VDI35" s="11"/>
      <c r="VDJ35" s="11"/>
      <c r="VDK35" s="11"/>
      <c r="VDL35" s="11"/>
      <c r="VDM35" s="11"/>
      <c r="VDN35" s="11"/>
      <c r="VDO35" s="11"/>
      <c r="VDP35" s="11"/>
      <c r="VDQ35" s="11"/>
      <c r="VDR35" s="11"/>
      <c r="VDS35" s="11"/>
      <c r="VDT35" s="11"/>
      <c r="VDU35" s="11"/>
      <c r="VDV35" s="11"/>
      <c r="VDW35" s="11"/>
      <c r="VDX35" s="11"/>
      <c r="VDY35" s="11"/>
      <c r="VDZ35" s="11"/>
      <c r="VEA35" s="11"/>
      <c r="VEB35" s="11"/>
      <c r="VEC35" s="11"/>
      <c r="VED35" s="11"/>
      <c r="VEE35" s="11"/>
      <c r="VEF35" s="11"/>
      <c r="VEG35" s="11"/>
      <c r="VEH35" s="11"/>
      <c r="VEI35" s="11"/>
      <c r="VEJ35" s="11"/>
      <c r="VEK35" s="11"/>
      <c r="VEL35" s="11"/>
      <c r="VEM35" s="11"/>
      <c r="VEN35" s="11"/>
      <c r="VEO35" s="11"/>
      <c r="VEP35" s="11"/>
      <c r="VEQ35" s="11"/>
      <c r="VER35" s="11"/>
      <c r="VES35" s="11"/>
      <c r="VET35" s="11"/>
      <c r="VEU35" s="11"/>
      <c r="VEV35" s="11"/>
      <c r="VEW35" s="11"/>
      <c r="VEX35" s="11"/>
      <c r="VEY35" s="11"/>
      <c r="VEZ35" s="11"/>
      <c r="VFA35" s="11"/>
      <c r="VFB35" s="11"/>
      <c r="VFC35" s="11"/>
      <c r="VFD35" s="11"/>
      <c r="VFE35" s="11"/>
      <c r="VFF35" s="11"/>
      <c r="VFG35" s="11"/>
      <c r="VFH35" s="11"/>
      <c r="VFI35" s="11"/>
      <c r="VFJ35" s="11"/>
      <c r="VFK35" s="11"/>
      <c r="VFL35" s="11"/>
      <c r="VFM35" s="11"/>
      <c r="VFN35" s="11"/>
      <c r="VFO35" s="11"/>
      <c r="VFP35" s="11"/>
      <c r="VFQ35" s="11"/>
      <c r="VFR35" s="11"/>
      <c r="VFS35" s="11"/>
      <c r="VFT35" s="11"/>
      <c r="VFU35" s="11"/>
      <c r="VFV35" s="11"/>
      <c r="VFW35" s="11"/>
      <c r="VFX35" s="11"/>
      <c r="VFY35" s="11"/>
      <c r="VFZ35" s="11"/>
      <c r="VGA35" s="11"/>
      <c r="VGB35" s="11"/>
      <c r="VGC35" s="11"/>
      <c r="VGD35" s="11"/>
      <c r="VGE35" s="11"/>
      <c r="VGF35" s="11"/>
      <c r="VGG35" s="11"/>
      <c r="VGH35" s="11"/>
      <c r="VGI35" s="11"/>
      <c r="VGJ35" s="11"/>
      <c r="VGK35" s="11"/>
      <c r="VGL35" s="11"/>
      <c r="VGM35" s="11"/>
      <c r="VGN35" s="11"/>
      <c r="VGO35" s="11"/>
      <c r="VGP35" s="11"/>
      <c r="VGQ35" s="11"/>
      <c r="VGR35" s="11"/>
      <c r="VGS35" s="11"/>
      <c r="VGT35" s="11"/>
      <c r="VGU35" s="11"/>
      <c r="VGV35" s="11"/>
      <c r="VGW35" s="11"/>
      <c r="VGX35" s="11"/>
      <c r="VGY35" s="11"/>
      <c r="VGZ35" s="11"/>
      <c r="VHA35" s="11"/>
      <c r="VHB35" s="11"/>
      <c r="VHC35" s="11"/>
      <c r="VHD35" s="11"/>
      <c r="VHE35" s="11"/>
      <c r="VHF35" s="11"/>
      <c r="VHG35" s="11"/>
      <c r="VHH35" s="11"/>
      <c r="VHI35" s="11"/>
      <c r="VHJ35" s="11"/>
      <c r="VHK35" s="11"/>
      <c r="VHL35" s="11"/>
      <c r="VHM35" s="11"/>
      <c r="VHN35" s="11"/>
      <c r="VHO35" s="11"/>
      <c r="VHP35" s="11"/>
      <c r="VHQ35" s="11"/>
      <c r="VHR35" s="11"/>
      <c r="VHS35" s="11"/>
      <c r="VHT35" s="11"/>
      <c r="VHU35" s="11"/>
      <c r="VHV35" s="11"/>
      <c r="VHW35" s="11"/>
      <c r="VHX35" s="11"/>
      <c r="VHY35" s="11"/>
      <c r="VHZ35" s="11"/>
      <c r="VIA35" s="11"/>
      <c r="VIB35" s="11"/>
      <c r="VIC35" s="11"/>
      <c r="VID35" s="11"/>
      <c r="VIE35" s="11"/>
      <c r="VIF35" s="11"/>
      <c r="VIG35" s="11"/>
      <c r="VIH35" s="11"/>
      <c r="VII35" s="11"/>
      <c r="VIJ35" s="11"/>
      <c r="VIK35" s="11"/>
      <c r="VIL35" s="11"/>
      <c r="VIM35" s="11"/>
      <c r="VIN35" s="11"/>
      <c r="VIO35" s="11"/>
      <c r="VIP35" s="11"/>
      <c r="VIQ35" s="11"/>
      <c r="VIR35" s="11"/>
      <c r="VIS35" s="11"/>
      <c r="VIT35" s="11"/>
      <c r="VIU35" s="11"/>
      <c r="VIV35" s="11"/>
      <c r="VIW35" s="11"/>
      <c r="VIX35" s="11"/>
      <c r="VIY35" s="11"/>
      <c r="VIZ35" s="11"/>
      <c r="VJA35" s="11"/>
      <c r="VJB35" s="11"/>
      <c r="VJC35" s="11"/>
      <c r="VJD35" s="11"/>
      <c r="VJE35" s="11"/>
      <c r="VJF35" s="11"/>
      <c r="VJG35" s="11"/>
      <c r="VJH35" s="11"/>
      <c r="VJI35" s="11"/>
      <c r="VJJ35" s="11"/>
      <c r="VJK35" s="11"/>
      <c r="VJL35" s="11"/>
      <c r="VJM35" s="11"/>
      <c r="VJN35" s="11"/>
      <c r="VJO35" s="11"/>
      <c r="VJP35" s="11"/>
      <c r="VJQ35" s="11"/>
      <c r="VJR35" s="11"/>
      <c r="VJS35" s="11"/>
      <c r="VJT35" s="11"/>
      <c r="VJU35" s="11"/>
      <c r="VJV35" s="11"/>
      <c r="VJW35" s="11"/>
      <c r="VJX35" s="11"/>
      <c r="VJY35" s="11"/>
      <c r="VJZ35" s="11"/>
      <c r="VKA35" s="11"/>
      <c r="VKB35" s="11"/>
      <c r="VKC35" s="11"/>
      <c r="VKD35" s="11"/>
      <c r="VKE35" s="11"/>
      <c r="VKF35" s="11"/>
      <c r="VKG35" s="11"/>
      <c r="VKH35" s="11"/>
      <c r="VKI35" s="11"/>
      <c r="VKJ35" s="11"/>
      <c r="VKK35" s="11"/>
      <c r="VKL35" s="11"/>
      <c r="VKM35" s="11"/>
      <c r="VKN35" s="11"/>
      <c r="VKO35" s="11"/>
      <c r="VKP35" s="11"/>
      <c r="VKQ35" s="11"/>
      <c r="VKR35" s="11"/>
      <c r="VKS35" s="11"/>
      <c r="VKT35" s="11"/>
      <c r="VKU35" s="11"/>
      <c r="VKV35" s="11"/>
      <c r="VKW35" s="11"/>
      <c r="VKX35" s="11"/>
      <c r="VKY35" s="11"/>
      <c r="VKZ35" s="11"/>
      <c r="VLA35" s="11"/>
      <c r="VLB35" s="11"/>
      <c r="VLC35" s="11"/>
      <c r="VLD35" s="11"/>
      <c r="VLE35" s="11"/>
      <c r="VLF35" s="11"/>
      <c r="VLG35" s="11"/>
      <c r="VLH35" s="11"/>
      <c r="VLI35" s="11"/>
      <c r="VLJ35" s="11"/>
      <c r="VLK35" s="11"/>
      <c r="VLL35" s="11"/>
      <c r="VLM35" s="11"/>
      <c r="VLN35" s="11"/>
      <c r="VLO35" s="11"/>
      <c r="VLP35" s="11"/>
      <c r="VLQ35" s="11"/>
      <c r="VLR35" s="11"/>
      <c r="VLS35" s="11"/>
      <c r="VLT35" s="11"/>
      <c r="VLU35" s="11"/>
      <c r="VLV35" s="11"/>
      <c r="VLW35" s="11"/>
      <c r="VLX35" s="11"/>
      <c r="VLY35" s="11"/>
      <c r="VLZ35" s="11"/>
      <c r="VMA35" s="11"/>
      <c r="VMB35" s="11"/>
      <c r="VMC35" s="11"/>
      <c r="VMD35" s="11"/>
      <c r="VME35" s="11"/>
      <c r="VMF35" s="11"/>
      <c r="VMG35" s="11"/>
      <c r="VMH35" s="11"/>
      <c r="VMI35" s="11"/>
      <c r="VMJ35" s="11"/>
      <c r="VMK35" s="11"/>
      <c r="VML35" s="11"/>
      <c r="VMM35" s="11"/>
      <c r="VMN35" s="11"/>
      <c r="VMO35" s="11"/>
      <c r="VMP35" s="11"/>
      <c r="VMQ35" s="11"/>
      <c r="VMR35" s="11"/>
      <c r="VMS35" s="11"/>
      <c r="VMT35" s="11"/>
      <c r="VMU35" s="11"/>
      <c r="VMV35" s="11"/>
      <c r="VMW35" s="11"/>
      <c r="VMX35" s="11"/>
      <c r="VMY35" s="11"/>
      <c r="VMZ35" s="11"/>
      <c r="VNA35" s="11"/>
      <c r="VNB35" s="11"/>
      <c r="VNC35" s="11"/>
      <c r="VND35" s="11"/>
      <c r="VNE35" s="11"/>
      <c r="VNF35" s="11"/>
      <c r="VNG35" s="11"/>
      <c r="VNH35" s="11"/>
      <c r="VNI35" s="11"/>
      <c r="VNJ35" s="11"/>
      <c r="VNK35" s="11"/>
      <c r="VNL35" s="11"/>
      <c r="VNM35" s="11"/>
      <c r="VNN35" s="11"/>
      <c r="VNO35" s="11"/>
      <c r="VNP35" s="11"/>
      <c r="VNQ35" s="11"/>
      <c r="VNR35" s="11"/>
      <c r="VNS35" s="11"/>
      <c r="VNT35" s="11"/>
      <c r="VNU35" s="11"/>
      <c r="VNV35" s="11"/>
      <c r="VNW35" s="11"/>
      <c r="VNX35" s="11"/>
      <c r="VNY35" s="11"/>
      <c r="VNZ35" s="11"/>
      <c r="VOA35" s="11"/>
      <c r="VOB35" s="11"/>
      <c r="VOC35" s="11"/>
      <c r="VOD35" s="11"/>
      <c r="VOE35" s="11"/>
      <c r="VOF35" s="11"/>
      <c r="VOG35" s="11"/>
      <c r="VOH35" s="11"/>
      <c r="VOI35" s="11"/>
      <c r="VOJ35" s="11"/>
      <c r="VOK35" s="11"/>
      <c r="VOL35" s="11"/>
      <c r="VOM35" s="11"/>
      <c r="VON35" s="11"/>
      <c r="VOO35" s="11"/>
      <c r="VOP35" s="11"/>
      <c r="VOQ35" s="11"/>
      <c r="VOR35" s="11"/>
      <c r="VOS35" s="11"/>
      <c r="VOT35" s="11"/>
      <c r="VOU35" s="11"/>
      <c r="VOV35" s="11"/>
      <c r="VOW35" s="11"/>
      <c r="VOX35" s="11"/>
      <c r="VOY35" s="11"/>
      <c r="VOZ35" s="11"/>
      <c r="VPA35" s="11"/>
      <c r="VPB35" s="11"/>
      <c r="VPC35" s="11"/>
      <c r="VPD35" s="11"/>
      <c r="VPE35" s="11"/>
      <c r="VPF35" s="11"/>
      <c r="VPG35" s="11"/>
      <c r="VPH35" s="11"/>
      <c r="VPI35" s="11"/>
      <c r="VPJ35" s="11"/>
      <c r="VPK35" s="11"/>
      <c r="VPL35" s="11"/>
      <c r="VPM35" s="11"/>
      <c r="VPN35" s="11"/>
      <c r="VPO35" s="11"/>
      <c r="VPP35" s="11"/>
      <c r="VPQ35" s="11"/>
      <c r="VPR35" s="11"/>
      <c r="VPS35" s="11"/>
      <c r="VPT35" s="11"/>
      <c r="VPU35" s="11"/>
      <c r="VPV35" s="11"/>
      <c r="VPW35" s="11"/>
      <c r="VPX35" s="11"/>
      <c r="VPY35" s="11"/>
      <c r="VPZ35" s="11"/>
      <c r="VQA35" s="11"/>
      <c r="VQB35" s="11"/>
      <c r="VQC35" s="11"/>
      <c r="VQD35" s="11"/>
      <c r="VQE35" s="11"/>
      <c r="VQF35" s="11"/>
      <c r="VQG35" s="11"/>
      <c r="VQH35" s="11"/>
      <c r="VQI35" s="11"/>
      <c r="VQJ35" s="11"/>
      <c r="VQK35" s="11"/>
      <c r="VQL35" s="11"/>
      <c r="VQM35" s="11"/>
      <c r="VQN35" s="11"/>
      <c r="VQO35" s="11"/>
      <c r="VQP35" s="11"/>
      <c r="VQQ35" s="11"/>
      <c r="VQR35" s="11"/>
      <c r="VQS35" s="11"/>
      <c r="VQT35" s="11"/>
      <c r="VQU35" s="11"/>
      <c r="VQV35" s="11"/>
      <c r="VQW35" s="11"/>
      <c r="VQX35" s="11"/>
      <c r="VQY35" s="11"/>
      <c r="VQZ35" s="11"/>
      <c r="VRA35" s="11"/>
      <c r="VRB35" s="11"/>
      <c r="VRC35" s="11"/>
      <c r="VRD35" s="11"/>
      <c r="VRE35" s="11"/>
      <c r="VRF35" s="11"/>
      <c r="VRG35" s="11"/>
      <c r="VRH35" s="11"/>
      <c r="VRI35" s="11"/>
      <c r="VRJ35" s="11"/>
      <c r="VRK35" s="11"/>
      <c r="VRL35" s="11"/>
      <c r="VRM35" s="11"/>
      <c r="VRN35" s="11"/>
      <c r="VRO35" s="11"/>
      <c r="VRP35" s="11"/>
      <c r="VRQ35" s="11"/>
      <c r="VRR35" s="11"/>
      <c r="VRS35" s="11"/>
      <c r="VRT35" s="11"/>
      <c r="VRU35" s="11"/>
      <c r="VRV35" s="11"/>
      <c r="VRW35" s="11"/>
      <c r="VRX35" s="11"/>
      <c r="VRY35" s="11"/>
      <c r="VRZ35" s="11"/>
      <c r="VSA35" s="11"/>
      <c r="VSB35" s="11"/>
      <c r="VSC35" s="11"/>
      <c r="VSD35" s="11"/>
      <c r="VSE35" s="11"/>
      <c r="VSF35" s="11"/>
      <c r="VSG35" s="11"/>
      <c r="VSH35" s="11"/>
      <c r="VSI35" s="11"/>
      <c r="VSJ35" s="11"/>
      <c r="VSK35" s="11"/>
      <c r="VSL35" s="11"/>
      <c r="VSM35" s="11"/>
      <c r="VSN35" s="11"/>
      <c r="VSO35" s="11"/>
      <c r="VSP35" s="11"/>
      <c r="VSQ35" s="11"/>
      <c r="VSR35" s="11"/>
      <c r="VSS35" s="11"/>
      <c r="VST35" s="11"/>
      <c r="VSU35" s="11"/>
      <c r="VSV35" s="11"/>
      <c r="VSW35" s="11"/>
      <c r="VSX35" s="11"/>
      <c r="VSY35" s="11"/>
      <c r="VSZ35" s="11"/>
      <c r="VTA35" s="11"/>
      <c r="VTB35" s="11"/>
      <c r="VTC35" s="11"/>
      <c r="VTD35" s="11"/>
      <c r="VTE35" s="11"/>
      <c r="VTF35" s="11"/>
      <c r="VTG35" s="11"/>
      <c r="VTH35" s="11"/>
      <c r="VTI35" s="11"/>
      <c r="VTJ35" s="11"/>
      <c r="VTK35" s="11"/>
      <c r="VTL35" s="11"/>
      <c r="VTM35" s="11"/>
      <c r="VTN35" s="11"/>
      <c r="VTO35" s="11"/>
      <c r="VTP35" s="11"/>
      <c r="VTQ35" s="11"/>
      <c r="VTR35" s="11"/>
      <c r="VTS35" s="11"/>
      <c r="VTT35" s="11"/>
      <c r="VTU35" s="11"/>
      <c r="VTV35" s="11"/>
      <c r="VTW35" s="11"/>
      <c r="VTX35" s="11"/>
      <c r="VTY35" s="11"/>
      <c r="VTZ35" s="11"/>
      <c r="VUA35" s="11"/>
      <c r="VUB35" s="11"/>
      <c r="VUC35" s="11"/>
      <c r="VUD35" s="11"/>
      <c r="VUE35" s="11"/>
      <c r="VUF35" s="11"/>
      <c r="VUG35" s="11"/>
      <c r="VUH35" s="11"/>
      <c r="VUI35" s="11"/>
      <c r="VUJ35" s="11"/>
      <c r="VUK35" s="11"/>
      <c r="VUL35" s="11"/>
      <c r="VUM35" s="11"/>
      <c r="VUN35" s="11"/>
      <c r="VUO35" s="11"/>
      <c r="VUP35" s="11"/>
      <c r="VUQ35" s="11"/>
      <c r="VUR35" s="11"/>
      <c r="VUS35" s="11"/>
      <c r="VUT35" s="11"/>
      <c r="VUU35" s="11"/>
      <c r="VUV35" s="11"/>
      <c r="VUW35" s="11"/>
      <c r="VUX35" s="11"/>
      <c r="VUY35" s="11"/>
      <c r="VUZ35" s="11"/>
      <c r="VVA35" s="11"/>
      <c r="VVB35" s="11"/>
      <c r="VVC35" s="11"/>
      <c r="VVD35" s="11"/>
      <c r="VVE35" s="11"/>
      <c r="VVF35" s="11"/>
      <c r="VVG35" s="11"/>
      <c r="VVH35" s="11"/>
      <c r="VVI35" s="11"/>
      <c r="VVJ35" s="11"/>
      <c r="VVK35" s="11"/>
      <c r="VVL35" s="11"/>
      <c r="VVM35" s="11"/>
      <c r="VVN35" s="11"/>
      <c r="VVO35" s="11"/>
      <c r="VVP35" s="11"/>
      <c r="VVQ35" s="11"/>
      <c r="VVR35" s="11"/>
      <c r="VVS35" s="11"/>
      <c r="VVT35" s="11"/>
      <c r="VVU35" s="11"/>
      <c r="VVV35" s="11"/>
      <c r="VVW35" s="11"/>
      <c r="VVX35" s="11"/>
      <c r="VVY35" s="11"/>
      <c r="VVZ35" s="11"/>
      <c r="VWA35" s="11"/>
      <c r="VWB35" s="11"/>
      <c r="VWC35" s="11"/>
      <c r="VWD35" s="11"/>
      <c r="VWE35" s="11"/>
      <c r="VWF35" s="11"/>
      <c r="VWG35" s="11"/>
      <c r="VWH35" s="11"/>
      <c r="VWI35" s="11"/>
      <c r="VWJ35" s="11"/>
      <c r="VWK35" s="11"/>
      <c r="VWL35" s="11"/>
      <c r="VWM35" s="11"/>
      <c r="VWN35" s="11"/>
      <c r="VWO35" s="11"/>
      <c r="VWP35" s="11"/>
      <c r="VWQ35" s="11"/>
      <c r="VWR35" s="11"/>
      <c r="VWS35" s="11"/>
      <c r="VWT35" s="11"/>
      <c r="VWU35" s="11"/>
      <c r="VWV35" s="11"/>
      <c r="VWW35" s="11"/>
      <c r="VWX35" s="11"/>
      <c r="VWY35" s="11"/>
      <c r="VWZ35" s="11"/>
      <c r="VXA35" s="11"/>
      <c r="VXB35" s="11"/>
      <c r="VXC35" s="11"/>
      <c r="VXD35" s="11"/>
      <c r="VXE35" s="11"/>
      <c r="VXF35" s="11"/>
      <c r="VXG35" s="11"/>
      <c r="VXH35" s="11"/>
      <c r="VXI35" s="11"/>
      <c r="VXJ35" s="11"/>
      <c r="VXK35" s="11"/>
      <c r="VXL35" s="11"/>
      <c r="VXM35" s="11"/>
      <c r="VXN35" s="11"/>
      <c r="VXO35" s="11"/>
      <c r="VXP35" s="11"/>
      <c r="VXQ35" s="11"/>
      <c r="VXR35" s="11"/>
      <c r="VXS35" s="11"/>
      <c r="VXT35" s="11"/>
      <c r="VXU35" s="11"/>
      <c r="VXV35" s="11"/>
      <c r="VXW35" s="11"/>
      <c r="VXX35" s="11"/>
      <c r="VXY35" s="11"/>
      <c r="VXZ35" s="11"/>
      <c r="VYA35" s="11"/>
      <c r="VYB35" s="11"/>
      <c r="VYC35" s="11"/>
      <c r="VYD35" s="11"/>
      <c r="VYE35" s="11"/>
      <c r="VYF35" s="11"/>
      <c r="VYG35" s="11"/>
      <c r="VYH35" s="11"/>
      <c r="VYI35" s="11"/>
      <c r="VYJ35" s="11"/>
      <c r="VYK35" s="11"/>
      <c r="VYL35" s="11"/>
      <c r="VYM35" s="11"/>
      <c r="VYN35" s="11"/>
      <c r="VYO35" s="11"/>
      <c r="VYP35" s="11"/>
      <c r="VYQ35" s="11"/>
      <c r="VYR35" s="11"/>
      <c r="VYS35" s="11"/>
      <c r="VYT35" s="11"/>
      <c r="VYU35" s="11"/>
      <c r="VYV35" s="11"/>
      <c r="VYW35" s="11"/>
      <c r="VYX35" s="11"/>
      <c r="VYY35" s="11"/>
      <c r="VYZ35" s="11"/>
      <c r="VZA35" s="11"/>
      <c r="VZB35" s="11"/>
      <c r="VZC35" s="11"/>
      <c r="VZD35" s="11"/>
      <c r="VZE35" s="11"/>
      <c r="VZF35" s="11"/>
      <c r="VZG35" s="11"/>
      <c r="VZH35" s="11"/>
      <c r="VZI35" s="11"/>
      <c r="VZJ35" s="11"/>
      <c r="VZK35" s="11"/>
      <c r="VZL35" s="11"/>
      <c r="VZM35" s="11"/>
      <c r="VZN35" s="11"/>
      <c r="VZO35" s="11"/>
      <c r="VZP35" s="11"/>
      <c r="VZQ35" s="11"/>
      <c r="VZR35" s="11"/>
      <c r="VZS35" s="11"/>
      <c r="VZT35" s="11"/>
      <c r="VZU35" s="11"/>
      <c r="VZV35" s="11"/>
      <c r="VZW35" s="11"/>
      <c r="VZX35" s="11"/>
      <c r="VZY35" s="11"/>
      <c r="VZZ35" s="11"/>
      <c r="WAA35" s="11"/>
      <c r="WAB35" s="11"/>
      <c r="WAC35" s="11"/>
      <c r="WAD35" s="11"/>
      <c r="WAE35" s="11"/>
      <c r="WAF35" s="11"/>
      <c r="WAG35" s="11"/>
      <c r="WAH35" s="11"/>
      <c r="WAI35" s="11"/>
      <c r="WAJ35" s="11"/>
      <c r="WAK35" s="11"/>
      <c r="WAL35" s="11"/>
      <c r="WAM35" s="11"/>
      <c r="WAN35" s="11"/>
      <c r="WAO35" s="11"/>
      <c r="WAP35" s="11"/>
      <c r="WAQ35" s="11"/>
      <c r="WAR35" s="11"/>
      <c r="WAS35" s="11"/>
      <c r="WAT35" s="11"/>
      <c r="WAU35" s="11"/>
      <c r="WAV35" s="11"/>
      <c r="WAW35" s="11"/>
      <c r="WAX35" s="11"/>
      <c r="WAY35" s="11"/>
      <c r="WAZ35" s="11"/>
      <c r="WBA35" s="11"/>
      <c r="WBB35" s="11"/>
      <c r="WBC35" s="11"/>
      <c r="WBD35" s="11"/>
      <c r="WBE35" s="11"/>
      <c r="WBF35" s="11"/>
      <c r="WBG35" s="11"/>
      <c r="WBH35" s="11"/>
      <c r="WBI35" s="11"/>
      <c r="WBJ35" s="11"/>
      <c r="WBK35" s="11"/>
      <c r="WBL35" s="11"/>
      <c r="WBM35" s="11"/>
      <c r="WBN35" s="11"/>
      <c r="WBO35" s="11"/>
      <c r="WBP35" s="11"/>
      <c r="WBQ35" s="11"/>
      <c r="WBR35" s="11"/>
      <c r="WBS35" s="11"/>
      <c r="WBT35" s="11"/>
      <c r="WBU35" s="11"/>
      <c r="WBV35" s="11"/>
      <c r="WBW35" s="11"/>
      <c r="WBX35" s="11"/>
      <c r="WBY35" s="11"/>
      <c r="WBZ35" s="11"/>
      <c r="WCA35" s="11"/>
      <c r="WCB35" s="11"/>
      <c r="WCC35" s="11"/>
      <c r="WCD35" s="11"/>
      <c r="WCE35" s="11"/>
      <c r="WCF35" s="11"/>
      <c r="WCG35" s="11"/>
      <c r="WCH35" s="11"/>
      <c r="WCI35" s="11"/>
      <c r="WCJ35" s="11"/>
      <c r="WCK35" s="11"/>
      <c r="WCL35" s="11"/>
      <c r="WCM35" s="11"/>
      <c r="WCN35" s="11"/>
      <c r="WCO35" s="11"/>
      <c r="WCP35" s="11"/>
      <c r="WCQ35" s="11"/>
      <c r="WCR35" s="11"/>
      <c r="WCS35" s="11"/>
      <c r="WCT35" s="11"/>
      <c r="WCU35" s="11"/>
      <c r="WCV35" s="11"/>
      <c r="WCW35" s="11"/>
      <c r="WCX35" s="11"/>
      <c r="WCY35" s="11"/>
      <c r="WCZ35" s="11"/>
      <c r="WDA35" s="11"/>
      <c r="WDB35" s="11"/>
      <c r="WDC35" s="11"/>
      <c r="WDD35" s="11"/>
      <c r="WDE35" s="11"/>
      <c r="WDF35" s="11"/>
      <c r="WDG35" s="11"/>
      <c r="WDH35" s="11"/>
      <c r="WDI35" s="11"/>
      <c r="WDJ35" s="11"/>
      <c r="WDK35" s="11"/>
      <c r="WDL35" s="11"/>
      <c r="WDM35" s="11"/>
      <c r="WDN35" s="11"/>
      <c r="WDO35" s="11"/>
      <c r="WDP35" s="11"/>
      <c r="WDQ35" s="11"/>
      <c r="WDR35" s="11"/>
      <c r="WDS35" s="11"/>
      <c r="WDT35" s="11"/>
      <c r="WDU35" s="11"/>
      <c r="WDV35" s="11"/>
      <c r="WDW35" s="11"/>
      <c r="WDX35" s="11"/>
      <c r="WDY35" s="11"/>
      <c r="WDZ35" s="11"/>
      <c r="WEA35" s="11"/>
      <c r="WEB35" s="11"/>
      <c r="WEC35" s="11"/>
      <c r="WED35" s="11"/>
      <c r="WEE35" s="11"/>
      <c r="WEF35" s="11"/>
      <c r="WEG35" s="11"/>
      <c r="WEH35" s="11"/>
      <c r="WEI35" s="11"/>
      <c r="WEJ35" s="11"/>
      <c r="WEK35" s="11"/>
      <c r="WEL35" s="11"/>
      <c r="WEM35" s="11"/>
      <c r="WEN35" s="11"/>
      <c r="WEO35" s="11"/>
      <c r="WEP35" s="11"/>
      <c r="WEQ35" s="11"/>
      <c r="WER35" s="11"/>
      <c r="WES35" s="11"/>
      <c r="WET35" s="11"/>
      <c r="WEU35" s="11"/>
      <c r="WEV35" s="11"/>
      <c r="WEW35" s="11"/>
      <c r="WEX35" s="11"/>
      <c r="WEY35" s="11"/>
      <c r="WEZ35" s="11"/>
      <c r="WFA35" s="11"/>
      <c r="WFB35" s="11"/>
      <c r="WFC35" s="11"/>
      <c r="WFD35" s="11"/>
      <c r="WFE35" s="11"/>
      <c r="WFF35" s="11"/>
      <c r="WFG35" s="11"/>
      <c r="WFH35" s="11"/>
      <c r="WFI35" s="11"/>
      <c r="WFJ35" s="11"/>
      <c r="WFK35" s="11"/>
      <c r="WFL35" s="11"/>
      <c r="WFM35" s="11"/>
      <c r="WFN35" s="11"/>
      <c r="WFO35" s="11"/>
      <c r="WFP35" s="11"/>
      <c r="WFQ35" s="11"/>
      <c r="WFR35" s="11"/>
      <c r="WFS35" s="11"/>
      <c r="WFT35" s="11"/>
      <c r="WFU35" s="11"/>
      <c r="WFV35" s="11"/>
      <c r="WFW35" s="11"/>
      <c r="WFX35" s="11"/>
      <c r="WFY35" s="11"/>
      <c r="WFZ35" s="11"/>
      <c r="WGA35" s="11"/>
      <c r="WGB35" s="11"/>
      <c r="WGC35" s="11"/>
      <c r="WGD35" s="11"/>
      <c r="WGE35" s="11"/>
      <c r="WGF35" s="11"/>
      <c r="WGG35" s="11"/>
      <c r="WGH35" s="11"/>
      <c r="WGI35" s="11"/>
      <c r="WGJ35" s="11"/>
      <c r="WGK35" s="11"/>
      <c r="WGL35" s="11"/>
      <c r="WGM35" s="11"/>
      <c r="WGN35" s="11"/>
      <c r="WGO35" s="11"/>
      <c r="WGP35" s="11"/>
      <c r="WGQ35" s="11"/>
      <c r="WGR35" s="11"/>
      <c r="WGS35" s="11"/>
      <c r="WGT35" s="11"/>
      <c r="WGU35" s="11"/>
      <c r="WGV35" s="11"/>
      <c r="WGW35" s="11"/>
      <c r="WGX35" s="11"/>
      <c r="WGY35" s="11"/>
      <c r="WGZ35" s="11"/>
      <c r="WHA35" s="11"/>
      <c r="WHB35" s="11"/>
      <c r="WHC35" s="11"/>
      <c r="WHD35" s="11"/>
      <c r="WHE35" s="11"/>
      <c r="WHF35" s="11"/>
      <c r="WHG35" s="11"/>
      <c r="WHH35" s="11"/>
      <c r="WHI35" s="11"/>
      <c r="WHJ35" s="11"/>
      <c r="WHK35" s="11"/>
      <c r="WHL35" s="11"/>
      <c r="WHM35" s="11"/>
      <c r="WHN35" s="11"/>
      <c r="WHO35" s="11"/>
      <c r="WHP35" s="11"/>
      <c r="WHQ35" s="11"/>
      <c r="WHR35" s="11"/>
      <c r="WHS35" s="11"/>
      <c r="WHT35" s="11"/>
      <c r="WHU35" s="11"/>
      <c r="WHV35" s="11"/>
      <c r="WHW35" s="11"/>
      <c r="WHX35" s="11"/>
      <c r="WHY35" s="11"/>
      <c r="WHZ35" s="11"/>
      <c r="WIA35" s="11"/>
      <c r="WIB35" s="11"/>
      <c r="WIC35" s="11"/>
      <c r="WID35" s="11"/>
      <c r="WIE35" s="11"/>
      <c r="WIF35" s="11"/>
      <c r="WIG35" s="11"/>
      <c r="WIH35" s="11"/>
      <c r="WII35" s="11"/>
      <c r="WIJ35" s="11"/>
      <c r="WIK35" s="11"/>
      <c r="WIL35" s="11"/>
      <c r="WIM35" s="11"/>
      <c r="WIN35" s="11"/>
      <c r="WIO35" s="11"/>
      <c r="WIP35" s="11"/>
      <c r="WIQ35" s="11"/>
      <c r="WIR35" s="11"/>
      <c r="WIS35" s="11"/>
      <c r="WIT35" s="11"/>
      <c r="WIU35" s="11"/>
      <c r="WIV35" s="11"/>
      <c r="WIW35" s="11"/>
      <c r="WIX35" s="11"/>
      <c r="WIY35" s="11"/>
      <c r="WIZ35" s="11"/>
      <c r="WJA35" s="11"/>
      <c r="WJB35" s="11"/>
      <c r="WJC35" s="11"/>
      <c r="WJD35" s="11"/>
      <c r="WJE35" s="11"/>
      <c r="WJF35" s="11"/>
      <c r="WJG35" s="11"/>
      <c r="WJH35" s="11"/>
      <c r="WJI35" s="11"/>
      <c r="WJJ35" s="11"/>
      <c r="WJK35" s="11"/>
      <c r="WJL35" s="11"/>
      <c r="WJM35" s="11"/>
      <c r="WJN35" s="11"/>
      <c r="WJO35" s="11"/>
      <c r="WJP35" s="11"/>
      <c r="WJQ35" s="11"/>
      <c r="WJR35" s="11"/>
      <c r="WJS35" s="11"/>
      <c r="WJT35" s="11"/>
      <c r="WJU35" s="11"/>
      <c r="WJV35" s="11"/>
      <c r="WJW35" s="11"/>
      <c r="WJX35" s="11"/>
      <c r="WJY35" s="11"/>
      <c r="WJZ35" s="11"/>
      <c r="WKA35" s="11"/>
      <c r="WKB35" s="11"/>
      <c r="WKC35" s="11"/>
      <c r="WKD35" s="11"/>
      <c r="WKE35" s="11"/>
      <c r="WKF35" s="11"/>
      <c r="WKG35" s="11"/>
      <c r="WKH35" s="11"/>
      <c r="WKI35" s="11"/>
      <c r="WKJ35" s="11"/>
      <c r="WKK35" s="11"/>
      <c r="WKL35" s="11"/>
      <c r="WKM35" s="11"/>
      <c r="WKN35" s="11"/>
      <c r="WKO35" s="11"/>
      <c r="WKP35" s="11"/>
      <c r="WKQ35" s="11"/>
      <c r="WKR35" s="11"/>
      <c r="WKS35" s="11"/>
      <c r="WKT35" s="11"/>
      <c r="WKU35" s="11"/>
      <c r="WKV35" s="11"/>
      <c r="WKW35" s="11"/>
      <c r="WKX35" s="11"/>
      <c r="WKY35" s="11"/>
      <c r="WKZ35" s="11"/>
      <c r="WLA35" s="11"/>
      <c r="WLB35" s="11"/>
      <c r="WLC35" s="11"/>
      <c r="WLD35" s="11"/>
      <c r="WLE35" s="11"/>
      <c r="WLF35" s="11"/>
      <c r="WLG35" s="11"/>
      <c r="WLH35" s="11"/>
      <c r="WLI35" s="11"/>
      <c r="WLJ35" s="11"/>
      <c r="WLK35" s="11"/>
      <c r="WLL35" s="11"/>
      <c r="WLM35" s="11"/>
      <c r="WLN35" s="11"/>
      <c r="WLO35" s="11"/>
      <c r="WLP35" s="11"/>
      <c r="WLQ35" s="11"/>
      <c r="WLR35" s="11"/>
      <c r="WLS35" s="11"/>
      <c r="WLT35" s="11"/>
      <c r="WLU35" s="11"/>
      <c r="WLV35" s="11"/>
      <c r="WLW35" s="11"/>
      <c r="WLX35" s="11"/>
      <c r="WLY35" s="11"/>
      <c r="WLZ35" s="11"/>
      <c r="WMA35" s="11"/>
      <c r="WMB35" s="11"/>
      <c r="WMC35" s="11"/>
      <c r="WMD35" s="11"/>
      <c r="WME35" s="11"/>
      <c r="WMF35" s="11"/>
      <c r="WMG35" s="11"/>
      <c r="WMH35" s="11"/>
      <c r="WMI35" s="11"/>
      <c r="WMJ35" s="11"/>
      <c r="WMK35" s="11"/>
      <c r="WML35" s="11"/>
      <c r="WMM35" s="11"/>
      <c r="WMN35" s="11"/>
      <c r="WMO35" s="11"/>
      <c r="WMP35" s="11"/>
      <c r="WMQ35" s="11"/>
      <c r="WMR35" s="11"/>
      <c r="WMS35" s="11"/>
      <c r="WMT35" s="11"/>
      <c r="WMU35" s="11"/>
      <c r="WMV35" s="11"/>
      <c r="WMW35" s="11"/>
      <c r="WMX35" s="11"/>
      <c r="WMY35" s="11"/>
      <c r="WMZ35" s="11"/>
      <c r="WNA35" s="11"/>
      <c r="WNB35" s="11"/>
      <c r="WNC35" s="11"/>
      <c r="WND35" s="11"/>
      <c r="WNE35" s="11"/>
      <c r="WNF35" s="11"/>
      <c r="WNG35" s="11"/>
      <c r="WNH35" s="11"/>
      <c r="WNI35" s="11"/>
      <c r="WNJ35" s="11"/>
      <c r="WNK35" s="11"/>
      <c r="WNL35" s="11"/>
      <c r="WNM35" s="11"/>
      <c r="WNN35" s="11"/>
      <c r="WNO35" s="11"/>
      <c r="WNP35" s="11"/>
      <c r="WNQ35" s="11"/>
      <c r="WNR35" s="11"/>
      <c r="WNS35" s="11"/>
      <c r="WNT35" s="11"/>
      <c r="WNU35" s="11"/>
      <c r="WNV35" s="11"/>
      <c r="WNW35" s="11"/>
      <c r="WNX35" s="11"/>
      <c r="WNY35" s="11"/>
      <c r="WNZ35" s="11"/>
      <c r="WOA35" s="11"/>
      <c r="WOB35" s="11"/>
      <c r="WOC35" s="11"/>
      <c r="WOD35" s="11"/>
      <c r="WOE35" s="11"/>
      <c r="WOF35" s="11"/>
      <c r="WOG35" s="11"/>
      <c r="WOH35" s="11"/>
      <c r="WOI35" s="11"/>
      <c r="WOJ35" s="11"/>
      <c r="WOK35" s="11"/>
      <c r="WOL35" s="11"/>
      <c r="WOM35" s="11"/>
      <c r="WON35" s="11"/>
      <c r="WOO35" s="11"/>
      <c r="WOP35" s="11"/>
      <c r="WOQ35" s="11"/>
      <c r="WOR35" s="11"/>
      <c r="WOS35" s="11"/>
      <c r="WOT35" s="11"/>
      <c r="WOU35" s="11"/>
      <c r="WOV35" s="11"/>
      <c r="WOW35" s="11"/>
      <c r="WOX35" s="11"/>
      <c r="WOY35" s="11"/>
      <c r="WOZ35" s="11"/>
      <c r="WPA35" s="11"/>
      <c r="WPB35" s="11"/>
      <c r="WPC35" s="11"/>
      <c r="WPD35" s="11"/>
      <c r="WPE35" s="11"/>
      <c r="WPF35" s="11"/>
      <c r="WPG35" s="11"/>
      <c r="WPH35" s="11"/>
      <c r="WPI35" s="11"/>
      <c r="WPJ35" s="11"/>
      <c r="WPK35" s="11"/>
      <c r="WPL35" s="11"/>
      <c r="WPM35" s="11"/>
      <c r="WPN35" s="11"/>
      <c r="WPO35" s="11"/>
      <c r="WPP35" s="11"/>
      <c r="WPQ35" s="11"/>
      <c r="WPR35" s="11"/>
      <c r="WPS35" s="11"/>
      <c r="WPT35" s="11"/>
      <c r="WPU35" s="11"/>
      <c r="WPV35" s="11"/>
      <c r="WPW35" s="11"/>
      <c r="WPX35" s="11"/>
      <c r="WPY35" s="11"/>
      <c r="WPZ35" s="11"/>
      <c r="WQA35" s="11"/>
      <c r="WQB35" s="11"/>
      <c r="WQC35" s="11"/>
      <c r="WQD35" s="11"/>
      <c r="WQE35" s="11"/>
      <c r="WQF35" s="11"/>
      <c r="WQG35" s="11"/>
      <c r="WQH35" s="11"/>
      <c r="WQI35" s="11"/>
      <c r="WQJ35" s="11"/>
      <c r="WQK35" s="11"/>
      <c r="WQL35" s="11"/>
      <c r="WQM35" s="11"/>
      <c r="WQN35" s="11"/>
      <c r="WQO35" s="11"/>
      <c r="WQP35" s="11"/>
      <c r="WQQ35" s="11"/>
      <c r="WQR35" s="11"/>
      <c r="WQS35" s="11"/>
      <c r="WQT35" s="11"/>
      <c r="WQU35" s="11"/>
      <c r="WQV35" s="11"/>
      <c r="WQW35" s="11"/>
      <c r="WQX35" s="11"/>
      <c r="WQY35" s="11"/>
      <c r="WQZ35" s="11"/>
      <c r="WRA35" s="11"/>
      <c r="WRB35" s="11"/>
      <c r="WRC35" s="11"/>
      <c r="WRD35" s="11"/>
      <c r="WRE35" s="11"/>
      <c r="WRF35" s="11"/>
      <c r="WRG35" s="11"/>
      <c r="WRH35" s="11"/>
      <c r="WRI35" s="11"/>
      <c r="WRJ35" s="11"/>
      <c r="WRK35" s="11"/>
      <c r="WRL35" s="11"/>
      <c r="WRM35" s="11"/>
      <c r="WRN35" s="11"/>
      <c r="WRO35" s="11"/>
      <c r="WRP35" s="11"/>
      <c r="WRQ35" s="11"/>
      <c r="WRR35" s="11"/>
      <c r="WRS35" s="11"/>
      <c r="WRT35" s="11"/>
      <c r="WRU35" s="11"/>
      <c r="WRV35" s="11"/>
      <c r="WRW35" s="11"/>
      <c r="WRX35" s="11"/>
      <c r="WRY35" s="11"/>
      <c r="WRZ35" s="11"/>
      <c r="WSA35" s="11"/>
      <c r="WSB35" s="11"/>
      <c r="WSC35" s="11"/>
      <c r="WSD35" s="11"/>
      <c r="WSE35" s="11"/>
      <c r="WSF35" s="11"/>
      <c r="WSG35" s="11"/>
      <c r="WSH35" s="11"/>
      <c r="WSI35" s="11"/>
      <c r="WSJ35" s="11"/>
      <c r="WSK35" s="11"/>
      <c r="WSL35" s="11"/>
      <c r="WSM35" s="11"/>
      <c r="WSN35" s="11"/>
      <c r="WSO35" s="11"/>
      <c r="WSP35" s="11"/>
      <c r="WSQ35" s="11"/>
      <c r="WSR35" s="11"/>
      <c r="WSS35" s="11"/>
      <c r="WST35" s="11"/>
      <c r="WSU35" s="11"/>
      <c r="WSV35" s="11"/>
      <c r="WSW35" s="11"/>
      <c r="WSX35" s="11"/>
      <c r="WSY35" s="11"/>
      <c r="WSZ35" s="11"/>
      <c r="WTA35" s="11"/>
      <c r="WTB35" s="11"/>
      <c r="WTC35" s="11"/>
      <c r="WTD35" s="11"/>
      <c r="WTE35" s="11"/>
      <c r="WTF35" s="11"/>
      <c r="WTG35" s="11"/>
      <c r="WTH35" s="11"/>
      <c r="WTI35" s="11"/>
      <c r="WTJ35" s="11"/>
      <c r="WTK35" s="11"/>
      <c r="WTL35" s="11"/>
      <c r="WTM35" s="11"/>
      <c r="WTN35" s="11"/>
      <c r="WTO35" s="11"/>
      <c r="WTP35" s="11"/>
      <c r="WTQ35" s="11"/>
      <c r="WTR35" s="11"/>
      <c r="WTS35" s="11"/>
      <c r="WTT35" s="11"/>
      <c r="WTU35" s="11"/>
      <c r="WTV35" s="11"/>
      <c r="WTW35" s="11"/>
      <c r="WTX35" s="11"/>
      <c r="WTY35" s="11"/>
      <c r="WTZ35" s="11"/>
      <c r="WUA35" s="11"/>
      <c r="WUB35" s="11"/>
      <c r="WUC35" s="11"/>
      <c r="WUD35" s="11"/>
      <c r="WUE35" s="11"/>
      <c r="WUF35" s="11"/>
      <c r="WUG35" s="11"/>
      <c r="WUH35" s="11"/>
      <c r="WUI35" s="11"/>
      <c r="WUJ35" s="11"/>
      <c r="WUK35" s="11"/>
      <c r="WUL35" s="11"/>
      <c r="WUM35" s="11"/>
      <c r="WUN35" s="11"/>
      <c r="WUO35" s="11"/>
      <c r="WUP35" s="11"/>
      <c r="WUQ35" s="11"/>
      <c r="WUR35" s="11"/>
      <c r="WUS35" s="11"/>
      <c r="WUT35" s="11"/>
      <c r="WUU35" s="11"/>
      <c r="WUV35" s="11"/>
      <c r="WUW35" s="11"/>
      <c r="WUX35" s="11"/>
      <c r="WUY35" s="11"/>
      <c r="WUZ35" s="11"/>
      <c r="WVA35" s="11"/>
      <c r="WVB35" s="11"/>
      <c r="WVC35" s="11"/>
      <c r="WVD35" s="11"/>
      <c r="WVE35" s="11"/>
      <c r="WVF35" s="11"/>
      <c r="WVG35" s="11"/>
      <c r="WVH35" s="11"/>
      <c r="WVI35" s="11"/>
      <c r="WVJ35" s="11"/>
      <c r="WVK35" s="11"/>
      <c r="WVL35" s="11"/>
      <c r="WVM35" s="11"/>
      <c r="WVN35" s="11"/>
      <c r="WVO35" s="11"/>
      <c r="WVP35" s="11"/>
      <c r="WVQ35" s="11"/>
      <c r="WVR35" s="11"/>
      <c r="WVS35" s="11"/>
      <c r="WVT35" s="11"/>
      <c r="WVU35" s="11"/>
      <c r="WVV35" s="11"/>
      <c r="WVW35" s="11"/>
      <c r="WVX35" s="11"/>
      <c r="WVY35" s="11"/>
      <c r="WVZ35" s="11"/>
      <c r="WWA35" s="11"/>
      <c r="WWB35" s="11"/>
      <c r="WWC35" s="11"/>
      <c r="WWD35" s="11"/>
      <c r="WWE35" s="11"/>
      <c r="WWF35" s="11"/>
      <c r="WWG35" s="11"/>
      <c r="WWH35" s="11"/>
      <c r="WWI35" s="11"/>
      <c r="WWJ35" s="11"/>
      <c r="WWK35" s="11"/>
      <c r="WWL35" s="11"/>
      <c r="WWM35" s="11"/>
      <c r="WWN35" s="11"/>
      <c r="WWO35" s="11"/>
      <c r="WWP35" s="11"/>
      <c r="WWQ35" s="11"/>
      <c r="WWR35" s="11"/>
      <c r="WWS35" s="11"/>
      <c r="WWT35" s="11"/>
      <c r="WWU35" s="11"/>
      <c r="WWV35" s="11"/>
      <c r="WWW35" s="11"/>
      <c r="WWX35" s="11"/>
      <c r="WWY35" s="11"/>
      <c r="WWZ35" s="11"/>
      <c r="WXA35" s="11"/>
      <c r="WXB35" s="11"/>
      <c r="WXC35" s="11"/>
      <c r="WXD35" s="11"/>
      <c r="WXE35" s="11"/>
      <c r="WXF35" s="11"/>
      <c r="WXG35" s="11"/>
      <c r="WXH35" s="11"/>
      <c r="WXI35" s="11"/>
      <c r="WXJ35" s="11"/>
      <c r="WXK35" s="11"/>
      <c r="WXL35" s="11"/>
      <c r="WXM35" s="11"/>
      <c r="WXN35" s="11"/>
      <c r="WXO35" s="11"/>
      <c r="WXP35" s="11"/>
      <c r="WXQ35" s="11"/>
      <c r="WXR35" s="11"/>
      <c r="WXS35" s="11"/>
      <c r="WXT35" s="11"/>
      <c r="WXU35" s="11"/>
      <c r="WXV35" s="11"/>
      <c r="WXW35" s="11"/>
      <c r="WXX35" s="11"/>
      <c r="WXY35" s="11"/>
      <c r="WXZ35" s="11"/>
      <c r="WYA35" s="11"/>
      <c r="WYB35" s="11"/>
      <c r="WYC35" s="11"/>
      <c r="WYD35" s="11"/>
      <c r="WYE35" s="11"/>
      <c r="WYF35" s="11"/>
      <c r="WYG35" s="11"/>
      <c r="WYH35" s="11"/>
      <c r="WYI35" s="11"/>
      <c r="WYJ35" s="11"/>
      <c r="WYK35" s="11"/>
      <c r="WYL35" s="11"/>
      <c r="WYM35" s="11"/>
      <c r="WYN35" s="11"/>
      <c r="WYO35" s="11"/>
      <c r="WYP35" s="11"/>
      <c r="WYQ35" s="11"/>
      <c r="WYR35" s="11"/>
      <c r="WYS35" s="11"/>
      <c r="WYT35" s="11"/>
      <c r="WYU35" s="11"/>
      <c r="WYV35" s="11"/>
      <c r="WYW35" s="11"/>
      <c r="WYX35" s="11"/>
      <c r="WYY35" s="11"/>
      <c r="WYZ35" s="11"/>
      <c r="WZA35" s="11"/>
      <c r="WZB35" s="11"/>
      <c r="WZC35" s="11"/>
      <c r="WZD35" s="11"/>
      <c r="WZE35" s="11"/>
      <c r="WZF35" s="11"/>
      <c r="WZG35" s="11"/>
      <c r="WZH35" s="11"/>
      <c r="WZI35" s="11"/>
      <c r="WZJ35" s="11"/>
      <c r="WZK35" s="11"/>
      <c r="WZL35" s="11"/>
      <c r="WZM35" s="11"/>
      <c r="WZN35" s="11"/>
      <c r="WZO35" s="11"/>
      <c r="WZP35" s="11"/>
      <c r="WZQ35" s="11"/>
      <c r="WZR35" s="11"/>
      <c r="WZS35" s="11"/>
      <c r="WZT35" s="11"/>
      <c r="WZU35" s="11"/>
      <c r="WZV35" s="11"/>
      <c r="WZW35" s="11"/>
      <c r="WZX35" s="11"/>
      <c r="WZY35" s="11"/>
      <c r="WZZ35" s="11"/>
      <c r="XAA35" s="11"/>
      <c r="XAB35" s="11"/>
      <c r="XAC35" s="11"/>
      <c r="XAD35" s="11"/>
      <c r="XAE35" s="11"/>
      <c r="XAF35" s="11"/>
      <c r="XAG35" s="11"/>
      <c r="XAH35" s="11"/>
      <c r="XAI35" s="11"/>
      <c r="XAJ35" s="11"/>
      <c r="XAK35" s="11"/>
      <c r="XAL35" s="11"/>
      <c r="XAM35" s="11"/>
      <c r="XAN35" s="11"/>
      <c r="XAO35" s="11"/>
      <c r="XAP35" s="11"/>
      <c r="XAQ35" s="11"/>
      <c r="XAR35" s="11"/>
      <c r="XAS35" s="11"/>
      <c r="XAT35" s="11"/>
      <c r="XAU35" s="11"/>
      <c r="XAV35" s="11"/>
      <c r="XAW35" s="11"/>
      <c r="XAX35" s="11"/>
      <c r="XAY35" s="11"/>
      <c r="XAZ35" s="11"/>
      <c r="XBA35" s="11"/>
      <c r="XBB35" s="11"/>
      <c r="XBC35" s="11"/>
      <c r="XBD35" s="11"/>
      <c r="XBE35" s="11"/>
      <c r="XBF35" s="11"/>
      <c r="XBG35" s="11"/>
      <c r="XBH35" s="11"/>
      <c r="XBI35" s="11"/>
      <c r="XBJ35" s="11"/>
      <c r="XBK35" s="11"/>
      <c r="XBL35" s="11"/>
      <c r="XBM35" s="11"/>
      <c r="XBN35" s="11"/>
      <c r="XBO35" s="11"/>
      <c r="XBP35" s="11"/>
      <c r="XBQ35" s="11"/>
      <c r="XBR35" s="11"/>
      <c r="XBS35" s="11"/>
      <c r="XBT35" s="11"/>
      <c r="XBU35" s="11"/>
      <c r="XBV35" s="11"/>
      <c r="XBW35" s="11"/>
      <c r="XBX35" s="11"/>
      <c r="XBY35" s="11"/>
      <c r="XBZ35" s="11"/>
      <c r="XCA35" s="11"/>
      <c r="XCB35" s="11"/>
      <c r="XCC35" s="11"/>
      <c r="XCD35" s="11"/>
      <c r="XCE35" s="11"/>
      <c r="XCF35" s="11"/>
      <c r="XCG35" s="11"/>
      <c r="XCH35" s="11"/>
      <c r="XCI35" s="11"/>
      <c r="XCJ35" s="11"/>
      <c r="XCK35" s="11"/>
      <c r="XCL35" s="11"/>
      <c r="XCM35" s="11"/>
      <c r="XCN35" s="11"/>
      <c r="XCO35" s="11"/>
      <c r="XCP35" s="11"/>
      <c r="XCQ35" s="11"/>
      <c r="XCR35" s="11"/>
      <c r="XCS35" s="11"/>
      <c r="XCT35" s="11"/>
      <c r="XCU35" s="11"/>
      <c r="XCV35" s="11"/>
      <c r="XCW35" s="11"/>
      <c r="XCX35" s="11"/>
      <c r="XCY35" s="11"/>
      <c r="XCZ35" s="11"/>
      <c r="XDA35" s="11"/>
      <c r="XDB35" s="11"/>
      <c r="XDC35" s="11"/>
      <c r="XDD35" s="11"/>
      <c r="XDE35" s="11"/>
      <c r="XDF35" s="11"/>
      <c r="XDG35" s="11"/>
      <c r="XDH35" s="11"/>
      <c r="XDI35" s="11"/>
      <c r="XDJ35" s="11"/>
      <c r="XDK35" s="11"/>
      <c r="XDL35" s="11"/>
      <c r="XDM35" s="11"/>
      <c r="XDN35" s="11"/>
      <c r="XDO35" s="11"/>
      <c r="XDP35" s="11"/>
      <c r="XDQ35" s="11"/>
      <c r="XDR35" s="11"/>
      <c r="XDS35" s="11"/>
      <c r="XDT35" s="11"/>
      <c r="XDU35" s="11"/>
      <c r="XDV35" s="11"/>
      <c r="XDW35" s="11"/>
      <c r="XDX35" s="11"/>
      <c r="XDY35" s="11"/>
      <c r="XDZ35" s="11"/>
      <c r="XEA35" s="11"/>
      <c r="XEB35" s="11"/>
      <c r="XEC35" s="11"/>
      <c r="XED35" s="11"/>
      <c r="XEE35" s="11"/>
      <c r="XEF35" s="11"/>
      <c r="XEG35" s="11"/>
      <c r="XEH35" s="11"/>
      <c r="XEI35" s="11"/>
      <c r="XEJ35" s="11"/>
      <c r="XEK35" s="11"/>
      <c r="XEL35" s="11"/>
      <c r="XEM35" s="11"/>
      <c r="XEN35" s="11"/>
      <c r="XEO35" s="11"/>
      <c r="XEP35" s="11"/>
      <c r="XEQ35" s="11"/>
      <c r="XER35" s="11"/>
      <c r="XES35" s="11"/>
      <c r="XET35" s="11"/>
      <c r="XEU35" s="11"/>
      <c r="XEV35" s="11"/>
      <c r="XEW35" s="11"/>
      <c r="XEX35" s="11"/>
      <c r="XEY35" s="11"/>
      <c r="XEZ35" s="11"/>
      <c r="XFA35" s="11"/>
      <c r="XFB35" s="11"/>
    </row>
    <row r="36" s="1" customFormat="1" ht="81" customHeight="1" spans="1:22 14877:16382">
      <c r="A36" s="33" t="s">
        <v>187</v>
      </c>
      <c r="B36" s="30" t="s">
        <v>188</v>
      </c>
      <c r="C36" s="30" t="s">
        <v>31</v>
      </c>
      <c r="D36" s="22" t="s">
        <v>32</v>
      </c>
      <c r="E36" s="30" t="s">
        <v>104</v>
      </c>
      <c r="F36" s="31" t="s">
        <v>189</v>
      </c>
      <c r="G36" s="22">
        <v>30</v>
      </c>
      <c r="H36" s="31" t="s">
        <v>48</v>
      </c>
      <c r="I36" s="31" t="s">
        <v>190</v>
      </c>
      <c r="J36" s="31" t="s">
        <v>191</v>
      </c>
      <c r="K36" s="22">
        <v>11</v>
      </c>
      <c r="L36" s="22">
        <v>28</v>
      </c>
      <c r="M36" s="26">
        <v>0.130769230769231</v>
      </c>
      <c r="N36" s="26">
        <v>0.016153846153846</v>
      </c>
      <c r="O36" s="26">
        <v>0.114615384615385</v>
      </c>
      <c r="P36" s="22">
        <v>0.34</v>
      </c>
      <c r="Q36" s="22">
        <v>0.042</v>
      </c>
      <c r="R36" s="22">
        <v>0.298</v>
      </c>
      <c r="S36" s="30" t="s">
        <v>38</v>
      </c>
      <c r="T36" s="30" t="s">
        <v>78</v>
      </c>
      <c r="U36" s="22">
        <v>2025.11</v>
      </c>
      <c r="V36" s="34"/>
      <c r="UZE36" s="11"/>
      <c r="UZF36" s="11"/>
      <c r="UZG36" s="11"/>
      <c r="UZH36" s="11"/>
      <c r="UZI36" s="11"/>
      <c r="UZJ36" s="11"/>
      <c r="UZK36" s="11"/>
      <c r="UZL36" s="11"/>
      <c r="UZM36" s="11"/>
      <c r="UZN36" s="11"/>
      <c r="UZO36" s="11"/>
      <c r="UZP36" s="11"/>
      <c r="UZQ36" s="11"/>
      <c r="UZR36" s="11"/>
      <c r="UZS36" s="11"/>
      <c r="UZT36" s="11"/>
      <c r="UZU36" s="11"/>
      <c r="UZV36" s="11"/>
      <c r="UZW36" s="11"/>
      <c r="UZX36" s="11"/>
      <c r="UZY36" s="11"/>
      <c r="UZZ36" s="11"/>
      <c r="VAA36" s="11"/>
      <c r="VAB36" s="11"/>
      <c r="VAC36" s="11"/>
      <c r="VAD36" s="11"/>
      <c r="VAE36" s="11"/>
      <c r="VAF36" s="11"/>
      <c r="VAG36" s="11"/>
      <c r="VAH36" s="11"/>
      <c r="VAI36" s="11"/>
      <c r="VAJ36" s="11"/>
      <c r="VAK36" s="11"/>
      <c r="VAL36" s="11"/>
      <c r="VAM36" s="11"/>
      <c r="VAN36" s="11"/>
      <c r="VAO36" s="11"/>
      <c r="VAP36" s="11"/>
      <c r="VAQ36" s="11"/>
      <c r="VAR36" s="11"/>
      <c r="VAS36" s="11"/>
      <c r="VAT36" s="11"/>
      <c r="VAU36" s="11"/>
      <c r="VAV36" s="11"/>
      <c r="VAW36" s="11"/>
      <c r="VAX36" s="11"/>
      <c r="VAY36" s="11"/>
      <c r="VAZ36" s="11"/>
      <c r="VBA36" s="11"/>
      <c r="VBB36" s="11"/>
      <c r="VBC36" s="11"/>
      <c r="VBD36" s="11"/>
      <c r="VBE36" s="11"/>
      <c r="VBF36" s="11"/>
      <c r="VBG36" s="11"/>
      <c r="VBH36" s="11"/>
      <c r="VBI36" s="11"/>
      <c r="VBJ36" s="11"/>
      <c r="VBK36" s="11"/>
      <c r="VBL36" s="11"/>
      <c r="VBM36" s="11"/>
      <c r="VBN36" s="11"/>
      <c r="VBO36" s="11"/>
      <c r="VBP36" s="11"/>
      <c r="VBQ36" s="11"/>
      <c r="VBR36" s="11"/>
      <c r="VBS36" s="11"/>
      <c r="VBT36" s="11"/>
      <c r="VBU36" s="11"/>
      <c r="VBV36" s="11"/>
      <c r="VBW36" s="11"/>
      <c r="VBX36" s="11"/>
      <c r="VBY36" s="11"/>
      <c r="VBZ36" s="11"/>
      <c r="VCA36" s="11"/>
      <c r="VCB36" s="11"/>
      <c r="VCC36" s="11"/>
      <c r="VCD36" s="11"/>
      <c r="VCE36" s="11"/>
      <c r="VCF36" s="11"/>
      <c r="VCG36" s="11"/>
      <c r="VCH36" s="11"/>
      <c r="VCI36" s="11"/>
      <c r="VCJ36" s="11"/>
      <c r="VCK36" s="11"/>
      <c r="VCL36" s="11"/>
      <c r="VCM36" s="11"/>
      <c r="VCN36" s="11"/>
      <c r="VCO36" s="11"/>
      <c r="VCP36" s="11"/>
      <c r="VCQ36" s="11"/>
      <c r="VCR36" s="11"/>
      <c r="VCS36" s="11"/>
      <c r="VCT36" s="11"/>
      <c r="VCU36" s="11"/>
      <c r="VCV36" s="11"/>
      <c r="VCW36" s="11"/>
      <c r="VCX36" s="11"/>
      <c r="VCY36" s="11"/>
      <c r="VCZ36" s="11"/>
      <c r="VDA36" s="11"/>
      <c r="VDB36" s="11"/>
      <c r="VDC36" s="11"/>
      <c r="VDD36" s="11"/>
      <c r="VDE36" s="11"/>
      <c r="VDF36" s="11"/>
      <c r="VDG36" s="11"/>
      <c r="VDH36" s="11"/>
      <c r="VDI36" s="11"/>
      <c r="VDJ36" s="11"/>
      <c r="VDK36" s="11"/>
      <c r="VDL36" s="11"/>
      <c r="VDM36" s="11"/>
      <c r="VDN36" s="11"/>
      <c r="VDO36" s="11"/>
      <c r="VDP36" s="11"/>
      <c r="VDQ36" s="11"/>
      <c r="VDR36" s="11"/>
      <c r="VDS36" s="11"/>
      <c r="VDT36" s="11"/>
      <c r="VDU36" s="11"/>
      <c r="VDV36" s="11"/>
      <c r="VDW36" s="11"/>
      <c r="VDX36" s="11"/>
      <c r="VDY36" s="11"/>
      <c r="VDZ36" s="11"/>
      <c r="VEA36" s="11"/>
      <c r="VEB36" s="11"/>
      <c r="VEC36" s="11"/>
      <c r="VED36" s="11"/>
      <c r="VEE36" s="11"/>
      <c r="VEF36" s="11"/>
      <c r="VEG36" s="11"/>
      <c r="VEH36" s="11"/>
      <c r="VEI36" s="11"/>
      <c r="VEJ36" s="11"/>
      <c r="VEK36" s="11"/>
      <c r="VEL36" s="11"/>
      <c r="VEM36" s="11"/>
      <c r="VEN36" s="11"/>
      <c r="VEO36" s="11"/>
      <c r="VEP36" s="11"/>
      <c r="VEQ36" s="11"/>
      <c r="VER36" s="11"/>
      <c r="VES36" s="11"/>
      <c r="VET36" s="11"/>
      <c r="VEU36" s="11"/>
      <c r="VEV36" s="11"/>
      <c r="VEW36" s="11"/>
      <c r="VEX36" s="11"/>
      <c r="VEY36" s="11"/>
      <c r="VEZ36" s="11"/>
      <c r="VFA36" s="11"/>
      <c r="VFB36" s="11"/>
      <c r="VFC36" s="11"/>
      <c r="VFD36" s="11"/>
      <c r="VFE36" s="11"/>
      <c r="VFF36" s="11"/>
      <c r="VFG36" s="11"/>
      <c r="VFH36" s="11"/>
      <c r="VFI36" s="11"/>
      <c r="VFJ36" s="11"/>
      <c r="VFK36" s="11"/>
      <c r="VFL36" s="11"/>
      <c r="VFM36" s="11"/>
      <c r="VFN36" s="11"/>
      <c r="VFO36" s="11"/>
      <c r="VFP36" s="11"/>
      <c r="VFQ36" s="11"/>
      <c r="VFR36" s="11"/>
      <c r="VFS36" s="11"/>
      <c r="VFT36" s="11"/>
      <c r="VFU36" s="11"/>
      <c r="VFV36" s="11"/>
      <c r="VFW36" s="11"/>
      <c r="VFX36" s="11"/>
      <c r="VFY36" s="11"/>
      <c r="VFZ36" s="11"/>
      <c r="VGA36" s="11"/>
      <c r="VGB36" s="11"/>
      <c r="VGC36" s="11"/>
      <c r="VGD36" s="11"/>
      <c r="VGE36" s="11"/>
      <c r="VGF36" s="11"/>
      <c r="VGG36" s="11"/>
      <c r="VGH36" s="11"/>
      <c r="VGI36" s="11"/>
      <c r="VGJ36" s="11"/>
      <c r="VGK36" s="11"/>
      <c r="VGL36" s="11"/>
      <c r="VGM36" s="11"/>
      <c r="VGN36" s="11"/>
      <c r="VGO36" s="11"/>
      <c r="VGP36" s="11"/>
      <c r="VGQ36" s="11"/>
      <c r="VGR36" s="11"/>
      <c r="VGS36" s="11"/>
      <c r="VGT36" s="11"/>
      <c r="VGU36" s="11"/>
      <c r="VGV36" s="11"/>
      <c r="VGW36" s="11"/>
      <c r="VGX36" s="11"/>
      <c r="VGY36" s="11"/>
      <c r="VGZ36" s="11"/>
      <c r="VHA36" s="11"/>
      <c r="VHB36" s="11"/>
      <c r="VHC36" s="11"/>
      <c r="VHD36" s="11"/>
      <c r="VHE36" s="11"/>
      <c r="VHF36" s="11"/>
      <c r="VHG36" s="11"/>
      <c r="VHH36" s="11"/>
      <c r="VHI36" s="11"/>
      <c r="VHJ36" s="11"/>
      <c r="VHK36" s="11"/>
      <c r="VHL36" s="11"/>
      <c r="VHM36" s="11"/>
      <c r="VHN36" s="11"/>
      <c r="VHO36" s="11"/>
      <c r="VHP36" s="11"/>
      <c r="VHQ36" s="11"/>
      <c r="VHR36" s="11"/>
      <c r="VHS36" s="11"/>
      <c r="VHT36" s="11"/>
      <c r="VHU36" s="11"/>
      <c r="VHV36" s="11"/>
      <c r="VHW36" s="11"/>
      <c r="VHX36" s="11"/>
      <c r="VHY36" s="11"/>
      <c r="VHZ36" s="11"/>
      <c r="VIA36" s="11"/>
      <c r="VIB36" s="11"/>
      <c r="VIC36" s="11"/>
      <c r="VID36" s="11"/>
      <c r="VIE36" s="11"/>
      <c r="VIF36" s="11"/>
      <c r="VIG36" s="11"/>
      <c r="VIH36" s="11"/>
      <c r="VII36" s="11"/>
      <c r="VIJ36" s="11"/>
      <c r="VIK36" s="11"/>
      <c r="VIL36" s="11"/>
      <c r="VIM36" s="11"/>
      <c r="VIN36" s="11"/>
      <c r="VIO36" s="11"/>
      <c r="VIP36" s="11"/>
      <c r="VIQ36" s="11"/>
      <c r="VIR36" s="11"/>
      <c r="VIS36" s="11"/>
      <c r="VIT36" s="11"/>
      <c r="VIU36" s="11"/>
      <c r="VIV36" s="11"/>
      <c r="VIW36" s="11"/>
      <c r="VIX36" s="11"/>
      <c r="VIY36" s="11"/>
      <c r="VIZ36" s="11"/>
      <c r="VJA36" s="11"/>
      <c r="VJB36" s="11"/>
      <c r="VJC36" s="11"/>
      <c r="VJD36" s="11"/>
      <c r="VJE36" s="11"/>
      <c r="VJF36" s="11"/>
      <c r="VJG36" s="11"/>
      <c r="VJH36" s="11"/>
      <c r="VJI36" s="11"/>
      <c r="VJJ36" s="11"/>
      <c r="VJK36" s="11"/>
      <c r="VJL36" s="11"/>
      <c r="VJM36" s="11"/>
      <c r="VJN36" s="11"/>
      <c r="VJO36" s="11"/>
      <c r="VJP36" s="11"/>
      <c r="VJQ36" s="11"/>
      <c r="VJR36" s="11"/>
      <c r="VJS36" s="11"/>
      <c r="VJT36" s="11"/>
      <c r="VJU36" s="11"/>
      <c r="VJV36" s="11"/>
      <c r="VJW36" s="11"/>
      <c r="VJX36" s="11"/>
      <c r="VJY36" s="11"/>
      <c r="VJZ36" s="11"/>
      <c r="VKA36" s="11"/>
      <c r="VKB36" s="11"/>
      <c r="VKC36" s="11"/>
      <c r="VKD36" s="11"/>
      <c r="VKE36" s="11"/>
      <c r="VKF36" s="11"/>
      <c r="VKG36" s="11"/>
      <c r="VKH36" s="11"/>
      <c r="VKI36" s="11"/>
      <c r="VKJ36" s="11"/>
      <c r="VKK36" s="11"/>
      <c r="VKL36" s="11"/>
      <c r="VKM36" s="11"/>
      <c r="VKN36" s="11"/>
      <c r="VKO36" s="11"/>
      <c r="VKP36" s="11"/>
      <c r="VKQ36" s="11"/>
      <c r="VKR36" s="11"/>
      <c r="VKS36" s="11"/>
      <c r="VKT36" s="11"/>
      <c r="VKU36" s="11"/>
      <c r="VKV36" s="11"/>
      <c r="VKW36" s="11"/>
      <c r="VKX36" s="11"/>
      <c r="VKY36" s="11"/>
      <c r="VKZ36" s="11"/>
      <c r="VLA36" s="11"/>
      <c r="VLB36" s="11"/>
      <c r="VLC36" s="11"/>
      <c r="VLD36" s="11"/>
      <c r="VLE36" s="11"/>
      <c r="VLF36" s="11"/>
      <c r="VLG36" s="11"/>
      <c r="VLH36" s="11"/>
      <c r="VLI36" s="11"/>
      <c r="VLJ36" s="11"/>
      <c r="VLK36" s="11"/>
      <c r="VLL36" s="11"/>
      <c r="VLM36" s="11"/>
      <c r="VLN36" s="11"/>
      <c r="VLO36" s="11"/>
      <c r="VLP36" s="11"/>
      <c r="VLQ36" s="11"/>
      <c r="VLR36" s="11"/>
      <c r="VLS36" s="11"/>
      <c r="VLT36" s="11"/>
      <c r="VLU36" s="11"/>
      <c r="VLV36" s="11"/>
      <c r="VLW36" s="11"/>
      <c r="VLX36" s="11"/>
      <c r="VLY36" s="11"/>
      <c r="VLZ36" s="11"/>
      <c r="VMA36" s="11"/>
      <c r="VMB36" s="11"/>
      <c r="VMC36" s="11"/>
      <c r="VMD36" s="11"/>
      <c r="VME36" s="11"/>
      <c r="VMF36" s="11"/>
      <c r="VMG36" s="11"/>
      <c r="VMH36" s="11"/>
      <c r="VMI36" s="11"/>
      <c r="VMJ36" s="11"/>
      <c r="VMK36" s="11"/>
      <c r="VML36" s="11"/>
      <c r="VMM36" s="11"/>
      <c r="VMN36" s="11"/>
      <c r="VMO36" s="11"/>
      <c r="VMP36" s="11"/>
      <c r="VMQ36" s="11"/>
      <c r="VMR36" s="11"/>
      <c r="VMS36" s="11"/>
      <c r="VMT36" s="11"/>
      <c r="VMU36" s="11"/>
      <c r="VMV36" s="11"/>
      <c r="VMW36" s="11"/>
      <c r="VMX36" s="11"/>
      <c r="VMY36" s="11"/>
      <c r="VMZ36" s="11"/>
      <c r="VNA36" s="11"/>
      <c r="VNB36" s="11"/>
      <c r="VNC36" s="11"/>
      <c r="VND36" s="11"/>
      <c r="VNE36" s="11"/>
      <c r="VNF36" s="11"/>
      <c r="VNG36" s="11"/>
      <c r="VNH36" s="11"/>
      <c r="VNI36" s="11"/>
      <c r="VNJ36" s="11"/>
      <c r="VNK36" s="11"/>
      <c r="VNL36" s="11"/>
      <c r="VNM36" s="11"/>
      <c r="VNN36" s="11"/>
      <c r="VNO36" s="11"/>
      <c r="VNP36" s="11"/>
      <c r="VNQ36" s="11"/>
      <c r="VNR36" s="11"/>
      <c r="VNS36" s="11"/>
      <c r="VNT36" s="11"/>
      <c r="VNU36" s="11"/>
      <c r="VNV36" s="11"/>
      <c r="VNW36" s="11"/>
      <c r="VNX36" s="11"/>
      <c r="VNY36" s="11"/>
      <c r="VNZ36" s="11"/>
      <c r="VOA36" s="11"/>
      <c r="VOB36" s="11"/>
      <c r="VOC36" s="11"/>
      <c r="VOD36" s="11"/>
      <c r="VOE36" s="11"/>
      <c r="VOF36" s="11"/>
      <c r="VOG36" s="11"/>
      <c r="VOH36" s="11"/>
      <c r="VOI36" s="11"/>
      <c r="VOJ36" s="11"/>
      <c r="VOK36" s="11"/>
      <c r="VOL36" s="11"/>
      <c r="VOM36" s="11"/>
      <c r="VON36" s="11"/>
      <c r="VOO36" s="11"/>
      <c r="VOP36" s="11"/>
      <c r="VOQ36" s="11"/>
      <c r="VOR36" s="11"/>
      <c r="VOS36" s="11"/>
      <c r="VOT36" s="11"/>
      <c r="VOU36" s="11"/>
      <c r="VOV36" s="11"/>
      <c r="VOW36" s="11"/>
      <c r="VOX36" s="11"/>
      <c r="VOY36" s="11"/>
      <c r="VOZ36" s="11"/>
      <c r="VPA36" s="11"/>
      <c r="VPB36" s="11"/>
      <c r="VPC36" s="11"/>
      <c r="VPD36" s="11"/>
      <c r="VPE36" s="11"/>
      <c r="VPF36" s="11"/>
      <c r="VPG36" s="11"/>
      <c r="VPH36" s="11"/>
      <c r="VPI36" s="11"/>
      <c r="VPJ36" s="11"/>
      <c r="VPK36" s="11"/>
      <c r="VPL36" s="11"/>
      <c r="VPM36" s="11"/>
      <c r="VPN36" s="11"/>
      <c r="VPO36" s="11"/>
      <c r="VPP36" s="11"/>
      <c r="VPQ36" s="11"/>
      <c r="VPR36" s="11"/>
      <c r="VPS36" s="11"/>
      <c r="VPT36" s="11"/>
      <c r="VPU36" s="11"/>
      <c r="VPV36" s="11"/>
      <c r="VPW36" s="11"/>
      <c r="VPX36" s="11"/>
      <c r="VPY36" s="11"/>
      <c r="VPZ36" s="11"/>
      <c r="VQA36" s="11"/>
      <c r="VQB36" s="11"/>
      <c r="VQC36" s="11"/>
      <c r="VQD36" s="11"/>
      <c r="VQE36" s="11"/>
      <c r="VQF36" s="11"/>
      <c r="VQG36" s="11"/>
      <c r="VQH36" s="11"/>
      <c r="VQI36" s="11"/>
      <c r="VQJ36" s="11"/>
      <c r="VQK36" s="11"/>
      <c r="VQL36" s="11"/>
      <c r="VQM36" s="11"/>
      <c r="VQN36" s="11"/>
      <c r="VQO36" s="11"/>
      <c r="VQP36" s="11"/>
      <c r="VQQ36" s="11"/>
      <c r="VQR36" s="11"/>
      <c r="VQS36" s="11"/>
      <c r="VQT36" s="11"/>
      <c r="VQU36" s="11"/>
      <c r="VQV36" s="11"/>
      <c r="VQW36" s="11"/>
      <c r="VQX36" s="11"/>
      <c r="VQY36" s="11"/>
      <c r="VQZ36" s="11"/>
      <c r="VRA36" s="11"/>
      <c r="VRB36" s="11"/>
      <c r="VRC36" s="11"/>
      <c r="VRD36" s="11"/>
      <c r="VRE36" s="11"/>
      <c r="VRF36" s="11"/>
      <c r="VRG36" s="11"/>
      <c r="VRH36" s="11"/>
      <c r="VRI36" s="11"/>
      <c r="VRJ36" s="11"/>
      <c r="VRK36" s="11"/>
      <c r="VRL36" s="11"/>
      <c r="VRM36" s="11"/>
      <c r="VRN36" s="11"/>
      <c r="VRO36" s="11"/>
      <c r="VRP36" s="11"/>
      <c r="VRQ36" s="11"/>
      <c r="VRR36" s="11"/>
      <c r="VRS36" s="11"/>
      <c r="VRT36" s="11"/>
      <c r="VRU36" s="11"/>
      <c r="VRV36" s="11"/>
      <c r="VRW36" s="11"/>
      <c r="VRX36" s="11"/>
      <c r="VRY36" s="11"/>
      <c r="VRZ36" s="11"/>
      <c r="VSA36" s="11"/>
      <c r="VSB36" s="11"/>
      <c r="VSC36" s="11"/>
      <c r="VSD36" s="11"/>
      <c r="VSE36" s="11"/>
      <c r="VSF36" s="11"/>
      <c r="VSG36" s="11"/>
      <c r="VSH36" s="11"/>
      <c r="VSI36" s="11"/>
      <c r="VSJ36" s="11"/>
      <c r="VSK36" s="11"/>
      <c r="VSL36" s="11"/>
      <c r="VSM36" s="11"/>
      <c r="VSN36" s="11"/>
      <c r="VSO36" s="11"/>
      <c r="VSP36" s="11"/>
      <c r="VSQ36" s="11"/>
      <c r="VSR36" s="11"/>
      <c r="VSS36" s="11"/>
      <c r="VST36" s="11"/>
      <c r="VSU36" s="11"/>
      <c r="VSV36" s="11"/>
      <c r="VSW36" s="11"/>
      <c r="VSX36" s="11"/>
      <c r="VSY36" s="11"/>
      <c r="VSZ36" s="11"/>
      <c r="VTA36" s="11"/>
      <c r="VTB36" s="11"/>
      <c r="VTC36" s="11"/>
      <c r="VTD36" s="11"/>
      <c r="VTE36" s="11"/>
      <c r="VTF36" s="11"/>
      <c r="VTG36" s="11"/>
      <c r="VTH36" s="11"/>
      <c r="VTI36" s="11"/>
      <c r="VTJ36" s="11"/>
      <c r="VTK36" s="11"/>
      <c r="VTL36" s="11"/>
      <c r="VTM36" s="11"/>
      <c r="VTN36" s="11"/>
      <c r="VTO36" s="11"/>
      <c r="VTP36" s="11"/>
      <c r="VTQ36" s="11"/>
      <c r="VTR36" s="11"/>
      <c r="VTS36" s="11"/>
      <c r="VTT36" s="11"/>
      <c r="VTU36" s="11"/>
      <c r="VTV36" s="11"/>
      <c r="VTW36" s="11"/>
      <c r="VTX36" s="11"/>
      <c r="VTY36" s="11"/>
      <c r="VTZ36" s="11"/>
      <c r="VUA36" s="11"/>
      <c r="VUB36" s="11"/>
      <c r="VUC36" s="11"/>
      <c r="VUD36" s="11"/>
      <c r="VUE36" s="11"/>
      <c r="VUF36" s="11"/>
      <c r="VUG36" s="11"/>
      <c r="VUH36" s="11"/>
      <c r="VUI36" s="11"/>
      <c r="VUJ36" s="11"/>
      <c r="VUK36" s="11"/>
      <c r="VUL36" s="11"/>
      <c r="VUM36" s="11"/>
      <c r="VUN36" s="11"/>
      <c r="VUO36" s="11"/>
      <c r="VUP36" s="11"/>
      <c r="VUQ36" s="11"/>
      <c r="VUR36" s="11"/>
      <c r="VUS36" s="11"/>
      <c r="VUT36" s="11"/>
      <c r="VUU36" s="11"/>
      <c r="VUV36" s="11"/>
      <c r="VUW36" s="11"/>
      <c r="VUX36" s="11"/>
      <c r="VUY36" s="11"/>
      <c r="VUZ36" s="11"/>
      <c r="VVA36" s="11"/>
      <c r="VVB36" s="11"/>
      <c r="VVC36" s="11"/>
      <c r="VVD36" s="11"/>
      <c r="VVE36" s="11"/>
      <c r="VVF36" s="11"/>
      <c r="VVG36" s="11"/>
      <c r="VVH36" s="11"/>
      <c r="VVI36" s="11"/>
      <c r="VVJ36" s="11"/>
      <c r="VVK36" s="11"/>
      <c r="VVL36" s="11"/>
      <c r="VVM36" s="11"/>
      <c r="VVN36" s="11"/>
      <c r="VVO36" s="11"/>
      <c r="VVP36" s="11"/>
      <c r="VVQ36" s="11"/>
      <c r="VVR36" s="11"/>
      <c r="VVS36" s="11"/>
      <c r="VVT36" s="11"/>
      <c r="VVU36" s="11"/>
      <c r="VVV36" s="11"/>
      <c r="VVW36" s="11"/>
      <c r="VVX36" s="11"/>
      <c r="VVY36" s="11"/>
      <c r="VVZ36" s="11"/>
      <c r="VWA36" s="11"/>
      <c r="VWB36" s="11"/>
      <c r="VWC36" s="11"/>
      <c r="VWD36" s="11"/>
      <c r="VWE36" s="11"/>
      <c r="VWF36" s="11"/>
      <c r="VWG36" s="11"/>
      <c r="VWH36" s="11"/>
      <c r="VWI36" s="11"/>
      <c r="VWJ36" s="11"/>
      <c r="VWK36" s="11"/>
      <c r="VWL36" s="11"/>
      <c r="VWM36" s="11"/>
      <c r="VWN36" s="11"/>
      <c r="VWO36" s="11"/>
      <c r="VWP36" s="11"/>
      <c r="VWQ36" s="11"/>
      <c r="VWR36" s="11"/>
      <c r="VWS36" s="11"/>
      <c r="VWT36" s="11"/>
      <c r="VWU36" s="11"/>
      <c r="VWV36" s="11"/>
      <c r="VWW36" s="11"/>
      <c r="VWX36" s="11"/>
      <c r="VWY36" s="11"/>
      <c r="VWZ36" s="11"/>
      <c r="VXA36" s="11"/>
      <c r="VXB36" s="11"/>
      <c r="VXC36" s="11"/>
      <c r="VXD36" s="11"/>
      <c r="VXE36" s="11"/>
      <c r="VXF36" s="11"/>
      <c r="VXG36" s="11"/>
      <c r="VXH36" s="11"/>
      <c r="VXI36" s="11"/>
      <c r="VXJ36" s="11"/>
      <c r="VXK36" s="11"/>
      <c r="VXL36" s="11"/>
      <c r="VXM36" s="11"/>
      <c r="VXN36" s="11"/>
      <c r="VXO36" s="11"/>
      <c r="VXP36" s="11"/>
      <c r="VXQ36" s="11"/>
      <c r="VXR36" s="11"/>
      <c r="VXS36" s="11"/>
      <c r="VXT36" s="11"/>
      <c r="VXU36" s="11"/>
      <c r="VXV36" s="11"/>
      <c r="VXW36" s="11"/>
      <c r="VXX36" s="11"/>
      <c r="VXY36" s="11"/>
      <c r="VXZ36" s="11"/>
      <c r="VYA36" s="11"/>
      <c r="VYB36" s="11"/>
      <c r="VYC36" s="11"/>
      <c r="VYD36" s="11"/>
      <c r="VYE36" s="11"/>
      <c r="VYF36" s="11"/>
      <c r="VYG36" s="11"/>
      <c r="VYH36" s="11"/>
      <c r="VYI36" s="11"/>
      <c r="VYJ36" s="11"/>
      <c r="VYK36" s="11"/>
      <c r="VYL36" s="11"/>
      <c r="VYM36" s="11"/>
      <c r="VYN36" s="11"/>
      <c r="VYO36" s="11"/>
      <c r="VYP36" s="11"/>
      <c r="VYQ36" s="11"/>
      <c r="VYR36" s="11"/>
      <c r="VYS36" s="11"/>
      <c r="VYT36" s="11"/>
      <c r="VYU36" s="11"/>
      <c r="VYV36" s="11"/>
      <c r="VYW36" s="11"/>
      <c r="VYX36" s="11"/>
      <c r="VYY36" s="11"/>
      <c r="VYZ36" s="11"/>
      <c r="VZA36" s="11"/>
      <c r="VZB36" s="11"/>
      <c r="VZC36" s="11"/>
      <c r="VZD36" s="11"/>
      <c r="VZE36" s="11"/>
      <c r="VZF36" s="11"/>
      <c r="VZG36" s="11"/>
      <c r="VZH36" s="11"/>
      <c r="VZI36" s="11"/>
      <c r="VZJ36" s="11"/>
      <c r="VZK36" s="11"/>
      <c r="VZL36" s="11"/>
      <c r="VZM36" s="11"/>
      <c r="VZN36" s="11"/>
      <c r="VZO36" s="11"/>
      <c r="VZP36" s="11"/>
      <c r="VZQ36" s="11"/>
      <c r="VZR36" s="11"/>
      <c r="VZS36" s="11"/>
      <c r="VZT36" s="11"/>
      <c r="VZU36" s="11"/>
      <c r="VZV36" s="11"/>
      <c r="VZW36" s="11"/>
      <c r="VZX36" s="11"/>
      <c r="VZY36" s="11"/>
      <c r="VZZ36" s="11"/>
      <c r="WAA36" s="11"/>
      <c r="WAB36" s="11"/>
      <c r="WAC36" s="11"/>
      <c r="WAD36" s="11"/>
      <c r="WAE36" s="11"/>
      <c r="WAF36" s="11"/>
      <c r="WAG36" s="11"/>
      <c r="WAH36" s="11"/>
      <c r="WAI36" s="11"/>
      <c r="WAJ36" s="11"/>
      <c r="WAK36" s="11"/>
      <c r="WAL36" s="11"/>
      <c r="WAM36" s="11"/>
      <c r="WAN36" s="11"/>
      <c r="WAO36" s="11"/>
      <c r="WAP36" s="11"/>
      <c r="WAQ36" s="11"/>
      <c r="WAR36" s="11"/>
      <c r="WAS36" s="11"/>
      <c r="WAT36" s="11"/>
      <c r="WAU36" s="11"/>
      <c r="WAV36" s="11"/>
      <c r="WAW36" s="11"/>
      <c r="WAX36" s="11"/>
      <c r="WAY36" s="11"/>
      <c r="WAZ36" s="11"/>
      <c r="WBA36" s="11"/>
      <c r="WBB36" s="11"/>
      <c r="WBC36" s="11"/>
      <c r="WBD36" s="11"/>
      <c r="WBE36" s="11"/>
      <c r="WBF36" s="11"/>
      <c r="WBG36" s="11"/>
      <c r="WBH36" s="11"/>
      <c r="WBI36" s="11"/>
      <c r="WBJ36" s="11"/>
      <c r="WBK36" s="11"/>
      <c r="WBL36" s="11"/>
      <c r="WBM36" s="11"/>
      <c r="WBN36" s="11"/>
      <c r="WBO36" s="11"/>
      <c r="WBP36" s="11"/>
      <c r="WBQ36" s="11"/>
      <c r="WBR36" s="11"/>
      <c r="WBS36" s="11"/>
      <c r="WBT36" s="11"/>
      <c r="WBU36" s="11"/>
      <c r="WBV36" s="11"/>
      <c r="WBW36" s="11"/>
      <c r="WBX36" s="11"/>
      <c r="WBY36" s="11"/>
      <c r="WBZ36" s="11"/>
      <c r="WCA36" s="11"/>
      <c r="WCB36" s="11"/>
      <c r="WCC36" s="11"/>
      <c r="WCD36" s="11"/>
      <c r="WCE36" s="11"/>
      <c r="WCF36" s="11"/>
      <c r="WCG36" s="11"/>
      <c r="WCH36" s="11"/>
      <c r="WCI36" s="11"/>
      <c r="WCJ36" s="11"/>
      <c r="WCK36" s="11"/>
      <c r="WCL36" s="11"/>
      <c r="WCM36" s="11"/>
      <c r="WCN36" s="11"/>
      <c r="WCO36" s="11"/>
      <c r="WCP36" s="11"/>
      <c r="WCQ36" s="11"/>
      <c r="WCR36" s="11"/>
      <c r="WCS36" s="11"/>
      <c r="WCT36" s="11"/>
      <c r="WCU36" s="11"/>
      <c r="WCV36" s="11"/>
      <c r="WCW36" s="11"/>
      <c r="WCX36" s="11"/>
      <c r="WCY36" s="11"/>
      <c r="WCZ36" s="11"/>
      <c r="WDA36" s="11"/>
      <c r="WDB36" s="11"/>
      <c r="WDC36" s="11"/>
      <c r="WDD36" s="11"/>
      <c r="WDE36" s="11"/>
      <c r="WDF36" s="11"/>
      <c r="WDG36" s="11"/>
      <c r="WDH36" s="11"/>
      <c r="WDI36" s="11"/>
      <c r="WDJ36" s="11"/>
      <c r="WDK36" s="11"/>
      <c r="WDL36" s="11"/>
      <c r="WDM36" s="11"/>
      <c r="WDN36" s="11"/>
      <c r="WDO36" s="11"/>
      <c r="WDP36" s="11"/>
      <c r="WDQ36" s="11"/>
      <c r="WDR36" s="11"/>
      <c r="WDS36" s="11"/>
      <c r="WDT36" s="11"/>
      <c r="WDU36" s="11"/>
      <c r="WDV36" s="11"/>
      <c r="WDW36" s="11"/>
      <c r="WDX36" s="11"/>
      <c r="WDY36" s="11"/>
      <c r="WDZ36" s="11"/>
      <c r="WEA36" s="11"/>
      <c r="WEB36" s="11"/>
      <c r="WEC36" s="11"/>
      <c r="WED36" s="11"/>
      <c r="WEE36" s="11"/>
      <c r="WEF36" s="11"/>
      <c r="WEG36" s="11"/>
      <c r="WEH36" s="11"/>
      <c r="WEI36" s="11"/>
      <c r="WEJ36" s="11"/>
      <c r="WEK36" s="11"/>
      <c r="WEL36" s="11"/>
      <c r="WEM36" s="11"/>
      <c r="WEN36" s="11"/>
      <c r="WEO36" s="11"/>
      <c r="WEP36" s="11"/>
      <c r="WEQ36" s="11"/>
      <c r="WER36" s="11"/>
      <c r="WES36" s="11"/>
      <c r="WET36" s="11"/>
      <c r="WEU36" s="11"/>
      <c r="WEV36" s="11"/>
      <c r="WEW36" s="11"/>
      <c r="WEX36" s="11"/>
      <c r="WEY36" s="11"/>
      <c r="WEZ36" s="11"/>
      <c r="WFA36" s="11"/>
      <c r="WFB36" s="11"/>
      <c r="WFC36" s="11"/>
      <c r="WFD36" s="11"/>
      <c r="WFE36" s="11"/>
      <c r="WFF36" s="11"/>
      <c r="WFG36" s="11"/>
      <c r="WFH36" s="11"/>
      <c r="WFI36" s="11"/>
      <c r="WFJ36" s="11"/>
      <c r="WFK36" s="11"/>
      <c r="WFL36" s="11"/>
      <c r="WFM36" s="11"/>
      <c r="WFN36" s="11"/>
      <c r="WFO36" s="11"/>
      <c r="WFP36" s="11"/>
      <c r="WFQ36" s="11"/>
      <c r="WFR36" s="11"/>
      <c r="WFS36" s="11"/>
      <c r="WFT36" s="11"/>
      <c r="WFU36" s="11"/>
      <c r="WFV36" s="11"/>
      <c r="WFW36" s="11"/>
      <c r="WFX36" s="11"/>
      <c r="WFY36" s="11"/>
      <c r="WFZ36" s="11"/>
      <c r="WGA36" s="11"/>
      <c r="WGB36" s="11"/>
      <c r="WGC36" s="11"/>
      <c r="WGD36" s="11"/>
      <c r="WGE36" s="11"/>
      <c r="WGF36" s="11"/>
      <c r="WGG36" s="11"/>
      <c r="WGH36" s="11"/>
      <c r="WGI36" s="11"/>
      <c r="WGJ36" s="11"/>
      <c r="WGK36" s="11"/>
      <c r="WGL36" s="11"/>
      <c r="WGM36" s="11"/>
      <c r="WGN36" s="11"/>
      <c r="WGO36" s="11"/>
      <c r="WGP36" s="11"/>
      <c r="WGQ36" s="11"/>
      <c r="WGR36" s="11"/>
      <c r="WGS36" s="11"/>
      <c r="WGT36" s="11"/>
      <c r="WGU36" s="11"/>
      <c r="WGV36" s="11"/>
      <c r="WGW36" s="11"/>
      <c r="WGX36" s="11"/>
      <c r="WGY36" s="11"/>
      <c r="WGZ36" s="11"/>
      <c r="WHA36" s="11"/>
      <c r="WHB36" s="11"/>
      <c r="WHC36" s="11"/>
      <c r="WHD36" s="11"/>
      <c r="WHE36" s="11"/>
      <c r="WHF36" s="11"/>
      <c r="WHG36" s="11"/>
      <c r="WHH36" s="11"/>
      <c r="WHI36" s="11"/>
      <c r="WHJ36" s="11"/>
      <c r="WHK36" s="11"/>
      <c r="WHL36" s="11"/>
      <c r="WHM36" s="11"/>
      <c r="WHN36" s="11"/>
      <c r="WHO36" s="11"/>
      <c r="WHP36" s="11"/>
      <c r="WHQ36" s="11"/>
      <c r="WHR36" s="11"/>
      <c r="WHS36" s="11"/>
      <c r="WHT36" s="11"/>
      <c r="WHU36" s="11"/>
      <c r="WHV36" s="11"/>
      <c r="WHW36" s="11"/>
      <c r="WHX36" s="11"/>
      <c r="WHY36" s="11"/>
      <c r="WHZ36" s="11"/>
      <c r="WIA36" s="11"/>
      <c r="WIB36" s="11"/>
      <c r="WIC36" s="11"/>
      <c r="WID36" s="11"/>
      <c r="WIE36" s="11"/>
      <c r="WIF36" s="11"/>
      <c r="WIG36" s="11"/>
      <c r="WIH36" s="11"/>
      <c r="WII36" s="11"/>
      <c r="WIJ36" s="11"/>
      <c r="WIK36" s="11"/>
      <c r="WIL36" s="11"/>
      <c r="WIM36" s="11"/>
      <c r="WIN36" s="11"/>
      <c r="WIO36" s="11"/>
      <c r="WIP36" s="11"/>
      <c r="WIQ36" s="11"/>
      <c r="WIR36" s="11"/>
      <c r="WIS36" s="11"/>
      <c r="WIT36" s="11"/>
      <c r="WIU36" s="11"/>
      <c r="WIV36" s="11"/>
      <c r="WIW36" s="11"/>
      <c r="WIX36" s="11"/>
      <c r="WIY36" s="11"/>
      <c r="WIZ36" s="11"/>
      <c r="WJA36" s="11"/>
      <c r="WJB36" s="11"/>
      <c r="WJC36" s="11"/>
      <c r="WJD36" s="11"/>
      <c r="WJE36" s="11"/>
      <c r="WJF36" s="11"/>
      <c r="WJG36" s="11"/>
      <c r="WJH36" s="11"/>
      <c r="WJI36" s="11"/>
      <c r="WJJ36" s="11"/>
      <c r="WJK36" s="11"/>
      <c r="WJL36" s="11"/>
      <c r="WJM36" s="11"/>
      <c r="WJN36" s="11"/>
      <c r="WJO36" s="11"/>
      <c r="WJP36" s="11"/>
      <c r="WJQ36" s="11"/>
      <c r="WJR36" s="11"/>
      <c r="WJS36" s="11"/>
      <c r="WJT36" s="11"/>
      <c r="WJU36" s="11"/>
      <c r="WJV36" s="11"/>
      <c r="WJW36" s="11"/>
      <c r="WJX36" s="11"/>
      <c r="WJY36" s="11"/>
      <c r="WJZ36" s="11"/>
      <c r="WKA36" s="11"/>
      <c r="WKB36" s="11"/>
      <c r="WKC36" s="11"/>
      <c r="WKD36" s="11"/>
      <c r="WKE36" s="11"/>
      <c r="WKF36" s="11"/>
      <c r="WKG36" s="11"/>
      <c r="WKH36" s="11"/>
      <c r="WKI36" s="11"/>
      <c r="WKJ36" s="11"/>
      <c r="WKK36" s="11"/>
      <c r="WKL36" s="11"/>
      <c r="WKM36" s="11"/>
      <c r="WKN36" s="11"/>
      <c r="WKO36" s="11"/>
      <c r="WKP36" s="11"/>
      <c r="WKQ36" s="11"/>
      <c r="WKR36" s="11"/>
      <c r="WKS36" s="11"/>
      <c r="WKT36" s="11"/>
      <c r="WKU36" s="11"/>
      <c r="WKV36" s="11"/>
      <c r="WKW36" s="11"/>
      <c r="WKX36" s="11"/>
      <c r="WKY36" s="11"/>
      <c r="WKZ36" s="11"/>
      <c r="WLA36" s="11"/>
      <c r="WLB36" s="11"/>
      <c r="WLC36" s="11"/>
      <c r="WLD36" s="11"/>
      <c r="WLE36" s="11"/>
      <c r="WLF36" s="11"/>
      <c r="WLG36" s="11"/>
      <c r="WLH36" s="11"/>
      <c r="WLI36" s="11"/>
      <c r="WLJ36" s="11"/>
      <c r="WLK36" s="11"/>
      <c r="WLL36" s="11"/>
      <c r="WLM36" s="11"/>
      <c r="WLN36" s="11"/>
      <c r="WLO36" s="11"/>
      <c r="WLP36" s="11"/>
      <c r="WLQ36" s="11"/>
      <c r="WLR36" s="11"/>
      <c r="WLS36" s="11"/>
      <c r="WLT36" s="11"/>
      <c r="WLU36" s="11"/>
      <c r="WLV36" s="11"/>
      <c r="WLW36" s="11"/>
      <c r="WLX36" s="11"/>
      <c r="WLY36" s="11"/>
      <c r="WLZ36" s="11"/>
      <c r="WMA36" s="11"/>
      <c r="WMB36" s="11"/>
      <c r="WMC36" s="11"/>
      <c r="WMD36" s="11"/>
      <c r="WME36" s="11"/>
      <c r="WMF36" s="11"/>
      <c r="WMG36" s="11"/>
      <c r="WMH36" s="11"/>
      <c r="WMI36" s="11"/>
      <c r="WMJ36" s="11"/>
      <c r="WMK36" s="11"/>
      <c r="WML36" s="11"/>
      <c r="WMM36" s="11"/>
      <c r="WMN36" s="11"/>
      <c r="WMO36" s="11"/>
      <c r="WMP36" s="11"/>
      <c r="WMQ36" s="11"/>
      <c r="WMR36" s="11"/>
      <c r="WMS36" s="11"/>
      <c r="WMT36" s="11"/>
      <c r="WMU36" s="11"/>
      <c r="WMV36" s="11"/>
      <c r="WMW36" s="11"/>
      <c r="WMX36" s="11"/>
      <c r="WMY36" s="11"/>
      <c r="WMZ36" s="11"/>
      <c r="WNA36" s="11"/>
      <c r="WNB36" s="11"/>
      <c r="WNC36" s="11"/>
      <c r="WND36" s="11"/>
      <c r="WNE36" s="11"/>
      <c r="WNF36" s="11"/>
      <c r="WNG36" s="11"/>
      <c r="WNH36" s="11"/>
      <c r="WNI36" s="11"/>
      <c r="WNJ36" s="11"/>
      <c r="WNK36" s="11"/>
      <c r="WNL36" s="11"/>
      <c r="WNM36" s="11"/>
      <c r="WNN36" s="11"/>
      <c r="WNO36" s="11"/>
      <c r="WNP36" s="11"/>
      <c r="WNQ36" s="11"/>
      <c r="WNR36" s="11"/>
      <c r="WNS36" s="11"/>
      <c r="WNT36" s="11"/>
      <c r="WNU36" s="11"/>
      <c r="WNV36" s="11"/>
      <c r="WNW36" s="11"/>
      <c r="WNX36" s="11"/>
      <c r="WNY36" s="11"/>
      <c r="WNZ36" s="11"/>
      <c r="WOA36" s="11"/>
      <c r="WOB36" s="11"/>
      <c r="WOC36" s="11"/>
      <c r="WOD36" s="11"/>
      <c r="WOE36" s="11"/>
      <c r="WOF36" s="11"/>
      <c r="WOG36" s="11"/>
      <c r="WOH36" s="11"/>
      <c r="WOI36" s="11"/>
      <c r="WOJ36" s="11"/>
      <c r="WOK36" s="11"/>
      <c r="WOL36" s="11"/>
      <c r="WOM36" s="11"/>
      <c r="WON36" s="11"/>
      <c r="WOO36" s="11"/>
      <c r="WOP36" s="11"/>
      <c r="WOQ36" s="11"/>
      <c r="WOR36" s="11"/>
      <c r="WOS36" s="11"/>
      <c r="WOT36" s="11"/>
      <c r="WOU36" s="11"/>
      <c r="WOV36" s="11"/>
      <c r="WOW36" s="11"/>
      <c r="WOX36" s="11"/>
      <c r="WOY36" s="11"/>
      <c r="WOZ36" s="11"/>
      <c r="WPA36" s="11"/>
      <c r="WPB36" s="11"/>
      <c r="WPC36" s="11"/>
      <c r="WPD36" s="11"/>
      <c r="WPE36" s="11"/>
      <c r="WPF36" s="11"/>
      <c r="WPG36" s="11"/>
      <c r="WPH36" s="11"/>
      <c r="WPI36" s="11"/>
      <c r="WPJ36" s="11"/>
      <c r="WPK36" s="11"/>
      <c r="WPL36" s="11"/>
      <c r="WPM36" s="11"/>
      <c r="WPN36" s="11"/>
      <c r="WPO36" s="11"/>
      <c r="WPP36" s="11"/>
      <c r="WPQ36" s="11"/>
      <c r="WPR36" s="11"/>
      <c r="WPS36" s="11"/>
      <c r="WPT36" s="11"/>
      <c r="WPU36" s="11"/>
      <c r="WPV36" s="11"/>
      <c r="WPW36" s="11"/>
      <c r="WPX36" s="11"/>
      <c r="WPY36" s="11"/>
      <c r="WPZ36" s="11"/>
      <c r="WQA36" s="11"/>
      <c r="WQB36" s="11"/>
      <c r="WQC36" s="11"/>
      <c r="WQD36" s="11"/>
      <c r="WQE36" s="11"/>
      <c r="WQF36" s="11"/>
      <c r="WQG36" s="11"/>
      <c r="WQH36" s="11"/>
      <c r="WQI36" s="11"/>
      <c r="WQJ36" s="11"/>
      <c r="WQK36" s="11"/>
      <c r="WQL36" s="11"/>
      <c r="WQM36" s="11"/>
      <c r="WQN36" s="11"/>
      <c r="WQO36" s="11"/>
      <c r="WQP36" s="11"/>
      <c r="WQQ36" s="11"/>
      <c r="WQR36" s="11"/>
      <c r="WQS36" s="11"/>
      <c r="WQT36" s="11"/>
      <c r="WQU36" s="11"/>
      <c r="WQV36" s="11"/>
      <c r="WQW36" s="11"/>
      <c r="WQX36" s="11"/>
      <c r="WQY36" s="11"/>
      <c r="WQZ36" s="11"/>
      <c r="WRA36" s="11"/>
      <c r="WRB36" s="11"/>
      <c r="WRC36" s="11"/>
      <c r="WRD36" s="11"/>
      <c r="WRE36" s="11"/>
      <c r="WRF36" s="11"/>
      <c r="WRG36" s="11"/>
      <c r="WRH36" s="11"/>
      <c r="WRI36" s="11"/>
      <c r="WRJ36" s="11"/>
      <c r="WRK36" s="11"/>
      <c r="WRL36" s="11"/>
      <c r="WRM36" s="11"/>
      <c r="WRN36" s="11"/>
      <c r="WRO36" s="11"/>
      <c r="WRP36" s="11"/>
      <c r="WRQ36" s="11"/>
      <c r="WRR36" s="11"/>
      <c r="WRS36" s="11"/>
      <c r="WRT36" s="11"/>
      <c r="WRU36" s="11"/>
      <c r="WRV36" s="11"/>
      <c r="WRW36" s="11"/>
      <c r="WRX36" s="11"/>
      <c r="WRY36" s="11"/>
      <c r="WRZ36" s="11"/>
      <c r="WSA36" s="11"/>
      <c r="WSB36" s="11"/>
      <c r="WSC36" s="11"/>
      <c r="WSD36" s="11"/>
      <c r="WSE36" s="11"/>
      <c r="WSF36" s="11"/>
      <c r="WSG36" s="11"/>
      <c r="WSH36" s="11"/>
      <c r="WSI36" s="11"/>
      <c r="WSJ36" s="11"/>
      <c r="WSK36" s="11"/>
      <c r="WSL36" s="11"/>
      <c r="WSM36" s="11"/>
      <c r="WSN36" s="11"/>
      <c r="WSO36" s="11"/>
      <c r="WSP36" s="11"/>
      <c r="WSQ36" s="11"/>
      <c r="WSR36" s="11"/>
      <c r="WSS36" s="11"/>
      <c r="WST36" s="11"/>
      <c r="WSU36" s="11"/>
      <c r="WSV36" s="11"/>
      <c r="WSW36" s="11"/>
      <c r="WSX36" s="11"/>
      <c r="WSY36" s="11"/>
      <c r="WSZ36" s="11"/>
      <c r="WTA36" s="11"/>
      <c r="WTB36" s="11"/>
      <c r="WTC36" s="11"/>
      <c r="WTD36" s="11"/>
      <c r="WTE36" s="11"/>
      <c r="WTF36" s="11"/>
      <c r="WTG36" s="11"/>
      <c r="WTH36" s="11"/>
      <c r="WTI36" s="11"/>
      <c r="WTJ36" s="11"/>
      <c r="WTK36" s="11"/>
      <c r="WTL36" s="11"/>
      <c r="WTM36" s="11"/>
      <c r="WTN36" s="11"/>
      <c r="WTO36" s="11"/>
      <c r="WTP36" s="11"/>
      <c r="WTQ36" s="11"/>
      <c r="WTR36" s="11"/>
      <c r="WTS36" s="11"/>
      <c r="WTT36" s="11"/>
      <c r="WTU36" s="11"/>
      <c r="WTV36" s="11"/>
      <c r="WTW36" s="11"/>
      <c r="WTX36" s="11"/>
      <c r="WTY36" s="11"/>
      <c r="WTZ36" s="11"/>
      <c r="WUA36" s="11"/>
      <c r="WUB36" s="11"/>
      <c r="WUC36" s="11"/>
      <c r="WUD36" s="11"/>
      <c r="WUE36" s="11"/>
      <c r="WUF36" s="11"/>
      <c r="WUG36" s="11"/>
      <c r="WUH36" s="11"/>
      <c r="WUI36" s="11"/>
      <c r="WUJ36" s="11"/>
      <c r="WUK36" s="11"/>
      <c r="WUL36" s="11"/>
      <c r="WUM36" s="11"/>
      <c r="WUN36" s="11"/>
      <c r="WUO36" s="11"/>
      <c r="WUP36" s="11"/>
      <c r="WUQ36" s="11"/>
      <c r="WUR36" s="11"/>
      <c r="WUS36" s="11"/>
      <c r="WUT36" s="11"/>
      <c r="WUU36" s="11"/>
      <c r="WUV36" s="11"/>
      <c r="WUW36" s="11"/>
      <c r="WUX36" s="11"/>
      <c r="WUY36" s="11"/>
      <c r="WUZ36" s="11"/>
      <c r="WVA36" s="11"/>
      <c r="WVB36" s="11"/>
      <c r="WVC36" s="11"/>
      <c r="WVD36" s="11"/>
      <c r="WVE36" s="11"/>
      <c r="WVF36" s="11"/>
      <c r="WVG36" s="11"/>
      <c r="WVH36" s="11"/>
      <c r="WVI36" s="11"/>
      <c r="WVJ36" s="11"/>
      <c r="WVK36" s="11"/>
      <c r="WVL36" s="11"/>
      <c r="WVM36" s="11"/>
      <c r="WVN36" s="11"/>
      <c r="WVO36" s="11"/>
      <c r="WVP36" s="11"/>
      <c r="WVQ36" s="11"/>
      <c r="WVR36" s="11"/>
      <c r="WVS36" s="11"/>
      <c r="WVT36" s="11"/>
      <c r="WVU36" s="11"/>
      <c r="WVV36" s="11"/>
      <c r="WVW36" s="11"/>
      <c r="WVX36" s="11"/>
      <c r="WVY36" s="11"/>
      <c r="WVZ36" s="11"/>
      <c r="WWA36" s="11"/>
      <c r="WWB36" s="11"/>
      <c r="WWC36" s="11"/>
      <c r="WWD36" s="11"/>
      <c r="WWE36" s="11"/>
      <c r="WWF36" s="11"/>
      <c r="WWG36" s="11"/>
      <c r="WWH36" s="11"/>
      <c r="WWI36" s="11"/>
      <c r="WWJ36" s="11"/>
      <c r="WWK36" s="11"/>
      <c r="WWL36" s="11"/>
      <c r="WWM36" s="11"/>
      <c r="WWN36" s="11"/>
      <c r="WWO36" s="11"/>
      <c r="WWP36" s="11"/>
      <c r="WWQ36" s="11"/>
      <c r="WWR36" s="11"/>
      <c r="WWS36" s="11"/>
      <c r="WWT36" s="11"/>
      <c r="WWU36" s="11"/>
      <c r="WWV36" s="11"/>
      <c r="WWW36" s="11"/>
      <c r="WWX36" s="11"/>
      <c r="WWY36" s="11"/>
      <c r="WWZ36" s="11"/>
      <c r="WXA36" s="11"/>
      <c r="WXB36" s="11"/>
      <c r="WXC36" s="11"/>
      <c r="WXD36" s="11"/>
      <c r="WXE36" s="11"/>
      <c r="WXF36" s="11"/>
      <c r="WXG36" s="11"/>
      <c r="WXH36" s="11"/>
      <c r="WXI36" s="11"/>
      <c r="WXJ36" s="11"/>
      <c r="WXK36" s="11"/>
      <c r="WXL36" s="11"/>
      <c r="WXM36" s="11"/>
      <c r="WXN36" s="11"/>
      <c r="WXO36" s="11"/>
      <c r="WXP36" s="11"/>
      <c r="WXQ36" s="11"/>
      <c r="WXR36" s="11"/>
      <c r="WXS36" s="11"/>
      <c r="WXT36" s="11"/>
      <c r="WXU36" s="11"/>
      <c r="WXV36" s="11"/>
      <c r="WXW36" s="11"/>
      <c r="WXX36" s="11"/>
      <c r="WXY36" s="11"/>
      <c r="WXZ36" s="11"/>
      <c r="WYA36" s="11"/>
      <c r="WYB36" s="11"/>
      <c r="WYC36" s="11"/>
      <c r="WYD36" s="11"/>
      <c r="WYE36" s="11"/>
      <c r="WYF36" s="11"/>
      <c r="WYG36" s="11"/>
      <c r="WYH36" s="11"/>
      <c r="WYI36" s="11"/>
      <c r="WYJ36" s="11"/>
      <c r="WYK36" s="11"/>
      <c r="WYL36" s="11"/>
      <c r="WYM36" s="11"/>
      <c r="WYN36" s="11"/>
      <c r="WYO36" s="11"/>
      <c r="WYP36" s="11"/>
      <c r="WYQ36" s="11"/>
      <c r="WYR36" s="11"/>
      <c r="WYS36" s="11"/>
      <c r="WYT36" s="11"/>
      <c r="WYU36" s="11"/>
      <c r="WYV36" s="11"/>
      <c r="WYW36" s="11"/>
      <c r="WYX36" s="11"/>
      <c r="WYY36" s="11"/>
      <c r="WYZ36" s="11"/>
      <c r="WZA36" s="11"/>
      <c r="WZB36" s="11"/>
      <c r="WZC36" s="11"/>
      <c r="WZD36" s="11"/>
      <c r="WZE36" s="11"/>
      <c r="WZF36" s="11"/>
      <c r="WZG36" s="11"/>
      <c r="WZH36" s="11"/>
      <c r="WZI36" s="11"/>
      <c r="WZJ36" s="11"/>
      <c r="WZK36" s="11"/>
      <c r="WZL36" s="11"/>
      <c r="WZM36" s="11"/>
      <c r="WZN36" s="11"/>
      <c r="WZO36" s="11"/>
      <c r="WZP36" s="11"/>
      <c r="WZQ36" s="11"/>
      <c r="WZR36" s="11"/>
      <c r="WZS36" s="11"/>
      <c r="WZT36" s="11"/>
      <c r="WZU36" s="11"/>
      <c r="WZV36" s="11"/>
      <c r="WZW36" s="11"/>
      <c r="WZX36" s="11"/>
      <c r="WZY36" s="11"/>
      <c r="WZZ36" s="11"/>
      <c r="XAA36" s="11"/>
      <c r="XAB36" s="11"/>
      <c r="XAC36" s="11"/>
      <c r="XAD36" s="11"/>
      <c r="XAE36" s="11"/>
      <c r="XAF36" s="11"/>
      <c r="XAG36" s="11"/>
      <c r="XAH36" s="11"/>
      <c r="XAI36" s="11"/>
      <c r="XAJ36" s="11"/>
      <c r="XAK36" s="11"/>
      <c r="XAL36" s="11"/>
      <c r="XAM36" s="11"/>
      <c r="XAN36" s="11"/>
      <c r="XAO36" s="11"/>
      <c r="XAP36" s="11"/>
      <c r="XAQ36" s="11"/>
      <c r="XAR36" s="11"/>
      <c r="XAS36" s="11"/>
      <c r="XAT36" s="11"/>
      <c r="XAU36" s="11"/>
      <c r="XAV36" s="11"/>
      <c r="XAW36" s="11"/>
      <c r="XAX36" s="11"/>
      <c r="XAY36" s="11"/>
      <c r="XAZ36" s="11"/>
      <c r="XBA36" s="11"/>
      <c r="XBB36" s="11"/>
      <c r="XBC36" s="11"/>
      <c r="XBD36" s="11"/>
      <c r="XBE36" s="11"/>
      <c r="XBF36" s="11"/>
      <c r="XBG36" s="11"/>
      <c r="XBH36" s="11"/>
      <c r="XBI36" s="11"/>
      <c r="XBJ36" s="11"/>
      <c r="XBK36" s="11"/>
      <c r="XBL36" s="11"/>
      <c r="XBM36" s="11"/>
      <c r="XBN36" s="11"/>
      <c r="XBO36" s="11"/>
      <c r="XBP36" s="11"/>
      <c r="XBQ36" s="11"/>
      <c r="XBR36" s="11"/>
      <c r="XBS36" s="11"/>
      <c r="XBT36" s="11"/>
      <c r="XBU36" s="11"/>
      <c r="XBV36" s="11"/>
      <c r="XBW36" s="11"/>
      <c r="XBX36" s="11"/>
      <c r="XBY36" s="11"/>
      <c r="XBZ36" s="11"/>
      <c r="XCA36" s="11"/>
      <c r="XCB36" s="11"/>
      <c r="XCC36" s="11"/>
      <c r="XCD36" s="11"/>
      <c r="XCE36" s="11"/>
      <c r="XCF36" s="11"/>
      <c r="XCG36" s="11"/>
      <c r="XCH36" s="11"/>
      <c r="XCI36" s="11"/>
      <c r="XCJ36" s="11"/>
      <c r="XCK36" s="11"/>
      <c r="XCL36" s="11"/>
      <c r="XCM36" s="11"/>
      <c r="XCN36" s="11"/>
      <c r="XCO36" s="11"/>
      <c r="XCP36" s="11"/>
      <c r="XCQ36" s="11"/>
      <c r="XCR36" s="11"/>
      <c r="XCS36" s="11"/>
      <c r="XCT36" s="11"/>
      <c r="XCU36" s="11"/>
      <c r="XCV36" s="11"/>
      <c r="XCW36" s="11"/>
      <c r="XCX36" s="11"/>
      <c r="XCY36" s="11"/>
      <c r="XCZ36" s="11"/>
      <c r="XDA36" s="11"/>
      <c r="XDB36" s="11"/>
      <c r="XDC36" s="11"/>
      <c r="XDD36" s="11"/>
      <c r="XDE36" s="11"/>
      <c r="XDF36" s="11"/>
      <c r="XDG36" s="11"/>
      <c r="XDH36" s="11"/>
      <c r="XDI36" s="11"/>
      <c r="XDJ36" s="11"/>
      <c r="XDK36" s="11"/>
      <c r="XDL36" s="11"/>
      <c r="XDM36" s="11"/>
      <c r="XDN36" s="11"/>
      <c r="XDO36" s="11"/>
      <c r="XDP36" s="11"/>
      <c r="XDQ36" s="11"/>
      <c r="XDR36" s="11"/>
      <c r="XDS36" s="11"/>
      <c r="XDT36" s="11"/>
      <c r="XDU36" s="11"/>
      <c r="XDV36" s="11"/>
      <c r="XDW36" s="11"/>
      <c r="XDX36" s="11"/>
      <c r="XDY36" s="11"/>
      <c r="XDZ36" s="11"/>
      <c r="XEA36" s="11"/>
      <c r="XEB36" s="11"/>
      <c r="XEC36" s="11"/>
      <c r="XED36" s="11"/>
      <c r="XEE36" s="11"/>
      <c r="XEF36" s="11"/>
      <c r="XEG36" s="11"/>
      <c r="XEH36" s="11"/>
      <c r="XEI36" s="11"/>
      <c r="XEJ36" s="11"/>
      <c r="XEK36" s="11"/>
      <c r="XEL36" s="11"/>
      <c r="XEM36" s="11"/>
      <c r="XEN36" s="11"/>
      <c r="XEO36" s="11"/>
      <c r="XEP36" s="11"/>
      <c r="XEQ36" s="11"/>
      <c r="XER36" s="11"/>
      <c r="XES36" s="11"/>
      <c r="XET36" s="11"/>
      <c r="XEU36" s="11"/>
      <c r="XEV36" s="11"/>
      <c r="XEW36" s="11"/>
      <c r="XEX36" s="11"/>
      <c r="XEY36" s="11"/>
      <c r="XEZ36" s="11"/>
      <c r="XFA36" s="11"/>
      <c r="XFB36" s="11"/>
    </row>
    <row r="37" s="1" customFormat="1" ht="90" customHeight="1" spans="1:22 14877:16382">
      <c r="A37" s="33" t="s">
        <v>192</v>
      </c>
      <c r="B37" s="30" t="s">
        <v>193</v>
      </c>
      <c r="C37" s="30" t="s">
        <v>31</v>
      </c>
      <c r="D37" s="22" t="s">
        <v>32</v>
      </c>
      <c r="E37" s="30" t="s">
        <v>194</v>
      </c>
      <c r="F37" s="31" t="s">
        <v>195</v>
      </c>
      <c r="G37" s="22">
        <v>300</v>
      </c>
      <c r="H37" s="31" t="s">
        <v>48</v>
      </c>
      <c r="I37" s="31" t="s">
        <v>196</v>
      </c>
      <c r="J37" s="31" t="s">
        <v>197</v>
      </c>
      <c r="K37" s="22"/>
      <c r="L37" s="22">
        <v>1</v>
      </c>
      <c r="M37" s="22">
        <v>0.0016</v>
      </c>
      <c r="N37" s="22">
        <v>0.0003</v>
      </c>
      <c r="O37" s="22">
        <v>0.0013</v>
      </c>
      <c r="P37" s="22">
        <v>0.0071</v>
      </c>
      <c r="Q37" s="22">
        <v>0.0012</v>
      </c>
      <c r="R37" s="22">
        <v>0.0059</v>
      </c>
      <c r="S37" s="30" t="s">
        <v>38</v>
      </c>
      <c r="T37" s="30" t="s">
        <v>78</v>
      </c>
      <c r="U37" s="22">
        <v>2025.11</v>
      </c>
      <c r="V37" s="22"/>
      <c r="UZE37" s="11"/>
      <c r="UZF37" s="11"/>
      <c r="UZG37" s="11"/>
      <c r="UZH37" s="11"/>
      <c r="UZI37" s="11"/>
      <c r="UZJ37" s="11"/>
      <c r="UZK37" s="11"/>
      <c r="UZL37" s="11"/>
      <c r="UZM37" s="11"/>
      <c r="UZN37" s="11"/>
      <c r="UZO37" s="11"/>
      <c r="UZP37" s="11"/>
      <c r="UZQ37" s="11"/>
      <c r="UZR37" s="11"/>
      <c r="UZS37" s="11"/>
      <c r="UZT37" s="11"/>
      <c r="UZU37" s="11"/>
      <c r="UZV37" s="11"/>
      <c r="UZW37" s="11"/>
      <c r="UZX37" s="11"/>
      <c r="UZY37" s="11"/>
      <c r="UZZ37" s="11"/>
      <c r="VAA37" s="11"/>
      <c r="VAB37" s="11"/>
      <c r="VAC37" s="11"/>
      <c r="VAD37" s="11"/>
      <c r="VAE37" s="11"/>
      <c r="VAF37" s="11"/>
      <c r="VAG37" s="11"/>
      <c r="VAH37" s="11"/>
      <c r="VAI37" s="11"/>
      <c r="VAJ37" s="11"/>
      <c r="VAK37" s="11"/>
      <c r="VAL37" s="11"/>
      <c r="VAM37" s="11"/>
      <c r="VAN37" s="11"/>
      <c r="VAO37" s="11"/>
      <c r="VAP37" s="11"/>
      <c r="VAQ37" s="11"/>
      <c r="VAR37" s="11"/>
      <c r="VAS37" s="11"/>
      <c r="VAT37" s="11"/>
      <c r="VAU37" s="11"/>
      <c r="VAV37" s="11"/>
      <c r="VAW37" s="11"/>
      <c r="VAX37" s="11"/>
      <c r="VAY37" s="11"/>
      <c r="VAZ37" s="11"/>
      <c r="VBA37" s="11"/>
      <c r="VBB37" s="11"/>
      <c r="VBC37" s="11"/>
      <c r="VBD37" s="11"/>
      <c r="VBE37" s="11"/>
      <c r="VBF37" s="11"/>
      <c r="VBG37" s="11"/>
      <c r="VBH37" s="11"/>
      <c r="VBI37" s="11"/>
      <c r="VBJ37" s="11"/>
      <c r="VBK37" s="11"/>
      <c r="VBL37" s="11"/>
      <c r="VBM37" s="11"/>
      <c r="VBN37" s="11"/>
      <c r="VBO37" s="11"/>
      <c r="VBP37" s="11"/>
      <c r="VBQ37" s="11"/>
      <c r="VBR37" s="11"/>
      <c r="VBS37" s="11"/>
      <c r="VBT37" s="11"/>
      <c r="VBU37" s="11"/>
      <c r="VBV37" s="11"/>
      <c r="VBW37" s="11"/>
      <c r="VBX37" s="11"/>
      <c r="VBY37" s="11"/>
      <c r="VBZ37" s="11"/>
      <c r="VCA37" s="11"/>
      <c r="VCB37" s="11"/>
      <c r="VCC37" s="11"/>
      <c r="VCD37" s="11"/>
      <c r="VCE37" s="11"/>
      <c r="VCF37" s="11"/>
      <c r="VCG37" s="11"/>
      <c r="VCH37" s="11"/>
      <c r="VCI37" s="11"/>
      <c r="VCJ37" s="11"/>
      <c r="VCK37" s="11"/>
      <c r="VCL37" s="11"/>
      <c r="VCM37" s="11"/>
      <c r="VCN37" s="11"/>
      <c r="VCO37" s="11"/>
      <c r="VCP37" s="11"/>
      <c r="VCQ37" s="11"/>
      <c r="VCR37" s="11"/>
      <c r="VCS37" s="11"/>
      <c r="VCT37" s="11"/>
      <c r="VCU37" s="11"/>
      <c r="VCV37" s="11"/>
      <c r="VCW37" s="11"/>
      <c r="VCX37" s="11"/>
      <c r="VCY37" s="11"/>
      <c r="VCZ37" s="11"/>
      <c r="VDA37" s="11"/>
      <c r="VDB37" s="11"/>
      <c r="VDC37" s="11"/>
      <c r="VDD37" s="11"/>
      <c r="VDE37" s="11"/>
      <c r="VDF37" s="11"/>
      <c r="VDG37" s="11"/>
      <c r="VDH37" s="11"/>
      <c r="VDI37" s="11"/>
      <c r="VDJ37" s="11"/>
      <c r="VDK37" s="11"/>
      <c r="VDL37" s="11"/>
      <c r="VDM37" s="11"/>
      <c r="VDN37" s="11"/>
      <c r="VDO37" s="11"/>
      <c r="VDP37" s="11"/>
      <c r="VDQ37" s="11"/>
      <c r="VDR37" s="11"/>
      <c r="VDS37" s="11"/>
      <c r="VDT37" s="11"/>
      <c r="VDU37" s="11"/>
      <c r="VDV37" s="11"/>
      <c r="VDW37" s="11"/>
      <c r="VDX37" s="11"/>
      <c r="VDY37" s="11"/>
      <c r="VDZ37" s="11"/>
      <c r="VEA37" s="11"/>
      <c r="VEB37" s="11"/>
      <c r="VEC37" s="11"/>
      <c r="VED37" s="11"/>
      <c r="VEE37" s="11"/>
      <c r="VEF37" s="11"/>
      <c r="VEG37" s="11"/>
      <c r="VEH37" s="11"/>
      <c r="VEI37" s="11"/>
      <c r="VEJ37" s="11"/>
      <c r="VEK37" s="11"/>
      <c r="VEL37" s="11"/>
      <c r="VEM37" s="11"/>
      <c r="VEN37" s="11"/>
      <c r="VEO37" s="11"/>
      <c r="VEP37" s="11"/>
      <c r="VEQ37" s="11"/>
      <c r="VER37" s="11"/>
      <c r="VES37" s="11"/>
      <c r="VET37" s="11"/>
      <c r="VEU37" s="11"/>
      <c r="VEV37" s="11"/>
      <c r="VEW37" s="11"/>
      <c r="VEX37" s="11"/>
      <c r="VEY37" s="11"/>
      <c r="VEZ37" s="11"/>
      <c r="VFA37" s="11"/>
      <c r="VFB37" s="11"/>
      <c r="VFC37" s="11"/>
      <c r="VFD37" s="11"/>
      <c r="VFE37" s="11"/>
      <c r="VFF37" s="11"/>
      <c r="VFG37" s="11"/>
      <c r="VFH37" s="11"/>
      <c r="VFI37" s="11"/>
      <c r="VFJ37" s="11"/>
      <c r="VFK37" s="11"/>
      <c r="VFL37" s="11"/>
      <c r="VFM37" s="11"/>
      <c r="VFN37" s="11"/>
      <c r="VFO37" s="11"/>
      <c r="VFP37" s="11"/>
      <c r="VFQ37" s="11"/>
      <c r="VFR37" s="11"/>
      <c r="VFS37" s="11"/>
      <c r="VFT37" s="11"/>
      <c r="VFU37" s="11"/>
      <c r="VFV37" s="11"/>
      <c r="VFW37" s="11"/>
      <c r="VFX37" s="11"/>
      <c r="VFY37" s="11"/>
      <c r="VFZ37" s="11"/>
      <c r="VGA37" s="11"/>
      <c r="VGB37" s="11"/>
      <c r="VGC37" s="11"/>
      <c r="VGD37" s="11"/>
      <c r="VGE37" s="11"/>
      <c r="VGF37" s="11"/>
      <c r="VGG37" s="11"/>
      <c r="VGH37" s="11"/>
      <c r="VGI37" s="11"/>
      <c r="VGJ37" s="11"/>
      <c r="VGK37" s="11"/>
      <c r="VGL37" s="11"/>
      <c r="VGM37" s="11"/>
      <c r="VGN37" s="11"/>
      <c r="VGO37" s="11"/>
      <c r="VGP37" s="11"/>
      <c r="VGQ37" s="11"/>
      <c r="VGR37" s="11"/>
      <c r="VGS37" s="11"/>
      <c r="VGT37" s="11"/>
      <c r="VGU37" s="11"/>
      <c r="VGV37" s="11"/>
      <c r="VGW37" s="11"/>
      <c r="VGX37" s="11"/>
      <c r="VGY37" s="11"/>
      <c r="VGZ37" s="11"/>
      <c r="VHA37" s="11"/>
      <c r="VHB37" s="11"/>
      <c r="VHC37" s="11"/>
      <c r="VHD37" s="11"/>
      <c r="VHE37" s="11"/>
      <c r="VHF37" s="11"/>
      <c r="VHG37" s="11"/>
      <c r="VHH37" s="11"/>
      <c r="VHI37" s="11"/>
      <c r="VHJ37" s="11"/>
      <c r="VHK37" s="11"/>
      <c r="VHL37" s="11"/>
      <c r="VHM37" s="11"/>
      <c r="VHN37" s="11"/>
      <c r="VHO37" s="11"/>
      <c r="VHP37" s="11"/>
      <c r="VHQ37" s="11"/>
      <c r="VHR37" s="11"/>
      <c r="VHS37" s="11"/>
      <c r="VHT37" s="11"/>
      <c r="VHU37" s="11"/>
      <c r="VHV37" s="11"/>
      <c r="VHW37" s="11"/>
      <c r="VHX37" s="11"/>
      <c r="VHY37" s="11"/>
      <c r="VHZ37" s="11"/>
      <c r="VIA37" s="11"/>
      <c r="VIB37" s="11"/>
      <c r="VIC37" s="11"/>
      <c r="VID37" s="11"/>
      <c r="VIE37" s="11"/>
      <c r="VIF37" s="11"/>
      <c r="VIG37" s="11"/>
      <c r="VIH37" s="11"/>
      <c r="VII37" s="11"/>
      <c r="VIJ37" s="11"/>
      <c r="VIK37" s="11"/>
      <c r="VIL37" s="11"/>
      <c r="VIM37" s="11"/>
      <c r="VIN37" s="11"/>
      <c r="VIO37" s="11"/>
      <c r="VIP37" s="11"/>
      <c r="VIQ37" s="11"/>
      <c r="VIR37" s="11"/>
      <c r="VIS37" s="11"/>
      <c r="VIT37" s="11"/>
      <c r="VIU37" s="11"/>
      <c r="VIV37" s="11"/>
      <c r="VIW37" s="11"/>
      <c r="VIX37" s="11"/>
      <c r="VIY37" s="11"/>
      <c r="VIZ37" s="11"/>
      <c r="VJA37" s="11"/>
      <c r="VJB37" s="11"/>
      <c r="VJC37" s="11"/>
      <c r="VJD37" s="11"/>
      <c r="VJE37" s="11"/>
      <c r="VJF37" s="11"/>
      <c r="VJG37" s="11"/>
      <c r="VJH37" s="11"/>
      <c r="VJI37" s="11"/>
      <c r="VJJ37" s="11"/>
      <c r="VJK37" s="11"/>
      <c r="VJL37" s="11"/>
      <c r="VJM37" s="11"/>
      <c r="VJN37" s="11"/>
      <c r="VJO37" s="11"/>
      <c r="VJP37" s="11"/>
      <c r="VJQ37" s="11"/>
      <c r="VJR37" s="11"/>
      <c r="VJS37" s="11"/>
      <c r="VJT37" s="11"/>
      <c r="VJU37" s="11"/>
      <c r="VJV37" s="11"/>
      <c r="VJW37" s="11"/>
      <c r="VJX37" s="11"/>
      <c r="VJY37" s="11"/>
      <c r="VJZ37" s="11"/>
      <c r="VKA37" s="11"/>
      <c r="VKB37" s="11"/>
      <c r="VKC37" s="11"/>
      <c r="VKD37" s="11"/>
      <c r="VKE37" s="11"/>
      <c r="VKF37" s="11"/>
      <c r="VKG37" s="11"/>
      <c r="VKH37" s="11"/>
      <c r="VKI37" s="11"/>
      <c r="VKJ37" s="11"/>
      <c r="VKK37" s="11"/>
      <c r="VKL37" s="11"/>
      <c r="VKM37" s="11"/>
      <c r="VKN37" s="11"/>
      <c r="VKO37" s="11"/>
      <c r="VKP37" s="11"/>
      <c r="VKQ37" s="11"/>
      <c r="VKR37" s="11"/>
      <c r="VKS37" s="11"/>
      <c r="VKT37" s="11"/>
      <c r="VKU37" s="11"/>
      <c r="VKV37" s="11"/>
      <c r="VKW37" s="11"/>
      <c r="VKX37" s="11"/>
      <c r="VKY37" s="11"/>
      <c r="VKZ37" s="11"/>
      <c r="VLA37" s="11"/>
      <c r="VLB37" s="11"/>
      <c r="VLC37" s="11"/>
      <c r="VLD37" s="11"/>
      <c r="VLE37" s="11"/>
      <c r="VLF37" s="11"/>
      <c r="VLG37" s="11"/>
      <c r="VLH37" s="11"/>
      <c r="VLI37" s="11"/>
      <c r="VLJ37" s="11"/>
      <c r="VLK37" s="11"/>
      <c r="VLL37" s="11"/>
      <c r="VLM37" s="11"/>
      <c r="VLN37" s="11"/>
      <c r="VLO37" s="11"/>
      <c r="VLP37" s="11"/>
      <c r="VLQ37" s="11"/>
      <c r="VLR37" s="11"/>
      <c r="VLS37" s="11"/>
      <c r="VLT37" s="11"/>
      <c r="VLU37" s="11"/>
      <c r="VLV37" s="11"/>
      <c r="VLW37" s="11"/>
      <c r="VLX37" s="11"/>
      <c r="VLY37" s="11"/>
      <c r="VLZ37" s="11"/>
      <c r="VMA37" s="11"/>
      <c r="VMB37" s="11"/>
      <c r="VMC37" s="11"/>
      <c r="VMD37" s="11"/>
      <c r="VME37" s="11"/>
      <c r="VMF37" s="11"/>
      <c r="VMG37" s="11"/>
      <c r="VMH37" s="11"/>
      <c r="VMI37" s="11"/>
      <c r="VMJ37" s="11"/>
      <c r="VMK37" s="11"/>
      <c r="VML37" s="11"/>
      <c r="VMM37" s="11"/>
      <c r="VMN37" s="11"/>
      <c r="VMO37" s="11"/>
      <c r="VMP37" s="11"/>
      <c r="VMQ37" s="11"/>
      <c r="VMR37" s="11"/>
      <c r="VMS37" s="11"/>
      <c r="VMT37" s="11"/>
      <c r="VMU37" s="11"/>
      <c r="VMV37" s="11"/>
      <c r="VMW37" s="11"/>
      <c r="VMX37" s="11"/>
      <c r="VMY37" s="11"/>
      <c r="VMZ37" s="11"/>
      <c r="VNA37" s="11"/>
      <c r="VNB37" s="11"/>
      <c r="VNC37" s="11"/>
      <c r="VND37" s="11"/>
      <c r="VNE37" s="11"/>
      <c r="VNF37" s="11"/>
      <c r="VNG37" s="11"/>
      <c r="VNH37" s="11"/>
      <c r="VNI37" s="11"/>
      <c r="VNJ37" s="11"/>
      <c r="VNK37" s="11"/>
      <c r="VNL37" s="11"/>
      <c r="VNM37" s="11"/>
      <c r="VNN37" s="11"/>
      <c r="VNO37" s="11"/>
      <c r="VNP37" s="11"/>
      <c r="VNQ37" s="11"/>
      <c r="VNR37" s="11"/>
      <c r="VNS37" s="11"/>
      <c r="VNT37" s="11"/>
      <c r="VNU37" s="11"/>
      <c r="VNV37" s="11"/>
      <c r="VNW37" s="11"/>
      <c r="VNX37" s="11"/>
      <c r="VNY37" s="11"/>
      <c r="VNZ37" s="11"/>
      <c r="VOA37" s="11"/>
      <c r="VOB37" s="11"/>
      <c r="VOC37" s="11"/>
      <c r="VOD37" s="11"/>
      <c r="VOE37" s="11"/>
      <c r="VOF37" s="11"/>
      <c r="VOG37" s="11"/>
      <c r="VOH37" s="11"/>
      <c r="VOI37" s="11"/>
      <c r="VOJ37" s="11"/>
      <c r="VOK37" s="11"/>
      <c r="VOL37" s="11"/>
      <c r="VOM37" s="11"/>
      <c r="VON37" s="11"/>
      <c r="VOO37" s="11"/>
      <c r="VOP37" s="11"/>
      <c r="VOQ37" s="11"/>
      <c r="VOR37" s="11"/>
      <c r="VOS37" s="11"/>
      <c r="VOT37" s="11"/>
      <c r="VOU37" s="11"/>
      <c r="VOV37" s="11"/>
      <c r="VOW37" s="11"/>
      <c r="VOX37" s="11"/>
      <c r="VOY37" s="11"/>
      <c r="VOZ37" s="11"/>
      <c r="VPA37" s="11"/>
      <c r="VPB37" s="11"/>
      <c r="VPC37" s="11"/>
      <c r="VPD37" s="11"/>
      <c r="VPE37" s="11"/>
      <c r="VPF37" s="11"/>
      <c r="VPG37" s="11"/>
      <c r="VPH37" s="11"/>
      <c r="VPI37" s="11"/>
      <c r="VPJ37" s="11"/>
      <c r="VPK37" s="11"/>
      <c r="VPL37" s="11"/>
      <c r="VPM37" s="11"/>
      <c r="VPN37" s="11"/>
      <c r="VPO37" s="11"/>
      <c r="VPP37" s="11"/>
      <c r="VPQ37" s="11"/>
      <c r="VPR37" s="11"/>
      <c r="VPS37" s="11"/>
      <c r="VPT37" s="11"/>
      <c r="VPU37" s="11"/>
      <c r="VPV37" s="11"/>
      <c r="VPW37" s="11"/>
      <c r="VPX37" s="11"/>
      <c r="VPY37" s="11"/>
      <c r="VPZ37" s="11"/>
      <c r="VQA37" s="11"/>
      <c r="VQB37" s="11"/>
      <c r="VQC37" s="11"/>
      <c r="VQD37" s="11"/>
      <c r="VQE37" s="11"/>
      <c r="VQF37" s="11"/>
      <c r="VQG37" s="11"/>
      <c r="VQH37" s="11"/>
      <c r="VQI37" s="11"/>
      <c r="VQJ37" s="11"/>
      <c r="VQK37" s="11"/>
      <c r="VQL37" s="11"/>
      <c r="VQM37" s="11"/>
      <c r="VQN37" s="11"/>
      <c r="VQO37" s="11"/>
      <c r="VQP37" s="11"/>
      <c r="VQQ37" s="11"/>
      <c r="VQR37" s="11"/>
      <c r="VQS37" s="11"/>
      <c r="VQT37" s="11"/>
      <c r="VQU37" s="11"/>
      <c r="VQV37" s="11"/>
      <c r="VQW37" s="11"/>
      <c r="VQX37" s="11"/>
      <c r="VQY37" s="11"/>
      <c r="VQZ37" s="11"/>
      <c r="VRA37" s="11"/>
      <c r="VRB37" s="11"/>
      <c r="VRC37" s="11"/>
      <c r="VRD37" s="11"/>
      <c r="VRE37" s="11"/>
      <c r="VRF37" s="11"/>
      <c r="VRG37" s="11"/>
      <c r="VRH37" s="11"/>
      <c r="VRI37" s="11"/>
      <c r="VRJ37" s="11"/>
      <c r="VRK37" s="11"/>
      <c r="VRL37" s="11"/>
      <c r="VRM37" s="11"/>
      <c r="VRN37" s="11"/>
      <c r="VRO37" s="11"/>
      <c r="VRP37" s="11"/>
      <c r="VRQ37" s="11"/>
      <c r="VRR37" s="11"/>
      <c r="VRS37" s="11"/>
      <c r="VRT37" s="11"/>
      <c r="VRU37" s="11"/>
      <c r="VRV37" s="11"/>
      <c r="VRW37" s="11"/>
      <c r="VRX37" s="11"/>
      <c r="VRY37" s="11"/>
      <c r="VRZ37" s="11"/>
      <c r="VSA37" s="11"/>
      <c r="VSB37" s="11"/>
      <c r="VSC37" s="11"/>
      <c r="VSD37" s="11"/>
      <c r="VSE37" s="11"/>
      <c r="VSF37" s="11"/>
      <c r="VSG37" s="11"/>
      <c r="VSH37" s="11"/>
      <c r="VSI37" s="11"/>
      <c r="VSJ37" s="11"/>
      <c r="VSK37" s="11"/>
      <c r="VSL37" s="11"/>
      <c r="VSM37" s="11"/>
      <c r="VSN37" s="11"/>
      <c r="VSO37" s="11"/>
      <c r="VSP37" s="11"/>
      <c r="VSQ37" s="11"/>
      <c r="VSR37" s="11"/>
      <c r="VSS37" s="11"/>
      <c r="VST37" s="11"/>
      <c r="VSU37" s="11"/>
      <c r="VSV37" s="11"/>
      <c r="VSW37" s="11"/>
      <c r="VSX37" s="11"/>
      <c r="VSY37" s="11"/>
      <c r="VSZ37" s="11"/>
      <c r="VTA37" s="11"/>
      <c r="VTB37" s="11"/>
      <c r="VTC37" s="11"/>
      <c r="VTD37" s="11"/>
      <c r="VTE37" s="11"/>
      <c r="VTF37" s="11"/>
      <c r="VTG37" s="11"/>
      <c r="VTH37" s="11"/>
      <c r="VTI37" s="11"/>
      <c r="VTJ37" s="11"/>
      <c r="VTK37" s="11"/>
      <c r="VTL37" s="11"/>
      <c r="VTM37" s="11"/>
      <c r="VTN37" s="11"/>
      <c r="VTO37" s="11"/>
      <c r="VTP37" s="11"/>
      <c r="VTQ37" s="11"/>
      <c r="VTR37" s="11"/>
      <c r="VTS37" s="11"/>
      <c r="VTT37" s="11"/>
      <c r="VTU37" s="11"/>
      <c r="VTV37" s="11"/>
      <c r="VTW37" s="11"/>
      <c r="VTX37" s="11"/>
      <c r="VTY37" s="11"/>
      <c r="VTZ37" s="11"/>
      <c r="VUA37" s="11"/>
      <c r="VUB37" s="11"/>
      <c r="VUC37" s="11"/>
      <c r="VUD37" s="11"/>
      <c r="VUE37" s="11"/>
      <c r="VUF37" s="11"/>
      <c r="VUG37" s="11"/>
      <c r="VUH37" s="11"/>
      <c r="VUI37" s="11"/>
      <c r="VUJ37" s="11"/>
      <c r="VUK37" s="11"/>
      <c r="VUL37" s="11"/>
      <c r="VUM37" s="11"/>
      <c r="VUN37" s="11"/>
      <c r="VUO37" s="11"/>
      <c r="VUP37" s="11"/>
      <c r="VUQ37" s="11"/>
      <c r="VUR37" s="11"/>
      <c r="VUS37" s="11"/>
      <c r="VUT37" s="11"/>
      <c r="VUU37" s="11"/>
      <c r="VUV37" s="11"/>
      <c r="VUW37" s="11"/>
      <c r="VUX37" s="11"/>
      <c r="VUY37" s="11"/>
      <c r="VUZ37" s="11"/>
      <c r="VVA37" s="11"/>
      <c r="VVB37" s="11"/>
      <c r="VVC37" s="11"/>
      <c r="VVD37" s="11"/>
      <c r="VVE37" s="11"/>
      <c r="VVF37" s="11"/>
      <c r="VVG37" s="11"/>
      <c r="VVH37" s="11"/>
      <c r="VVI37" s="11"/>
      <c r="VVJ37" s="11"/>
      <c r="VVK37" s="11"/>
      <c r="VVL37" s="11"/>
      <c r="VVM37" s="11"/>
      <c r="VVN37" s="11"/>
      <c r="VVO37" s="11"/>
      <c r="VVP37" s="11"/>
      <c r="VVQ37" s="11"/>
      <c r="VVR37" s="11"/>
      <c r="VVS37" s="11"/>
      <c r="VVT37" s="11"/>
      <c r="VVU37" s="11"/>
      <c r="VVV37" s="11"/>
      <c r="VVW37" s="11"/>
      <c r="VVX37" s="11"/>
      <c r="VVY37" s="11"/>
      <c r="VVZ37" s="11"/>
      <c r="VWA37" s="11"/>
      <c r="VWB37" s="11"/>
      <c r="VWC37" s="11"/>
      <c r="VWD37" s="11"/>
      <c r="VWE37" s="11"/>
      <c r="VWF37" s="11"/>
      <c r="VWG37" s="11"/>
      <c r="VWH37" s="11"/>
      <c r="VWI37" s="11"/>
      <c r="VWJ37" s="11"/>
      <c r="VWK37" s="11"/>
      <c r="VWL37" s="11"/>
      <c r="VWM37" s="11"/>
      <c r="VWN37" s="11"/>
      <c r="VWO37" s="11"/>
      <c r="VWP37" s="11"/>
      <c r="VWQ37" s="11"/>
      <c r="VWR37" s="11"/>
      <c r="VWS37" s="11"/>
      <c r="VWT37" s="11"/>
      <c r="VWU37" s="11"/>
      <c r="VWV37" s="11"/>
      <c r="VWW37" s="11"/>
      <c r="VWX37" s="11"/>
      <c r="VWY37" s="11"/>
      <c r="VWZ37" s="11"/>
      <c r="VXA37" s="11"/>
      <c r="VXB37" s="11"/>
      <c r="VXC37" s="11"/>
      <c r="VXD37" s="11"/>
      <c r="VXE37" s="11"/>
      <c r="VXF37" s="11"/>
      <c r="VXG37" s="11"/>
      <c r="VXH37" s="11"/>
      <c r="VXI37" s="11"/>
      <c r="VXJ37" s="11"/>
      <c r="VXK37" s="11"/>
      <c r="VXL37" s="11"/>
      <c r="VXM37" s="11"/>
      <c r="VXN37" s="11"/>
      <c r="VXO37" s="11"/>
      <c r="VXP37" s="11"/>
      <c r="VXQ37" s="11"/>
      <c r="VXR37" s="11"/>
      <c r="VXS37" s="11"/>
      <c r="VXT37" s="11"/>
      <c r="VXU37" s="11"/>
      <c r="VXV37" s="11"/>
      <c r="VXW37" s="11"/>
      <c r="VXX37" s="11"/>
      <c r="VXY37" s="11"/>
      <c r="VXZ37" s="11"/>
      <c r="VYA37" s="11"/>
      <c r="VYB37" s="11"/>
      <c r="VYC37" s="11"/>
      <c r="VYD37" s="11"/>
      <c r="VYE37" s="11"/>
      <c r="VYF37" s="11"/>
      <c r="VYG37" s="11"/>
      <c r="VYH37" s="11"/>
      <c r="VYI37" s="11"/>
      <c r="VYJ37" s="11"/>
      <c r="VYK37" s="11"/>
      <c r="VYL37" s="11"/>
      <c r="VYM37" s="11"/>
      <c r="VYN37" s="11"/>
      <c r="VYO37" s="11"/>
      <c r="VYP37" s="11"/>
      <c r="VYQ37" s="11"/>
      <c r="VYR37" s="11"/>
      <c r="VYS37" s="11"/>
      <c r="VYT37" s="11"/>
      <c r="VYU37" s="11"/>
      <c r="VYV37" s="11"/>
      <c r="VYW37" s="11"/>
      <c r="VYX37" s="11"/>
      <c r="VYY37" s="11"/>
      <c r="VYZ37" s="11"/>
      <c r="VZA37" s="11"/>
      <c r="VZB37" s="11"/>
      <c r="VZC37" s="11"/>
      <c r="VZD37" s="11"/>
      <c r="VZE37" s="11"/>
      <c r="VZF37" s="11"/>
      <c r="VZG37" s="11"/>
      <c r="VZH37" s="11"/>
      <c r="VZI37" s="11"/>
      <c r="VZJ37" s="11"/>
      <c r="VZK37" s="11"/>
      <c r="VZL37" s="11"/>
      <c r="VZM37" s="11"/>
      <c r="VZN37" s="11"/>
      <c r="VZO37" s="11"/>
      <c r="VZP37" s="11"/>
      <c r="VZQ37" s="11"/>
      <c r="VZR37" s="11"/>
      <c r="VZS37" s="11"/>
      <c r="VZT37" s="11"/>
      <c r="VZU37" s="11"/>
      <c r="VZV37" s="11"/>
      <c r="VZW37" s="11"/>
      <c r="VZX37" s="11"/>
      <c r="VZY37" s="11"/>
      <c r="VZZ37" s="11"/>
      <c r="WAA37" s="11"/>
      <c r="WAB37" s="11"/>
      <c r="WAC37" s="11"/>
      <c r="WAD37" s="11"/>
      <c r="WAE37" s="11"/>
      <c r="WAF37" s="11"/>
      <c r="WAG37" s="11"/>
      <c r="WAH37" s="11"/>
      <c r="WAI37" s="11"/>
      <c r="WAJ37" s="11"/>
      <c r="WAK37" s="11"/>
      <c r="WAL37" s="11"/>
      <c r="WAM37" s="11"/>
      <c r="WAN37" s="11"/>
      <c r="WAO37" s="11"/>
      <c r="WAP37" s="11"/>
      <c r="WAQ37" s="11"/>
      <c r="WAR37" s="11"/>
      <c r="WAS37" s="11"/>
      <c r="WAT37" s="11"/>
      <c r="WAU37" s="11"/>
      <c r="WAV37" s="11"/>
      <c r="WAW37" s="11"/>
      <c r="WAX37" s="11"/>
      <c r="WAY37" s="11"/>
      <c r="WAZ37" s="11"/>
      <c r="WBA37" s="11"/>
      <c r="WBB37" s="11"/>
      <c r="WBC37" s="11"/>
      <c r="WBD37" s="11"/>
      <c r="WBE37" s="11"/>
      <c r="WBF37" s="11"/>
      <c r="WBG37" s="11"/>
      <c r="WBH37" s="11"/>
      <c r="WBI37" s="11"/>
      <c r="WBJ37" s="11"/>
      <c r="WBK37" s="11"/>
      <c r="WBL37" s="11"/>
      <c r="WBM37" s="11"/>
      <c r="WBN37" s="11"/>
      <c r="WBO37" s="11"/>
      <c r="WBP37" s="11"/>
      <c r="WBQ37" s="11"/>
      <c r="WBR37" s="11"/>
      <c r="WBS37" s="11"/>
      <c r="WBT37" s="11"/>
      <c r="WBU37" s="11"/>
      <c r="WBV37" s="11"/>
      <c r="WBW37" s="11"/>
      <c r="WBX37" s="11"/>
      <c r="WBY37" s="11"/>
      <c r="WBZ37" s="11"/>
      <c r="WCA37" s="11"/>
      <c r="WCB37" s="11"/>
      <c r="WCC37" s="11"/>
      <c r="WCD37" s="11"/>
      <c r="WCE37" s="11"/>
      <c r="WCF37" s="11"/>
      <c r="WCG37" s="11"/>
      <c r="WCH37" s="11"/>
      <c r="WCI37" s="11"/>
      <c r="WCJ37" s="11"/>
      <c r="WCK37" s="11"/>
      <c r="WCL37" s="11"/>
      <c r="WCM37" s="11"/>
      <c r="WCN37" s="11"/>
      <c r="WCO37" s="11"/>
      <c r="WCP37" s="11"/>
      <c r="WCQ37" s="11"/>
      <c r="WCR37" s="11"/>
      <c r="WCS37" s="11"/>
      <c r="WCT37" s="11"/>
      <c r="WCU37" s="11"/>
      <c r="WCV37" s="11"/>
      <c r="WCW37" s="11"/>
      <c r="WCX37" s="11"/>
      <c r="WCY37" s="11"/>
      <c r="WCZ37" s="11"/>
      <c r="WDA37" s="11"/>
      <c r="WDB37" s="11"/>
      <c r="WDC37" s="11"/>
      <c r="WDD37" s="11"/>
      <c r="WDE37" s="11"/>
      <c r="WDF37" s="11"/>
      <c r="WDG37" s="11"/>
      <c r="WDH37" s="11"/>
      <c r="WDI37" s="11"/>
      <c r="WDJ37" s="11"/>
      <c r="WDK37" s="11"/>
      <c r="WDL37" s="11"/>
      <c r="WDM37" s="11"/>
      <c r="WDN37" s="11"/>
      <c r="WDO37" s="11"/>
      <c r="WDP37" s="11"/>
      <c r="WDQ37" s="11"/>
      <c r="WDR37" s="11"/>
      <c r="WDS37" s="11"/>
      <c r="WDT37" s="11"/>
      <c r="WDU37" s="11"/>
      <c r="WDV37" s="11"/>
      <c r="WDW37" s="11"/>
      <c r="WDX37" s="11"/>
      <c r="WDY37" s="11"/>
      <c r="WDZ37" s="11"/>
      <c r="WEA37" s="11"/>
      <c r="WEB37" s="11"/>
      <c r="WEC37" s="11"/>
      <c r="WED37" s="11"/>
      <c r="WEE37" s="11"/>
      <c r="WEF37" s="11"/>
      <c r="WEG37" s="11"/>
      <c r="WEH37" s="11"/>
      <c r="WEI37" s="11"/>
      <c r="WEJ37" s="11"/>
      <c r="WEK37" s="11"/>
      <c r="WEL37" s="11"/>
      <c r="WEM37" s="11"/>
      <c r="WEN37" s="11"/>
      <c r="WEO37" s="11"/>
      <c r="WEP37" s="11"/>
      <c r="WEQ37" s="11"/>
      <c r="WER37" s="11"/>
      <c r="WES37" s="11"/>
      <c r="WET37" s="11"/>
      <c r="WEU37" s="11"/>
      <c r="WEV37" s="11"/>
      <c r="WEW37" s="11"/>
      <c r="WEX37" s="11"/>
      <c r="WEY37" s="11"/>
      <c r="WEZ37" s="11"/>
      <c r="WFA37" s="11"/>
      <c r="WFB37" s="11"/>
      <c r="WFC37" s="11"/>
      <c r="WFD37" s="11"/>
      <c r="WFE37" s="11"/>
      <c r="WFF37" s="11"/>
      <c r="WFG37" s="11"/>
      <c r="WFH37" s="11"/>
      <c r="WFI37" s="11"/>
      <c r="WFJ37" s="11"/>
      <c r="WFK37" s="11"/>
      <c r="WFL37" s="11"/>
      <c r="WFM37" s="11"/>
      <c r="WFN37" s="11"/>
      <c r="WFO37" s="11"/>
      <c r="WFP37" s="11"/>
      <c r="WFQ37" s="11"/>
      <c r="WFR37" s="11"/>
      <c r="WFS37" s="11"/>
      <c r="WFT37" s="11"/>
      <c r="WFU37" s="11"/>
      <c r="WFV37" s="11"/>
      <c r="WFW37" s="11"/>
      <c r="WFX37" s="11"/>
      <c r="WFY37" s="11"/>
      <c r="WFZ37" s="11"/>
      <c r="WGA37" s="11"/>
      <c r="WGB37" s="11"/>
      <c r="WGC37" s="11"/>
      <c r="WGD37" s="11"/>
      <c r="WGE37" s="11"/>
      <c r="WGF37" s="11"/>
      <c r="WGG37" s="11"/>
      <c r="WGH37" s="11"/>
      <c r="WGI37" s="11"/>
      <c r="WGJ37" s="11"/>
      <c r="WGK37" s="11"/>
      <c r="WGL37" s="11"/>
      <c r="WGM37" s="11"/>
      <c r="WGN37" s="11"/>
      <c r="WGO37" s="11"/>
      <c r="WGP37" s="11"/>
      <c r="WGQ37" s="11"/>
      <c r="WGR37" s="11"/>
      <c r="WGS37" s="11"/>
      <c r="WGT37" s="11"/>
      <c r="WGU37" s="11"/>
      <c r="WGV37" s="11"/>
      <c r="WGW37" s="11"/>
      <c r="WGX37" s="11"/>
      <c r="WGY37" s="11"/>
      <c r="WGZ37" s="11"/>
      <c r="WHA37" s="11"/>
      <c r="WHB37" s="11"/>
      <c r="WHC37" s="11"/>
      <c r="WHD37" s="11"/>
      <c r="WHE37" s="11"/>
      <c r="WHF37" s="11"/>
      <c r="WHG37" s="11"/>
      <c r="WHH37" s="11"/>
      <c r="WHI37" s="11"/>
      <c r="WHJ37" s="11"/>
      <c r="WHK37" s="11"/>
      <c r="WHL37" s="11"/>
      <c r="WHM37" s="11"/>
      <c r="WHN37" s="11"/>
      <c r="WHO37" s="11"/>
      <c r="WHP37" s="11"/>
      <c r="WHQ37" s="11"/>
      <c r="WHR37" s="11"/>
      <c r="WHS37" s="11"/>
      <c r="WHT37" s="11"/>
      <c r="WHU37" s="11"/>
      <c r="WHV37" s="11"/>
      <c r="WHW37" s="11"/>
      <c r="WHX37" s="11"/>
      <c r="WHY37" s="11"/>
      <c r="WHZ37" s="11"/>
      <c r="WIA37" s="11"/>
      <c r="WIB37" s="11"/>
      <c r="WIC37" s="11"/>
      <c r="WID37" s="11"/>
      <c r="WIE37" s="11"/>
      <c r="WIF37" s="11"/>
      <c r="WIG37" s="11"/>
      <c r="WIH37" s="11"/>
      <c r="WII37" s="11"/>
      <c r="WIJ37" s="11"/>
      <c r="WIK37" s="11"/>
      <c r="WIL37" s="11"/>
      <c r="WIM37" s="11"/>
      <c r="WIN37" s="11"/>
      <c r="WIO37" s="11"/>
      <c r="WIP37" s="11"/>
      <c r="WIQ37" s="11"/>
      <c r="WIR37" s="11"/>
      <c r="WIS37" s="11"/>
      <c r="WIT37" s="11"/>
      <c r="WIU37" s="11"/>
      <c r="WIV37" s="11"/>
      <c r="WIW37" s="11"/>
      <c r="WIX37" s="11"/>
      <c r="WIY37" s="11"/>
      <c r="WIZ37" s="11"/>
      <c r="WJA37" s="11"/>
      <c r="WJB37" s="11"/>
      <c r="WJC37" s="11"/>
      <c r="WJD37" s="11"/>
      <c r="WJE37" s="11"/>
      <c r="WJF37" s="11"/>
      <c r="WJG37" s="11"/>
      <c r="WJH37" s="11"/>
      <c r="WJI37" s="11"/>
      <c r="WJJ37" s="11"/>
      <c r="WJK37" s="11"/>
      <c r="WJL37" s="11"/>
      <c r="WJM37" s="11"/>
      <c r="WJN37" s="11"/>
      <c r="WJO37" s="11"/>
      <c r="WJP37" s="11"/>
      <c r="WJQ37" s="11"/>
      <c r="WJR37" s="11"/>
      <c r="WJS37" s="11"/>
      <c r="WJT37" s="11"/>
      <c r="WJU37" s="11"/>
      <c r="WJV37" s="11"/>
      <c r="WJW37" s="11"/>
      <c r="WJX37" s="11"/>
      <c r="WJY37" s="11"/>
      <c r="WJZ37" s="11"/>
      <c r="WKA37" s="11"/>
      <c r="WKB37" s="11"/>
      <c r="WKC37" s="11"/>
      <c r="WKD37" s="11"/>
      <c r="WKE37" s="11"/>
      <c r="WKF37" s="11"/>
      <c r="WKG37" s="11"/>
      <c r="WKH37" s="11"/>
      <c r="WKI37" s="11"/>
      <c r="WKJ37" s="11"/>
      <c r="WKK37" s="11"/>
      <c r="WKL37" s="11"/>
      <c r="WKM37" s="11"/>
      <c r="WKN37" s="11"/>
      <c r="WKO37" s="11"/>
      <c r="WKP37" s="11"/>
      <c r="WKQ37" s="11"/>
      <c r="WKR37" s="11"/>
      <c r="WKS37" s="11"/>
      <c r="WKT37" s="11"/>
      <c r="WKU37" s="11"/>
      <c r="WKV37" s="11"/>
      <c r="WKW37" s="11"/>
      <c r="WKX37" s="11"/>
      <c r="WKY37" s="11"/>
      <c r="WKZ37" s="11"/>
      <c r="WLA37" s="11"/>
      <c r="WLB37" s="11"/>
      <c r="WLC37" s="11"/>
      <c r="WLD37" s="11"/>
      <c r="WLE37" s="11"/>
      <c r="WLF37" s="11"/>
      <c r="WLG37" s="11"/>
      <c r="WLH37" s="11"/>
      <c r="WLI37" s="11"/>
      <c r="WLJ37" s="11"/>
      <c r="WLK37" s="11"/>
      <c r="WLL37" s="11"/>
      <c r="WLM37" s="11"/>
      <c r="WLN37" s="11"/>
      <c r="WLO37" s="11"/>
      <c r="WLP37" s="11"/>
      <c r="WLQ37" s="11"/>
      <c r="WLR37" s="11"/>
      <c r="WLS37" s="11"/>
      <c r="WLT37" s="11"/>
      <c r="WLU37" s="11"/>
      <c r="WLV37" s="11"/>
      <c r="WLW37" s="11"/>
      <c r="WLX37" s="11"/>
      <c r="WLY37" s="11"/>
      <c r="WLZ37" s="11"/>
      <c r="WMA37" s="11"/>
      <c r="WMB37" s="11"/>
      <c r="WMC37" s="11"/>
      <c r="WMD37" s="11"/>
      <c r="WME37" s="11"/>
      <c r="WMF37" s="11"/>
      <c r="WMG37" s="11"/>
      <c r="WMH37" s="11"/>
      <c r="WMI37" s="11"/>
      <c r="WMJ37" s="11"/>
      <c r="WMK37" s="11"/>
      <c r="WML37" s="11"/>
      <c r="WMM37" s="11"/>
      <c r="WMN37" s="11"/>
      <c r="WMO37" s="11"/>
      <c r="WMP37" s="11"/>
      <c r="WMQ37" s="11"/>
      <c r="WMR37" s="11"/>
      <c r="WMS37" s="11"/>
      <c r="WMT37" s="11"/>
      <c r="WMU37" s="11"/>
      <c r="WMV37" s="11"/>
      <c r="WMW37" s="11"/>
      <c r="WMX37" s="11"/>
      <c r="WMY37" s="11"/>
      <c r="WMZ37" s="11"/>
      <c r="WNA37" s="11"/>
      <c r="WNB37" s="11"/>
      <c r="WNC37" s="11"/>
      <c r="WND37" s="11"/>
      <c r="WNE37" s="11"/>
      <c r="WNF37" s="11"/>
      <c r="WNG37" s="11"/>
      <c r="WNH37" s="11"/>
      <c r="WNI37" s="11"/>
      <c r="WNJ37" s="11"/>
      <c r="WNK37" s="11"/>
      <c r="WNL37" s="11"/>
      <c r="WNM37" s="11"/>
      <c r="WNN37" s="11"/>
      <c r="WNO37" s="11"/>
      <c r="WNP37" s="11"/>
      <c r="WNQ37" s="11"/>
      <c r="WNR37" s="11"/>
      <c r="WNS37" s="11"/>
      <c r="WNT37" s="11"/>
      <c r="WNU37" s="11"/>
      <c r="WNV37" s="11"/>
      <c r="WNW37" s="11"/>
      <c r="WNX37" s="11"/>
      <c r="WNY37" s="11"/>
      <c r="WNZ37" s="11"/>
      <c r="WOA37" s="11"/>
      <c r="WOB37" s="11"/>
      <c r="WOC37" s="11"/>
      <c r="WOD37" s="11"/>
      <c r="WOE37" s="11"/>
      <c r="WOF37" s="11"/>
      <c r="WOG37" s="11"/>
      <c r="WOH37" s="11"/>
      <c r="WOI37" s="11"/>
      <c r="WOJ37" s="11"/>
      <c r="WOK37" s="11"/>
      <c r="WOL37" s="11"/>
      <c r="WOM37" s="11"/>
      <c r="WON37" s="11"/>
      <c r="WOO37" s="11"/>
      <c r="WOP37" s="11"/>
      <c r="WOQ37" s="11"/>
      <c r="WOR37" s="11"/>
      <c r="WOS37" s="11"/>
      <c r="WOT37" s="11"/>
      <c r="WOU37" s="11"/>
      <c r="WOV37" s="11"/>
      <c r="WOW37" s="11"/>
      <c r="WOX37" s="11"/>
      <c r="WOY37" s="11"/>
      <c r="WOZ37" s="11"/>
      <c r="WPA37" s="11"/>
      <c r="WPB37" s="11"/>
      <c r="WPC37" s="11"/>
      <c r="WPD37" s="11"/>
      <c r="WPE37" s="11"/>
      <c r="WPF37" s="11"/>
      <c r="WPG37" s="11"/>
      <c r="WPH37" s="11"/>
      <c r="WPI37" s="11"/>
      <c r="WPJ37" s="11"/>
      <c r="WPK37" s="11"/>
      <c r="WPL37" s="11"/>
      <c r="WPM37" s="11"/>
      <c r="WPN37" s="11"/>
      <c r="WPO37" s="11"/>
      <c r="WPP37" s="11"/>
      <c r="WPQ37" s="11"/>
      <c r="WPR37" s="11"/>
      <c r="WPS37" s="11"/>
      <c r="WPT37" s="11"/>
      <c r="WPU37" s="11"/>
      <c r="WPV37" s="11"/>
      <c r="WPW37" s="11"/>
      <c r="WPX37" s="11"/>
      <c r="WPY37" s="11"/>
      <c r="WPZ37" s="11"/>
      <c r="WQA37" s="11"/>
      <c r="WQB37" s="11"/>
      <c r="WQC37" s="11"/>
      <c r="WQD37" s="11"/>
      <c r="WQE37" s="11"/>
      <c r="WQF37" s="11"/>
      <c r="WQG37" s="11"/>
      <c r="WQH37" s="11"/>
      <c r="WQI37" s="11"/>
      <c r="WQJ37" s="11"/>
      <c r="WQK37" s="11"/>
      <c r="WQL37" s="11"/>
      <c r="WQM37" s="11"/>
      <c r="WQN37" s="11"/>
      <c r="WQO37" s="11"/>
      <c r="WQP37" s="11"/>
      <c r="WQQ37" s="11"/>
      <c r="WQR37" s="11"/>
      <c r="WQS37" s="11"/>
      <c r="WQT37" s="11"/>
      <c r="WQU37" s="11"/>
      <c r="WQV37" s="11"/>
      <c r="WQW37" s="11"/>
      <c r="WQX37" s="11"/>
      <c r="WQY37" s="11"/>
      <c r="WQZ37" s="11"/>
      <c r="WRA37" s="11"/>
      <c r="WRB37" s="11"/>
      <c r="WRC37" s="11"/>
      <c r="WRD37" s="11"/>
      <c r="WRE37" s="11"/>
      <c r="WRF37" s="11"/>
      <c r="WRG37" s="11"/>
      <c r="WRH37" s="11"/>
      <c r="WRI37" s="11"/>
      <c r="WRJ37" s="11"/>
      <c r="WRK37" s="11"/>
      <c r="WRL37" s="11"/>
      <c r="WRM37" s="11"/>
      <c r="WRN37" s="11"/>
      <c r="WRO37" s="11"/>
      <c r="WRP37" s="11"/>
      <c r="WRQ37" s="11"/>
      <c r="WRR37" s="11"/>
      <c r="WRS37" s="11"/>
      <c r="WRT37" s="11"/>
      <c r="WRU37" s="11"/>
      <c r="WRV37" s="11"/>
      <c r="WRW37" s="11"/>
      <c r="WRX37" s="11"/>
      <c r="WRY37" s="11"/>
      <c r="WRZ37" s="11"/>
      <c r="WSA37" s="11"/>
      <c r="WSB37" s="11"/>
      <c r="WSC37" s="11"/>
      <c r="WSD37" s="11"/>
      <c r="WSE37" s="11"/>
      <c r="WSF37" s="11"/>
      <c r="WSG37" s="11"/>
      <c r="WSH37" s="11"/>
      <c r="WSI37" s="11"/>
      <c r="WSJ37" s="11"/>
      <c r="WSK37" s="11"/>
      <c r="WSL37" s="11"/>
      <c r="WSM37" s="11"/>
      <c r="WSN37" s="11"/>
      <c r="WSO37" s="11"/>
      <c r="WSP37" s="11"/>
      <c r="WSQ37" s="11"/>
      <c r="WSR37" s="11"/>
      <c r="WSS37" s="11"/>
      <c r="WST37" s="11"/>
      <c r="WSU37" s="11"/>
      <c r="WSV37" s="11"/>
      <c r="WSW37" s="11"/>
      <c r="WSX37" s="11"/>
      <c r="WSY37" s="11"/>
      <c r="WSZ37" s="11"/>
      <c r="WTA37" s="11"/>
      <c r="WTB37" s="11"/>
      <c r="WTC37" s="11"/>
      <c r="WTD37" s="11"/>
      <c r="WTE37" s="11"/>
      <c r="WTF37" s="11"/>
      <c r="WTG37" s="11"/>
      <c r="WTH37" s="11"/>
      <c r="WTI37" s="11"/>
      <c r="WTJ37" s="11"/>
      <c r="WTK37" s="11"/>
      <c r="WTL37" s="11"/>
      <c r="WTM37" s="11"/>
      <c r="WTN37" s="11"/>
      <c r="WTO37" s="11"/>
      <c r="WTP37" s="11"/>
      <c r="WTQ37" s="11"/>
      <c r="WTR37" s="11"/>
      <c r="WTS37" s="11"/>
      <c r="WTT37" s="11"/>
      <c r="WTU37" s="11"/>
      <c r="WTV37" s="11"/>
      <c r="WTW37" s="11"/>
      <c r="WTX37" s="11"/>
      <c r="WTY37" s="11"/>
      <c r="WTZ37" s="11"/>
      <c r="WUA37" s="11"/>
      <c r="WUB37" s="11"/>
      <c r="WUC37" s="11"/>
      <c r="WUD37" s="11"/>
      <c r="WUE37" s="11"/>
      <c r="WUF37" s="11"/>
      <c r="WUG37" s="11"/>
      <c r="WUH37" s="11"/>
      <c r="WUI37" s="11"/>
      <c r="WUJ37" s="11"/>
      <c r="WUK37" s="11"/>
      <c r="WUL37" s="11"/>
      <c r="WUM37" s="11"/>
      <c r="WUN37" s="11"/>
      <c r="WUO37" s="11"/>
      <c r="WUP37" s="11"/>
      <c r="WUQ37" s="11"/>
      <c r="WUR37" s="11"/>
      <c r="WUS37" s="11"/>
      <c r="WUT37" s="11"/>
      <c r="WUU37" s="11"/>
      <c r="WUV37" s="11"/>
      <c r="WUW37" s="11"/>
      <c r="WUX37" s="11"/>
      <c r="WUY37" s="11"/>
      <c r="WUZ37" s="11"/>
      <c r="WVA37" s="11"/>
      <c r="WVB37" s="11"/>
      <c r="WVC37" s="11"/>
      <c r="WVD37" s="11"/>
      <c r="WVE37" s="11"/>
      <c r="WVF37" s="11"/>
      <c r="WVG37" s="11"/>
      <c r="WVH37" s="11"/>
      <c r="WVI37" s="11"/>
      <c r="WVJ37" s="11"/>
      <c r="WVK37" s="11"/>
      <c r="WVL37" s="11"/>
      <c r="WVM37" s="11"/>
      <c r="WVN37" s="11"/>
      <c r="WVO37" s="11"/>
      <c r="WVP37" s="11"/>
      <c r="WVQ37" s="11"/>
      <c r="WVR37" s="11"/>
      <c r="WVS37" s="11"/>
      <c r="WVT37" s="11"/>
      <c r="WVU37" s="11"/>
      <c r="WVV37" s="11"/>
      <c r="WVW37" s="11"/>
      <c r="WVX37" s="11"/>
      <c r="WVY37" s="11"/>
      <c r="WVZ37" s="11"/>
      <c r="WWA37" s="11"/>
      <c r="WWB37" s="11"/>
      <c r="WWC37" s="11"/>
      <c r="WWD37" s="11"/>
      <c r="WWE37" s="11"/>
      <c r="WWF37" s="11"/>
      <c r="WWG37" s="11"/>
      <c r="WWH37" s="11"/>
      <c r="WWI37" s="11"/>
      <c r="WWJ37" s="11"/>
      <c r="WWK37" s="11"/>
      <c r="WWL37" s="11"/>
      <c r="WWM37" s="11"/>
      <c r="WWN37" s="11"/>
      <c r="WWO37" s="11"/>
      <c r="WWP37" s="11"/>
      <c r="WWQ37" s="11"/>
      <c r="WWR37" s="11"/>
      <c r="WWS37" s="11"/>
      <c r="WWT37" s="11"/>
      <c r="WWU37" s="11"/>
      <c r="WWV37" s="11"/>
      <c r="WWW37" s="11"/>
      <c r="WWX37" s="11"/>
      <c r="WWY37" s="11"/>
      <c r="WWZ37" s="11"/>
      <c r="WXA37" s="11"/>
      <c r="WXB37" s="11"/>
      <c r="WXC37" s="11"/>
      <c r="WXD37" s="11"/>
      <c r="WXE37" s="11"/>
      <c r="WXF37" s="11"/>
      <c r="WXG37" s="11"/>
      <c r="WXH37" s="11"/>
      <c r="WXI37" s="11"/>
      <c r="WXJ37" s="11"/>
      <c r="WXK37" s="11"/>
      <c r="WXL37" s="11"/>
      <c r="WXM37" s="11"/>
      <c r="WXN37" s="11"/>
      <c r="WXO37" s="11"/>
      <c r="WXP37" s="11"/>
      <c r="WXQ37" s="11"/>
      <c r="WXR37" s="11"/>
      <c r="WXS37" s="11"/>
      <c r="WXT37" s="11"/>
      <c r="WXU37" s="11"/>
      <c r="WXV37" s="11"/>
      <c r="WXW37" s="11"/>
      <c r="WXX37" s="11"/>
      <c r="WXY37" s="11"/>
      <c r="WXZ37" s="11"/>
      <c r="WYA37" s="11"/>
      <c r="WYB37" s="11"/>
      <c r="WYC37" s="11"/>
      <c r="WYD37" s="11"/>
      <c r="WYE37" s="11"/>
      <c r="WYF37" s="11"/>
      <c r="WYG37" s="11"/>
      <c r="WYH37" s="11"/>
      <c r="WYI37" s="11"/>
      <c r="WYJ37" s="11"/>
      <c r="WYK37" s="11"/>
      <c r="WYL37" s="11"/>
      <c r="WYM37" s="11"/>
      <c r="WYN37" s="11"/>
      <c r="WYO37" s="11"/>
      <c r="WYP37" s="11"/>
      <c r="WYQ37" s="11"/>
      <c r="WYR37" s="11"/>
      <c r="WYS37" s="11"/>
      <c r="WYT37" s="11"/>
      <c r="WYU37" s="11"/>
      <c r="WYV37" s="11"/>
      <c r="WYW37" s="11"/>
      <c r="WYX37" s="11"/>
      <c r="WYY37" s="11"/>
      <c r="WYZ37" s="11"/>
      <c r="WZA37" s="11"/>
      <c r="WZB37" s="11"/>
      <c r="WZC37" s="11"/>
      <c r="WZD37" s="11"/>
      <c r="WZE37" s="11"/>
      <c r="WZF37" s="11"/>
      <c r="WZG37" s="11"/>
      <c r="WZH37" s="11"/>
      <c r="WZI37" s="11"/>
      <c r="WZJ37" s="11"/>
      <c r="WZK37" s="11"/>
      <c r="WZL37" s="11"/>
      <c r="WZM37" s="11"/>
      <c r="WZN37" s="11"/>
      <c r="WZO37" s="11"/>
      <c r="WZP37" s="11"/>
      <c r="WZQ37" s="11"/>
      <c r="WZR37" s="11"/>
      <c r="WZS37" s="11"/>
      <c r="WZT37" s="11"/>
      <c r="WZU37" s="11"/>
      <c r="WZV37" s="11"/>
      <c r="WZW37" s="11"/>
      <c r="WZX37" s="11"/>
      <c r="WZY37" s="11"/>
      <c r="WZZ37" s="11"/>
      <c r="XAA37" s="11"/>
      <c r="XAB37" s="11"/>
      <c r="XAC37" s="11"/>
      <c r="XAD37" s="11"/>
      <c r="XAE37" s="11"/>
      <c r="XAF37" s="11"/>
      <c r="XAG37" s="11"/>
      <c r="XAH37" s="11"/>
      <c r="XAI37" s="11"/>
      <c r="XAJ37" s="11"/>
      <c r="XAK37" s="11"/>
      <c r="XAL37" s="11"/>
      <c r="XAM37" s="11"/>
      <c r="XAN37" s="11"/>
      <c r="XAO37" s="11"/>
      <c r="XAP37" s="11"/>
      <c r="XAQ37" s="11"/>
      <c r="XAR37" s="11"/>
      <c r="XAS37" s="11"/>
      <c r="XAT37" s="11"/>
      <c r="XAU37" s="11"/>
      <c r="XAV37" s="11"/>
      <c r="XAW37" s="11"/>
      <c r="XAX37" s="11"/>
      <c r="XAY37" s="11"/>
      <c r="XAZ37" s="11"/>
      <c r="XBA37" s="11"/>
      <c r="XBB37" s="11"/>
      <c r="XBC37" s="11"/>
      <c r="XBD37" s="11"/>
      <c r="XBE37" s="11"/>
      <c r="XBF37" s="11"/>
      <c r="XBG37" s="11"/>
      <c r="XBH37" s="11"/>
      <c r="XBI37" s="11"/>
      <c r="XBJ37" s="11"/>
      <c r="XBK37" s="11"/>
      <c r="XBL37" s="11"/>
      <c r="XBM37" s="11"/>
      <c r="XBN37" s="11"/>
      <c r="XBO37" s="11"/>
      <c r="XBP37" s="11"/>
      <c r="XBQ37" s="11"/>
      <c r="XBR37" s="11"/>
      <c r="XBS37" s="11"/>
      <c r="XBT37" s="11"/>
      <c r="XBU37" s="11"/>
      <c r="XBV37" s="11"/>
      <c r="XBW37" s="11"/>
      <c r="XBX37" s="11"/>
      <c r="XBY37" s="11"/>
      <c r="XBZ37" s="11"/>
      <c r="XCA37" s="11"/>
      <c r="XCB37" s="11"/>
      <c r="XCC37" s="11"/>
      <c r="XCD37" s="11"/>
      <c r="XCE37" s="11"/>
      <c r="XCF37" s="11"/>
      <c r="XCG37" s="11"/>
      <c r="XCH37" s="11"/>
      <c r="XCI37" s="11"/>
      <c r="XCJ37" s="11"/>
      <c r="XCK37" s="11"/>
      <c r="XCL37" s="11"/>
      <c r="XCM37" s="11"/>
      <c r="XCN37" s="11"/>
      <c r="XCO37" s="11"/>
      <c r="XCP37" s="11"/>
      <c r="XCQ37" s="11"/>
      <c r="XCR37" s="11"/>
      <c r="XCS37" s="11"/>
      <c r="XCT37" s="11"/>
      <c r="XCU37" s="11"/>
      <c r="XCV37" s="11"/>
      <c r="XCW37" s="11"/>
      <c r="XCX37" s="11"/>
      <c r="XCY37" s="11"/>
      <c r="XCZ37" s="11"/>
      <c r="XDA37" s="11"/>
      <c r="XDB37" s="11"/>
      <c r="XDC37" s="11"/>
      <c r="XDD37" s="11"/>
      <c r="XDE37" s="11"/>
      <c r="XDF37" s="11"/>
      <c r="XDG37" s="11"/>
      <c r="XDH37" s="11"/>
      <c r="XDI37" s="11"/>
      <c r="XDJ37" s="11"/>
      <c r="XDK37" s="11"/>
      <c r="XDL37" s="11"/>
      <c r="XDM37" s="11"/>
      <c r="XDN37" s="11"/>
      <c r="XDO37" s="11"/>
      <c r="XDP37" s="11"/>
      <c r="XDQ37" s="11"/>
      <c r="XDR37" s="11"/>
      <c r="XDS37" s="11"/>
      <c r="XDT37" s="11"/>
      <c r="XDU37" s="11"/>
      <c r="XDV37" s="11"/>
      <c r="XDW37" s="11"/>
      <c r="XDX37" s="11"/>
      <c r="XDY37" s="11"/>
      <c r="XDZ37" s="11"/>
      <c r="XEA37" s="11"/>
      <c r="XEB37" s="11"/>
      <c r="XEC37" s="11"/>
      <c r="XED37" s="11"/>
      <c r="XEE37" s="11"/>
      <c r="XEF37" s="11"/>
      <c r="XEG37" s="11"/>
      <c r="XEH37" s="11"/>
      <c r="XEI37" s="11"/>
      <c r="XEJ37" s="11"/>
      <c r="XEK37" s="11"/>
      <c r="XEL37" s="11"/>
      <c r="XEM37" s="11"/>
      <c r="XEN37" s="11"/>
      <c r="XEO37" s="11"/>
      <c r="XEP37" s="11"/>
      <c r="XEQ37" s="11"/>
      <c r="XER37" s="11"/>
      <c r="XES37" s="11"/>
      <c r="XET37" s="11"/>
      <c r="XEU37" s="11"/>
      <c r="XEV37" s="11"/>
      <c r="XEW37" s="11"/>
      <c r="XEX37" s="11"/>
      <c r="XEY37" s="11"/>
      <c r="XEZ37" s="11"/>
      <c r="XFA37" s="11"/>
      <c r="XFB37" s="11"/>
    </row>
    <row r="38" s="1" customFormat="1" ht="67" customHeight="1" spans="1:22 14877:16382">
      <c r="A38" s="33" t="s">
        <v>198</v>
      </c>
      <c r="B38" s="36" t="s">
        <v>199</v>
      </c>
      <c r="C38" s="36" t="s">
        <v>31</v>
      </c>
      <c r="D38" s="22" t="s">
        <v>32</v>
      </c>
      <c r="E38" s="36" t="s">
        <v>104</v>
      </c>
      <c r="F38" s="37" t="s">
        <v>200</v>
      </c>
      <c r="G38" s="22">
        <v>300</v>
      </c>
      <c r="H38" s="31" t="s">
        <v>48</v>
      </c>
      <c r="I38" s="37" t="s">
        <v>201</v>
      </c>
      <c r="J38" s="37" t="s">
        <v>202</v>
      </c>
      <c r="K38" s="38"/>
      <c r="L38" s="22">
        <v>3</v>
      </c>
      <c r="M38" s="22">
        <v>0.01</v>
      </c>
      <c r="N38" s="22">
        <v>0.003</v>
      </c>
      <c r="O38" s="22">
        <v>0.007</v>
      </c>
      <c r="P38" s="22">
        <v>0.031</v>
      </c>
      <c r="Q38" s="22">
        <v>0.01</v>
      </c>
      <c r="R38" s="22">
        <v>0.021</v>
      </c>
      <c r="S38" s="30" t="s">
        <v>38</v>
      </c>
      <c r="T38" s="30" t="s">
        <v>203</v>
      </c>
      <c r="U38" s="22">
        <v>2025.11</v>
      </c>
      <c r="V38" s="39"/>
      <c r="UZE38" s="11"/>
      <c r="UZF38" s="11"/>
      <c r="UZG38" s="11"/>
      <c r="UZH38" s="11"/>
      <c r="UZI38" s="11"/>
      <c r="UZJ38" s="11"/>
      <c r="UZK38" s="11"/>
      <c r="UZL38" s="11"/>
      <c r="UZM38" s="11"/>
      <c r="UZN38" s="11"/>
      <c r="UZO38" s="11"/>
      <c r="UZP38" s="11"/>
      <c r="UZQ38" s="11"/>
      <c r="UZR38" s="11"/>
      <c r="UZS38" s="11"/>
      <c r="UZT38" s="11"/>
      <c r="UZU38" s="11"/>
      <c r="UZV38" s="11"/>
      <c r="UZW38" s="11"/>
      <c r="UZX38" s="11"/>
      <c r="UZY38" s="11"/>
      <c r="UZZ38" s="11"/>
      <c r="VAA38" s="11"/>
      <c r="VAB38" s="11"/>
      <c r="VAC38" s="11"/>
      <c r="VAD38" s="11"/>
      <c r="VAE38" s="11"/>
      <c r="VAF38" s="11"/>
      <c r="VAG38" s="11"/>
      <c r="VAH38" s="11"/>
      <c r="VAI38" s="11"/>
      <c r="VAJ38" s="11"/>
      <c r="VAK38" s="11"/>
      <c r="VAL38" s="11"/>
      <c r="VAM38" s="11"/>
      <c r="VAN38" s="11"/>
      <c r="VAO38" s="11"/>
      <c r="VAP38" s="11"/>
      <c r="VAQ38" s="11"/>
      <c r="VAR38" s="11"/>
      <c r="VAS38" s="11"/>
      <c r="VAT38" s="11"/>
      <c r="VAU38" s="11"/>
      <c r="VAV38" s="11"/>
      <c r="VAW38" s="11"/>
      <c r="VAX38" s="11"/>
      <c r="VAY38" s="11"/>
      <c r="VAZ38" s="11"/>
      <c r="VBA38" s="11"/>
      <c r="VBB38" s="11"/>
      <c r="VBC38" s="11"/>
      <c r="VBD38" s="11"/>
      <c r="VBE38" s="11"/>
      <c r="VBF38" s="11"/>
      <c r="VBG38" s="11"/>
      <c r="VBH38" s="11"/>
      <c r="VBI38" s="11"/>
      <c r="VBJ38" s="11"/>
      <c r="VBK38" s="11"/>
      <c r="VBL38" s="11"/>
      <c r="VBM38" s="11"/>
      <c r="VBN38" s="11"/>
      <c r="VBO38" s="11"/>
      <c r="VBP38" s="11"/>
      <c r="VBQ38" s="11"/>
      <c r="VBR38" s="11"/>
      <c r="VBS38" s="11"/>
      <c r="VBT38" s="11"/>
      <c r="VBU38" s="11"/>
      <c r="VBV38" s="11"/>
      <c r="VBW38" s="11"/>
      <c r="VBX38" s="11"/>
      <c r="VBY38" s="11"/>
      <c r="VBZ38" s="11"/>
      <c r="VCA38" s="11"/>
      <c r="VCB38" s="11"/>
      <c r="VCC38" s="11"/>
      <c r="VCD38" s="11"/>
      <c r="VCE38" s="11"/>
      <c r="VCF38" s="11"/>
      <c r="VCG38" s="11"/>
      <c r="VCH38" s="11"/>
      <c r="VCI38" s="11"/>
      <c r="VCJ38" s="11"/>
      <c r="VCK38" s="11"/>
      <c r="VCL38" s="11"/>
      <c r="VCM38" s="11"/>
      <c r="VCN38" s="11"/>
      <c r="VCO38" s="11"/>
      <c r="VCP38" s="11"/>
      <c r="VCQ38" s="11"/>
      <c r="VCR38" s="11"/>
      <c r="VCS38" s="11"/>
      <c r="VCT38" s="11"/>
      <c r="VCU38" s="11"/>
      <c r="VCV38" s="11"/>
      <c r="VCW38" s="11"/>
      <c r="VCX38" s="11"/>
      <c r="VCY38" s="11"/>
      <c r="VCZ38" s="11"/>
      <c r="VDA38" s="11"/>
      <c r="VDB38" s="11"/>
      <c r="VDC38" s="11"/>
      <c r="VDD38" s="11"/>
      <c r="VDE38" s="11"/>
      <c r="VDF38" s="11"/>
      <c r="VDG38" s="11"/>
      <c r="VDH38" s="11"/>
      <c r="VDI38" s="11"/>
      <c r="VDJ38" s="11"/>
      <c r="VDK38" s="11"/>
      <c r="VDL38" s="11"/>
      <c r="VDM38" s="11"/>
      <c r="VDN38" s="11"/>
      <c r="VDO38" s="11"/>
      <c r="VDP38" s="11"/>
      <c r="VDQ38" s="11"/>
      <c r="VDR38" s="11"/>
      <c r="VDS38" s="11"/>
      <c r="VDT38" s="11"/>
      <c r="VDU38" s="11"/>
      <c r="VDV38" s="11"/>
      <c r="VDW38" s="11"/>
      <c r="VDX38" s="11"/>
      <c r="VDY38" s="11"/>
      <c r="VDZ38" s="11"/>
      <c r="VEA38" s="11"/>
      <c r="VEB38" s="11"/>
      <c r="VEC38" s="11"/>
      <c r="VED38" s="11"/>
      <c r="VEE38" s="11"/>
      <c r="VEF38" s="11"/>
      <c r="VEG38" s="11"/>
      <c r="VEH38" s="11"/>
      <c r="VEI38" s="11"/>
      <c r="VEJ38" s="11"/>
      <c r="VEK38" s="11"/>
      <c r="VEL38" s="11"/>
      <c r="VEM38" s="11"/>
      <c r="VEN38" s="11"/>
      <c r="VEO38" s="11"/>
      <c r="VEP38" s="11"/>
      <c r="VEQ38" s="11"/>
      <c r="VER38" s="11"/>
      <c r="VES38" s="11"/>
      <c r="VET38" s="11"/>
      <c r="VEU38" s="11"/>
      <c r="VEV38" s="11"/>
      <c r="VEW38" s="11"/>
      <c r="VEX38" s="11"/>
      <c r="VEY38" s="11"/>
      <c r="VEZ38" s="11"/>
      <c r="VFA38" s="11"/>
      <c r="VFB38" s="11"/>
      <c r="VFC38" s="11"/>
      <c r="VFD38" s="11"/>
      <c r="VFE38" s="11"/>
      <c r="VFF38" s="11"/>
      <c r="VFG38" s="11"/>
      <c r="VFH38" s="11"/>
      <c r="VFI38" s="11"/>
      <c r="VFJ38" s="11"/>
      <c r="VFK38" s="11"/>
      <c r="VFL38" s="11"/>
      <c r="VFM38" s="11"/>
      <c r="VFN38" s="11"/>
      <c r="VFO38" s="11"/>
      <c r="VFP38" s="11"/>
      <c r="VFQ38" s="11"/>
      <c r="VFR38" s="11"/>
      <c r="VFS38" s="11"/>
      <c r="VFT38" s="11"/>
      <c r="VFU38" s="11"/>
      <c r="VFV38" s="11"/>
      <c r="VFW38" s="11"/>
      <c r="VFX38" s="11"/>
      <c r="VFY38" s="11"/>
      <c r="VFZ38" s="11"/>
      <c r="VGA38" s="11"/>
      <c r="VGB38" s="11"/>
      <c r="VGC38" s="11"/>
      <c r="VGD38" s="11"/>
      <c r="VGE38" s="11"/>
      <c r="VGF38" s="11"/>
      <c r="VGG38" s="11"/>
      <c r="VGH38" s="11"/>
      <c r="VGI38" s="11"/>
      <c r="VGJ38" s="11"/>
      <c r="VGK38" s="11"/>
      <c r="VGL38" s="11"/>
      <c r="VGM38" s="11"/>
      <c r="VGN38" s="11"/>
      <c r="VGO38" s="11"/>
      <c r="VGP38" s="11"/>
      <c r="VGQ38" s="11"/>
      <c r="VGR38" s="11"/>
      <c r="VGS38" s="11"/>
      <c r="VGT38" s="11"/>
      <c r="VGU38" s="11"/>
      <c r="VGV38" s="11"/>
      <c r="VGW38" s="11"/>
      <c r="VGX38" s="11"/>
      <c r="VGY38" s="11"/>
      <c r="VGZ38" s="11"/>
      <c r="VHA38" s="11"/>
      <c r="VHB38" s="11"/>
      <c r="VHC38" s="11"/>
      <c r="VHD38" s="11"/>
      <c r="VHE38" s="11"/>
      <c r="VHF38" s="11"/>
      <c r="VHG38" s="11"/>
      <c r="VHH38" s="11"/>
      <c r="VHI38" s="11"/>
      <c r="VHJ38" s="11"/>
      <c r="VHK38" s="11"/>
      <c r="VHL38" s="11"/>
      <c r="VHM38" s="11"/>
      <c r="VHN38" s="11"/>
      <c r="VHO38" s="11"/>
      <c r="VHP38" s="11"/>
      <c r="VHQ38" s="11"/>
      <c r="VHR38" s="11"/>
      <c r="VHS38" s="11"/>
      <c r="VHT38" s="11"/>
      <c r="VHU38" s="11"/>
      <c r="VHV38" s="11"/>
      <c r="VHW38" s="11"/>
      <c r="VHX38" s="11"/>
      <c r="VHY38" s="11"/>
      <c r="VHZ38" s="11"/>
      <c r="VIA38" s="11"/>
      <c r="VIB38" s="11"/>
      <c r="VIC38" s="11"/>
      <c r="VID38" s="11"/>
      <c r="VIE38" s="11"/>
      <c r="VIF38" s="11"/>
      <c r="VIG38" s="11"/>
      <c r="VIH38" s="11"/>
      <c r="VII38" s="11"/>
      <c r="VIJ38" s="11"/>
      <c r="VIK38" s="11"/>
      <c r="VIL38" s="11"/>
      <c r="VIM38" s="11"/>
      <c r="VIN38" s="11"/>
      <c r="VIO38" s="11"/>
      <c r="VIP38" s="11"/>
      <c r="VIQ38" s="11"/>
      <c r="VIR38" s="11"/>
      <c r="VIS38" s="11"/>
      <c r="VIT38" s="11"/>
      <c r="VIU38" s="11"/>
      <c r="VIV38" s="11"/>
      <c r="VIW38" s="11"/>
      <c r="VIX38" s="11"/>
      <c r="VIY38" s="11"/>
      <c r="VIZ38" s="11"/>
      <c r="VJA38" s="11"/>
      <c r="VJB38" s="11"/>
      <c r="VJC38" s="11"/>
      <c r="VJD38" s="11"/>
      <c r="VJE38" s="11"/>
      <c r="VJF38" s="11"/>
      <c r="VJG38" s="11"/>
      <c r="VJH38" s="11"/>
      <c r="VJI38" s="11"/>
      <c r="VJJ38" s="11"/>
      <c r="VJK38" s="11"/>
      <c r="VJL38" s="11"/>
      <c r="VJM38" s="11"/>
      <c r="VJN38" s="11"/>
      <c r="VJO38" s="11"/>
      <c r="VJP38" s="11"/>
      <c r="VJQ38" s="11"/>
      <c r="VJR38" s="11"/>
      <c r="VJS38" s="11"/>
      <c r="VJT38" s="11"/>
      <c r="VJU38" s="11"/>
      <c r="VJV38" s="11"/>
      <c r="VJW38" s="11"/>
      <c r="VJX38" s="11"/>
      <c r="VJY38" s="11"/>
      <c r="VJZ38" s="11"/>
      <c r="VKA38" s="11"/>
      <c r="VKB38" s="11"/>
      <c r="VKC38" s="11"/>
      <c r="VKD38" s="11"/>
      <c r="VKE38" s="11"/>
      <c r="VKF38" s="11"/>
      <c r="VKG38" s="11"/>
      <c r="VKH38" s="11"/>
      <c r="VKI38" s="11"/>
      <c r="VKJ38" s="11"/>
      <c r="VKK38" s="11"/>
      <c r="VKL38" s="11"/>
      <c r="VKM38" s="11"/>
      <c r="VKN38" s="11"/>
      <c r="VKO38" s="11"/>
      <c r="VKP38" s="11"/>
      <c r="VKQ38" s="11"/>
      <c r="VKR38" s="11"/>
      <c r="VKS38" s="11"/>
      <c r="VKT38" s="11"/>
      <c r="VKU38" s="11"/>
      <c r="VKV38" s="11"/>
      <c r="VKW38" s="11"/>
      <c r="VKX38" s="11"/>
      <c r="VKY38" s="11"/>
      <c r="VKZ38" s="11"/>
      <c r="VLA38" s="11"/>
      <c r="VLB38" s="11"/>
      <c r="VLC38" s="11"/>
      <c r="VLD38" s="11"/>
      <c r="VLE38" s="11"/>
      <c r="VLF38" s="11"/>
      <c r="VLG38" s="11"/>
      <c r="VLH38" s="11"/>
      <c r="VLI38" s="11"/>
      <c r="VLJ38" s="11"/>
      <c r="VLK38" s="11"/>
      <c r="VLL38" s="11"/>
      <c r="VLM38" s="11"/>
      <c r="VLN38" s="11"/>
      <c r="VLO38" s="11"/>
      <c r="VLP38" s="11"/>
      <c r="VLQ38" s="11"/>
      <c r="VLR38" s="11"/>
      <c r="VLS38" s="11"/>
      <c r="VLT38" s="11"/>
      <c r="VLU38" s="11"/>
      <c r="VLV38" s="11"/>
      <c r="VLW38" s="11"/>
      <c r="VLX38" s="11"/>
      <c r="VLY38" s="11"/>
      <c r="VLZ38" s="11"/>
      <c r="VMA38" s="11"/>
      <c r="VMB38" s="11"/>
      <c r="VMC38" s="11"/>
      <c r="VMD38" s="11"/>
      <c r="VME38" s="11"/>
      <c r="VMF38" s="11"/>
      <c r="VMG38" s="11"/>
      <c r="VMH38" s="11"/>
      <c r="VMI38" s="11"/>
      <c r="VMJ38" s="11"/>
      <c r="VMK38" s="11"/>
      <c r="VML38" s="11"/>
      <c r="VMM38" s="11"/>
      <c r="VMN38" s="11"/>
      <c r="VMO38" s="11"/>
      <c r="VMP38" s="11"/>
      <c r="VMQ38" s="11"/>
      <c r="VMR38" s="11"/>
      <c r="VMS38" s="11"/>
      <c r="VMT38" s="11"/>
      <c r="VMU38" s="11"/>
      <c r="VMV38" s="11"/>
      <c r="VMW38" s="11"/>
      <c r="VMX38" s="11"/>
      <c r="VMY38" s="11"/>
      <c r="VMZ38" s="11"/>
      <c r="VNA38" s="11"/>
      <c r="VNB38" s="11"/>
      <c r="VNC38" s="11"/>
      <c r="VND38" s="11"/>
      <c r="VNE38" s="11"/>
      <c r="VNF38" s="11"/>
      <c r="VNG38" s="11"/>
      <c r="VNH38" s="11"/>
      <c r="VNI38" s="11"/>
      <c r="VNJ38" s="11"/>
      <c r="VNK38" s="11"/>
      <c r="VNL38" s="11"/>
      <c r="VNM38" s="11"/>
      <c r="VNN38" s="11"/>
      <c r="VNO38" s="11"/>
      <c r="VNP38" s="11"/>
      <c r="VNQ38" s="11"/>
      <c r="VNR38" s="11"/>
      <c r="VNS38" s="11"/>
      <c r="VNT38" s="11"/>
      <c r="VNU38" s="11"/>
      <c r="VNV38" s="11"/>
      <c r="VNW38" s="11"/>
      <c r="VNX38" s="11"/>
      <c r="VNY38" s="11"/>
      <c r="VNZ38" s="11"/>
      <c r="VOA38" s="11"/>
      <c r="VOB38" s="11"/>
      <c r="VOC38" s="11"/>
      <c r="VOD38" s="11"/>
      <c r="VOE38" s="11"/>
      <c r="VOF38" s="11"/>
      <c r="VOG38" s="11"/>
      <c r="VOH38" s="11"/>
      <c r="VOI38" s="11"/>
      <c r="VOJ38" s="11"/>
      <c r="VOK38" s="11"/>
      <c r="VOL38" s="11"/>
      <c r="VOM38" s="11"/>
      <c r="VON38" s="11"/>
      <c r="VOO38" s="11"/>
      <c r="VOP38" s="11"/>
      <c r="VOQ38" s="11"/>
      <c r="VOR38" s="11"/>
      <c r="VOS38" s="11"/>
      <c r="VOT38" s="11"/>
      <c r="VOU38" s="11"/>
      <c r="VOV38" s="11"/>
      <c r="VOW38" s="11"/>
      <c r="VOX38" s="11"/>
      <c r="VOY38" s="11"/>
      <c r="VOZ38" s="11"/>
      <c r="VPA38" s="11"/>
      <c r="VPB38" s="11"/>
      <c r="VPC38" s="11"/>
      <c r="VPD38" s="11"/>
      <c r="VPE38" s="11"/>
      <c r="VPF38" s="11"/>
      <c r="VPG38" s="11"/>
      <c r="VPH38" s="11"/>
      <c r="VPI38" s="11"/>
      <c r="VPJ38" s="11"/>
      <c r="VPK38" s="11"/>
      <c r="VPL38" s="11"/>
      <c r="VPM38" s="11"/>
      <c r="VPN38" s="11"/>
      <c r="VPO38" s="11"/>
      <c r="VPP38" s="11"/>
      <c r="VPQ38" s="11"/>
      <c r="VPR38" s="11"/>
      <c r="VPS38" s="11"/>
      <c r="VPT38" s="11"/>
      <c r="VPU38" s="11"/>
      <c r="VPV38" s="11"/>
      <c r="VPW38" s="11"/>
      <c r="VPX38" s="11"/>
      <c r="VPY38" s="11"/>
      <c r="VPZ38" s="11"/>
      <c r="VQA38" s="11"/>
      <c r="VQB38" s="11"/>
      <c r="VQC38" s="11"/>
      <c r="VQD38" s="11"/>
      <c r="VQE38" s="11"/>
      <c r="VQF38" s="11"/>
      <c r="VQG38" s="11"/>
      <c r="VQH38" s="11"/>
      <c r="VQI38" s="11"/>
      <c r="VQJ38" s="11"/>
      <c r="VQK38" s="11"/>
      <c r="VQL38" s="11"/>
      <c r="VQM38" s="11"/>
      <c r="VQN38" s="11"/>
      <c r="VQO38" s="11"/>
      <c r="VQP38" s="11"/>
      <c r="VQQ38" s="11"/>
      <c r="VQR38" s="11"/>
      <c r="VQS38" s="11"/>
      <c r="VQT38" s="11"/>
      <c r="VQU38" s="11"/>
      <c r="VQV38" s="11"/>
      <c r="VQW38" s="11"/>
      <c r="VQX38" s="11"/>
      <c r="VQY38" s="11"/>
      <c r="VQZ38" s="11"/>
      <c r="VRA38" s="11"/>
      <c r="VRB38" s="11"/>
      <c r="VRC38" s="11"/>
      <c r="VRD38" s="11"/>
      <c r="VRE38" s="11"/>
      <c r="VRF38" s="11"/>
      <c r="VRG38" s="11"/>
      <c r="VRH38" s="11"/>
      <c r="VRI38" s="11"/>
      <c r="VRJ38" s="11"/>
      <c r="VRK38" s="11"/>
      <c r="VRL38" s="11"/>
      <c r="VRM38" s="11"/>
      <c r="VRN38" s="11"/>
      <c r="VRO38" s="11"/>
      <c r="VRP38" s="11"/>
      <c r="VRQ38" s="11"/>
      <c r="VRR38" s="11"/>
      <c r="VRS38" s="11"/>
      <c r="VRT38" s="11"/>
      <c r="VRU38" s="11"/>
      <c r="VRV38" s="11"/>
      <c r="VRW38" s="11"/>
      <c r="VRX38" s="11"/>
      <c r="VRY38" s="11"/>
      <c r="VRZ38" s="11"/>
      <c r="VSA38" s="11"/>
      <c r="VSB38" s="11"/>
      <c r="VSC38" s="11"/>
      <c r="VSD38" s="11"/>
      <c r="VSE38" s="11"/>
      <c r="VSF38" s="11"/>
      <c r="VSG38" s="11"/>
      <c r="VSH38" s="11"/>
      <c r="VSI38" s="11"/>
      <c r="VSJ38" s="11"/>
      <c r="VSK38" s="11"/>
      <c r="VSL38" s="11"/>
      <c r="VSM38" s="11"/>
      <c r="VSN38" s="11"/>
      <c r="VSO38" s="11"/>
      <c r="VSP38" s="11"/>
      <c r="VSQ38" s="11"/>
      <c r="VSR38" s="11"/>
      <c r="VSS38" s="11"/>
      <c r="VST38" s="11"/>
      <c r="VSU38" s="11"/>
      <c r="VSV38" s="11"/>
      <c r="VSW38" s="11"/>
      <c r="VSX38" s="11"/>
      <c r="VSY38" s="11"/>
      <c r="VSZ38" s="11"/>
      <c r="VTA38" s="11"/>
      <c r="VTB38" s="11"/>
      <c r="VTC38" s="11"/>
      <c r="VTD38" s="11"/>
      <c r="VTE38" s="11"/>
      <c r="VTF38" s="11"/>
      <c r="VTG38" s="11"/>
      <c r="VTH38" s="11"/>
      <c r="VTI38" s="11"/>
      <c r="VTJ38" s="11"/>
      <c r="VTK38" s="11"/>
      <c r="VTL38" s="11"/>
      <c r="VTM38" s="11"/>
      <c r="VTN38" s="11"/>
      <c r="VTO38" s="11"/>
      <c r="VTP38" s="11"/>
      <c r="VTQ38" s="11"/>
      <c r="VTR38" s="11"/>
      <c r="VTS38" s="11"/>
      <c r="VTT38" s="11"/>
      <c r="VTU38" s="11"/>
      <c r="VTV38" s="11"/>
      <c r="VTW38" s="11"/>
      <c r="VTX38" s="11"/>
      <c r="VTY38" s="11"/>
      <c r="VTZ38" s="11"/>
      <c r="VUA38" s="11"/>
      <c r="VUB38" s="11"/>
      <c r="VUC38" s="11"/>
      <c r="VUD38" s="11"/>
      <c r="VUE38" s="11"/>
      <c r="VUF38" s="11"/>
      <c r="VUG38" s="11"/>
      <c r="VUH38" s="11"/>
      <c r="VUI38" s="11"/>
      <c r="VUJ38" s="11"/>
      <c r="VUK38" s="11"/>
      <c r="VUL38" s="11"/>
      <c r="VUM38" s="11"/>
      <c r="VUN38" s="11"/>
      <c r="VUO38" s="11"/>
      <c r="VUP38" s="11"/>
      <c r="VUQ38" s="11"/>
      <c r="VUR38" s="11"/>
      <c r="VUS38" s="11"/>
      <c r="VUT38" s="11"/>
      <c r="VUU38" s="11"/>
      <c r="VUV38" s="11"/>
      <c r="VUW38" s="11"/>
      <c r="VUX38" s="11"/>
      <c r="VUY38" s="11"/>
      <c r="VUZ38" s="11"/>
      <c r="VVA38" s="11"/>
      <c r="VVB38" s="11"/>
      <c r="VVC38" s="11"/>
      <c r="VVD38" s="11"/>
      <c r="VVE38" s="11"/>
      <c r="VVF38" s="11"/>
      <c r="VVG38" s="11"/>
      <c r="VVH38" s="11"/>
      <c r="VVI38" s="11"/>
      <c r="VVJ38" s="11"/>
      <c r="VVK38" s="11"/>
      <c r="VVL38" s="11"/>
      <c r="VVM38" s="11"/>
      <c r="VVN38" s="11"/>
      <c r="VVO38" s="11"/>
      <c r="VVP38" s="11"/>
      <c r="VVQ38" s="11"/>
      <c r="VVR38" s="11"/>
      <c r="VVS38" s="11"/>
      <c r="VVT38" s="11"/>
      <c r="VVU38" s="11"/>
      <c r="VVV38" s="11"/>
      <c r="VVW38" s="11"/>
      <c r="VVX38" s="11"/>
      <c r="VVY38" s="11"/>
      <c r="VVZ38" s="11"/>
      <c r="VWA38" s="11"/>
      <c r="VWB38" s="11"/>
      <c r="VWC38" s="11"/>
      <c r="VWD38" s="11"/>
      <c r="VWE38" s="11"/>
      <c r="VWF38" s="11"/>
      <c r="VWG38" s="11"/>
      <c r="VWH38" s="11"/>
      <c r="VWI38" s="11"/>
      <c r="VWJ38" s="11"/>
      <c r="VWK38" s="11"/>
      <c r="VWL38" s="11"/>
      <c r="VWM38" s="11"/>
      <c r="VWN38" s="11"/>
      <c r="VWO38" s="11"/>
      <c r="VWP38" s="11"/>
      <c r="VWQ38" s="11"/>
      <c r="VWR38" s="11"/>
      <c r="VWS38" s="11"/>
      <c r="VWT38" s="11"/>
      <c r="VWU38" s="11"/>
      <c r="VWV38" s="11"/>
      <c r="VWW38" s="11"/>
      <c r="VWX38" s="11"/>
      <c r="VWY38" s="11"/>
      <c r="VWZ38" s="11"/>
      <c r="VXA38" s="11"/>
      <c r="VXB38" s="11"/>
      <c r="VXC38" s="11"/>
      <c r="VXD38" s="11"/>
      <c r="VXE38" s="11"/>
      <c r="VXF38" s="11"/>
      <c r="VXG38" s="11"/>
      <c r="VXH38" s="11"/>
      <c r="VXI38" s="11"/>
      <c r="VXJ38" s="11"/>
      <c r="VXK38" s="11"/>
      <c r="VXL38" s="11"/>
      <c r="VXM38" s="11"/>
      <c r="VXN38" s="11"/>
      <c r="VXO38" s="11"/>
      <c r="VXP38" s="11"/>
      <c r="VXQ38" s="11"/>
      <c r="VXR38" s="11"/>
      <c r="VXS38" s="11"/>
      <c r="VXT38" s="11"/>
      <c r="VXU38" s="11"/>
      <c r="VXV38" s="11"/>
      <c r="VXW38" s="11"/>
      <c r="VXX38" s="11"/>
      <c r="VXY38" s="11"/>
      <c r="VXZ38" s="11"/>
      <c r="VYA38" s="11"/>
      <c r="VYB38" s="11"/>
      <c r="VYC38" s="11"/>
      <c r="VYD38" s="11"/>
      <c r="VYE38" s="11"/>
      <c r="VYF38" s="11"/>
      <c r="VYG38" s="11"/>
      <c r="VYH38" s="11"/>
      <c r="VYI38" s="11"/>
      <c r="VYJ38" s="11"/>
      <c r="VYK38" s="11"/>
      <c r="VYL38" s="11"/>
      <c r="VYM38" s="11"/>
      <c r="VYN38" s="11"/>
      <c r="VYO38" s="11"/>
      <c r="VYP38" s="11"/>
      <c r="VYQ38" s="11"/>
      <c r="VYR38" s="11"/>
      <c r="VYS38" s="11"/>
      <c r="VYT38" s="11"/>
      <c r="VYU38" s="11"/>
      <c r="VYV38" s="11"/>
      <c r="VYW38" s="11"/>
      <c r="VYX38" s="11"/>
      <c r="VYY38" s="11"/>
      <c r="VYZ38" s="11"/>
      <c r="VZA38" s="11"/>
      <c r="VZB38" s="11"/>
      <c r="VZC38" s="11"/>
      <c r="VZD38" s="11"/>
      <c r="VZE38" s="11"/>
      <c r="VZF38" s="11"/>
      <c r="VZG38" s="11"/>
      <c r="VZH38" s="11"/>
      <c r="VZI38" s="11"/>
      <c r="VZJ38" s="11"/>
      <c r="VZK38" s="11"/>
      <c r="VZL38" s="11"/>
      <c r="VZM38" s="11"/>
      <c r="VZN38" s="11"/>
      <c r="VZO38" s="11"/>
      <c r="VZP38" s="11"/>
      <c r="VZQ38" s="11"/>
      <c r="VZR38" s="11"/>
      <c r="VZS38" s="11"/>
      <c r="VZT38" s="11"/>
      <c r="VZU38" s="11"/>
      <c r="VZV38" s="11"/>
      <c r="VZW38" s="11"/>
      <c r="VZX38" s="11"/>
      <c r="VZY38" s="11"/>
      <c r="VZZ38" s="11"/>
      <c r="WAA38" s="11"/>
      <c r="WAB38" s="11"/>
      <c r="WAC38" s="11"/>
      <c r="WAD38" s="11"/>
      <c r="WAE38" s="11"/>
      <c r="WAF38" s="11"/>
      <c r="WAG38" s="11"/>
      <c r="WAH38" s="11"/>
      <c r="WAI38" s="11"/>
      <c r="WAJ38" s="11"/>
      <c r="WAK38" s="11"/>
      <c r="WAL38" s="11"/>
      <c r="WAM38" s="11"/>
      <c r="WAN38" s="11"/>
      <c r="WAO38" s="11"/>
      <c r="WAP38" s="11"/>
      <c r="WAQ38" s="11"/>
      <c r="WAR38" s="11"/>
      <c r="WAS38" s="11"/>
      <c r="WAT38" s="11"/>
      <c r="WAU38" s="11"/>
      <c r="WAV38" s="11"/>
      <c r="WAW38" s="11"/>
      <c r="WAX38" s="11"/>
      <c r="WAY38" s="11"/>
      <c r="WAZ38" s="11"/>
      <c r="WBA38" s="11"/>
      <c r="WBB38" s="11"/>
      <c r="WBC38" s="11"/>
      <c r="WBD38" s="11"/>
      <c r="WBE38" s="11"/>
      <c r="WBF38" s="11"/>
      <c r="WBG38" s="11"/>
      <c r="WBH38" s="11"/>
      <c r="WBI38" s="11"/>
      <c r="WBJ38" s="11"/>
      <c r="WBK38" s="11"/>
      <c r="WBL38" s="11"/>
      <c r="WBM38" s="11"/>
      <c r="WBN38" s="11"/>
      <c r="WBO38" s="11"/>
      <c r="WBP38" s="11"/>
      <c r="WBQ38" s="11"/>
      <c r="WBR38" s="11"/>
      <c r="WBS38" s="11"/>
      <c r="WBT38" s="11"/>
      <c r="WBU38" s="11"/>
      <c r="WBV38" s="11"/>
      <c r="WBW38" s="11"/>
      <c r="WBX38" s="11"/>
      <c r="WBY38" s="11"/>
      <c r="WBZ38" s="11"/>
      <c r="WCA38" s="11"/>
      <c r="WCB38" s="11"/>
      <c r="WCC38" s="11"/>
      <c r="WCD38" s="11"/>
      <c r="WCE38" s="11"/>
      <c r="WCF38" s="11"/>
      <c r="WCG38" s="11"/>
      <c r="WCH38" s="11"/>
      <c r="WCI38" s="11"/>
      <c r="WCJ38" s="11"/>
      <c r="WCK38" s="11"/>
      <c r="WCL38" s="11"/>
      <c r="WCM38" s="11"/>
      <c r="WCN38" s="11"/>
      <c r="WCO38" s="11"/>
      <c r="WCP38" s="11"/>
      <c r="WCQ38" s="11"/>
      <c r="WCR38" s="11"/>
      <c r="WCS38" s="11"/>
      <c r="WCT38" s="11"/>
      <c r="WCU38" s="11"/>
      <c r="WCV38" s="11"/>
      <c r="WCW38" s="11"/>
      <c r="WCX38" s="11"/>
      <c r="WCY38" s="11"/>
      <c r="WCZ38" s="11"/>
      <c r="WDA38" s="11"/>
      <c r="WDB38" s="11"/>
      <c r="WDC38" s="11"/>
      <c r="WDD38" s="11"/>
      <c r="WDE38" s="11"/>
      <c r="WDF38" s="11"/>
      <c r="WDG38" s="11"/>
      <c r="WDH38" s="11"/>
      <c r="WDI38" s="11"/>
      <c r="WDJ38" s="11"/>
      <c r="WDK38" s="11"/>
      <c r="WDL38" s="11"/>
      <c r="WDM38" s="11"/>
      <c r="WDN38" s="11"/>
      <c r="WDO38" s="11"/>
      <c r="WDP38" s="11"/>
      <c r="WDQ38" s="11"/>
      <c r="WDR38" s="11"/>
      <c r="WDS38" s="11"/>
      <c r="WDT38" s="11"/>
      <c r="WDU38" s="11"/>
      <c r="WDV38" s="11"/>
      <c r="WDW38" s="11"/>
      <c r="WDX38" s="11"/>
      <c r="WDY38" s="11"/>
      <c r="WDZ38" s="11"/>
      <c r="WEA38" s="11"/>
      <c r="WEB38" s="11"/>
      <c r="WEC38" s="11"/>
      <c r="WED38" s="11"/>
      <c r="WEE38" s="11"/>
      <c r="WEF38" s="11"/>
      <c r="WEG38" s="11"/>
      <c r="WEH38" s="11"/>
      <c r="WEI38" s="11"/>
      <c r="WEJ38" s="11"/>
      <c r="WEK38" s="11"/>
      <c r="WEL38" s="11"/>
      <c r="WEM38" s="11"/>
      <c r="WEN38" s="11"/>
      <c r="WEO38" s="11"/>
      <c r="WEP38" s="11"/>
      <c r="WEQ38" s="11"/>
      <c r="WER38" s="11"/>
      <c r="WES38" s="11"/>
      <c r="WET38" s="11"/>
      <c r="WEU38" s="11"/>
      <c r="WEV38" s="11"/>
      <c r="WEW38" s="11"/>
      <c r="WEX38" s="11"/>
      <c r="WEY38" s="11"/>
      <c r="WEZ38" s="11"/>
      <c r="WFA38" s="11"/>
      <c r="WFB38" s="11"/>
      <c r="WFC38" s="11"/>
      <c r="WFD38" s="11"/>
      <c r="WFE38" s="11"/>
      <c r="WFF38" s="11"/>
      <c r="WFG38" s="11"/>
      <c r="WFH38" s="11"/>
      <c r="WFI38" s="11"/>
      <c r="WFJ38" s="11"/>
      <c r="WFK38" s="11"/>
      <c r="WFL38" s="11"/>
      <c r="WFM38" s="11"/>
      <c r="WFN38" s="11"/>
      <c r="WFO38" s="11"/>
      <c r="WFP38" s="11"/>
      <c r="WFQ38" s="11"/>
      <c r="WFR38" s="11"/>
      <c r="WFS38" s="11"/>
      <c r="WFT38" s="11"/>
      <c r="WFU38" s="11"/>
      <c r="WFV38" s="11"/>
      <c r="WFW38" s="11"/>
      <c r="WFX38" s="11"/>
      <c r="WFY38" s="11"/>
      <c r="WFZ38" s="11"/>
      <c r="WGA38" s="11"/>
      <c r="WGB38" s="11"/>
      <c r="WGC38" s="11"/>
      <c r="WGD38" s="11"/>
      <c r="WGE38" s="11"/>
      <c r="WGF38" s="11"/>
      <c r="WGG38" s="11"/>
      <c r="WGH38" s="11"/>
      <c r="WGI38" s="11"/>
      <c r="WGJ38" s="11"/>
      <c r="WGK38" s="11"/>
      <c r="WGL38" s="11"/>
      <c r="WGM38" s="11"/>
      <c r="WGN38" s="11"/>
      <c r="WGO38" s="11"/>
      <c r="WGP38" s="11"/>
      <c r="WGQ38" s="11"/>
      <c r="WGR38" s="11"/>
      <c r="WGS38" s="11"/>
      <c r="WGT38" s="11"/>
      <c r="WGU38" s="11"/>
      <c r="WGV38" s="11"/>
      <c r="WGW38" s="11"/>
      <c r="WGX38" s="11"/>
      <c r="WGY38" s="11"/>
      <c r="WGZ38" s="11"/>
      <c r="WHA38" s="11"/>
      <c r="WHB38" s="11"/>
      <c r="WHC38" s="11"/>
      <c r="WHD38" s="11"/>
      <c r="WHE38" s="11"/>
      <c r="WHF38" s="11"/>
      <c r="WHG38" s="11"/>
      <c r="WHH38" s="11"/>
      <c r="WHI38" s="11"/>
      <c r="WHJ38" s="11"/>
      <c r="WHK38" s="11"/>
      <c r="WHL38" s="11"/>
      <c r="WHM38" s="11"/>
      <c r="WHN38" s="11"/>
      <c r="WHO38" s="11"/>
      <c r="WHP38" s="11"/>
      <c r="WHQ38" s="11"/>
      <c r="WHR38" s="11"/>
      <c r="WHS38" s="11"/>
      <c r="WHT38" s="11"/>
      <c r="WHU38" s="11"/>
      <c r="WHV38" s="11"/>
      <c r="WHW38" s="11"/>
      <c r="WHX38" s="11"/>
      <c r="WHY38" s="11"/>
      <c r="WHZ38" s="11"/>
      <c r="WIA38" s="11"/>
      <c r="WIB38" s="11"/>
      <c r="WIC38" s="11"/>
      <c r="WID38" s="11"/>
      <c r="WIE38" s="11"/>
      <c r="WIF38" s="11"/>
      <c r="WIG38" s="11"/>
      <c r="WIH38" s="11"/>
      <c r="WII38" s="11"/>
      <c r="WIJ38" s="11"/>
      <c r="WIK38" s="11"/>
      <c r="WIL38" s="11"/>
      <c r="WIM38" s="11"/>
      <c r="WIN38" s="11"/>
      <c r="WIO38" s="11"/>
      <c r="WIP38" s="11"/>
      <c r="WIQ38" s="11"/>
      <c r="WIR38" s="11"/>
      <c r="WIS38" s="11"/>
      <c r="WIT38" s="11"/>
      <c r="WIU38" s="11"/>
      <c r="WIV38" s="11"/>
      <c r="WIW38" s="11"/>
      <c r="WIX38" s="11"/>
      <c r="WIY38" s="11"/>
      <c r="WIZ38" s="11"/>
      <c r="WJA38" s="11"/>
      <c r="WJB38" s="11"/>
      <c r="WJC38" s="11"/>
      <c r="WJD38" s="11"/>
      <c r="WJE38" s="11"/>
      <c r="WJF38" s="11"/>
      <c r="WJG38" s="11"/>
      <c r="WJH38" s="11"/>
      <c r="WJI38" s="11"/>
      <c r="WJJ38" s="11"/>
      <c r="WJK38" s="11"/>
      <c r="WJL38" s="11"/>
      <c r="WJM38" s="11"/>
      <c r="WJN38" s="11"/>
      <c r="WJO38" s="11"/>
      <c r="WJP38" s="11"/>
      <c r="WJQ38" s="11"/>
      <c r="WJR38" s="11"/>
      <c r="WJS38" s="11"/>
      <c r="WJT38" s="11"/>
      <c r="WJU38" s="11"/>
      <c r="WJV38" s="11"/>
      <c r="WJW38" s="11"/>
      <c r="WJX38" s="11"/>
      <c r="WJY38" s="11"/>
      <c r="WJZ38" s="11"/>
      <c r="WKA38" s="11"/>
      <c r="WKB38" s="11"/>
      <c r="WKC38" s="11"/>
      <c r="WKD38" s="11"/>
      <c r="WKE38" s="11"/>
      <c r="WKF38" s="11"/>
      <c r="WKG38" s="11"/>
      <c r="WKH38" s="11"/>
      <c r="WKI38" s="11"/>
      <c r="WKJ38" s="11"/>
      <c r="WKK38" s="11"/>
      <c r="WKL38" s="11"/>
      <c r="WKM38" s="11"/>
      <c r="WKN38" s="11"/>
      <c r="WKO38" s="11"/>
      <c r="WKP38" s="11"/>
      <c r="WKQ38" s="11"/>
      <c r="WKR38" s="11"/>
      <c r="WKS38" s="11"/>
      <c r="WKT38" s="11"/>
      <c r="WKU38" s="11"/>
      <c r="WKV38" s="11"/>
      <c r="WKW38" s="11"/>
      <c r="WKX38" s="11"/>
      <c r="WKY38" s="11"/>
      <c r="WKZ38" s="11"/>
      <c r="WLA38" s="11"/>
      <c r="WLB38" s="11"/>
      <c r="WLC38" s="11"/>
      <c r="WLD38" s="11"/>
      <c r="WLE38" s="11"/>
      <c r="WLF38" s="11"/>
      <c r="WLG38" s="11"/>
      <c r="WLH38" s="11"/>
      <c r="WLI38" s="11"/>
      <c r="WLJ38" s="11"/>
      <c r="WLK38" s="11"/>
      <c r="WLL38" s="11"/>
      <c r="WLM38" s="11"/>
      <c r="WLN38" s="11"/>
      <c r="WLO38" s="11"/>
      <c r="WLP38" s="11"/>
      <c r="WLQ38" s="11"/>
      <c r="WLR38" s="11"/>
      <c r="WLS38" s="11"/>
      <c r="WLT38" s="11"/>
      <c r="WLU38" s="11"/>
      <c r="WLV38" s="11"/>
      <c r="WLW38" s="11"/>
      <c r="WLX38" s="11"/>
      <c r="WLY38" s="11"/>
      <c r="WLZ38" s="11"/>
      <c r="WMA38" s="11"/>
      <c r="WMB38" s="11"/>
      <c r="WMC38" s="11"/>
      <c r="WMD38" s="11"/>
      <c r="WME38" s="11"/>
      <c r="WMF38" s="11"/>
      <c r="WMG38" s="11"/>
      <c r="WMH38" s="11"/>
      <c r="WMI38" s="11"/>
      <c r="WMJ38" s="11"/>
      <c r="WMK38" s="11"/>
      <c r="WML38" s="11"/>
      <c r="WMM38" s="11"/>
      <c r="WMN38" s="11"/>
      <c r="WMO38" s="11"/>
      <c r="WMP38" s="11"/>
      <c r="WMQ38" s="11"/>
      <c r="WMR38" s="11"/>
      <c r="WMS38" s="11"/>
      <c r="WMT38" s="11"/>
      <c r="WMU38" s="11"/>
      <c r="WMV38" s="11"/>
      <c r="WMW38" s="11"/>
      <c r="WMX38" s="11"/>
      <c r="WMY38" s="11"/>
      <c r="WMZ38" s="11"/>
      <c r="WNA38" s="11"/>
      <c r="WNB38" s="11"/>
      <c r="WNC38" s="11"/>
      <c r="WND38" s="11"/>
      <c r="WNE38" s="11"/>
      <c r="WNF38" s="11"/>
      <c r="WNG38" s="11"/>
      <c r="WNH38" s="11"/>
      <c r="WNI38" s="11"/>
      <c r="WNJ38" s="11"/>
      <c r="WNK38" s="11"/>
      <c r="WNL38" s="11"/>
      <c r="WNM38" s="11"/>
      <c r="WNN38" s="11"/>
      <c r="WNO38" s="11"/>
      <c r="WNP38" s="11"/>
      <c r="WNQ38" s="11"/>
      <c r="WNR38" s="11"/>
      <c r="WNS38" s="11"/>
      <c r="WNT38" s="11"/>
      <c r="WNU38" s="11"/>
      <c r="WNV38" s="11"/>
      <c r="WNW38" s="11"/>
      <c r="WNX38" s="11"/>
      <c r="WNY38" s="11"/>
      <c r="WNZ38" s="11"/>
      <c r="WOA38" s="11"/>
      <c r="WOB38" s="11"/>
      <c r="WOC38" s="11"/>
      <c r="WOD38" s="11"/>
      <c r="WOE38" s="11"/>
      <c r="WOF38" s="11"/>
      <c r="WOG38" s="11"/>
      <c r="WOH38" s="11"/>
      <c r="WOI38" s="11"/>
      <c r="WOJ38" s="11"/>
      <c r="WOK38" s="11"/>
      <c r="WOL38" s="11"/>
      <c r="WOM38" s="11"/>
      <c r="WON38" s="11"/>
      <c r="WOO38" s="11"/>
      <c r="WOP38" s="11"/>
      <c r="WOQ38" s="11"/>
      <c r="WOR38" s="11"/>
      <c r="WOS38" s="11"/>
      <c r="WOT38" s="11"/>
      <c r="WOU38" s="11"/>
      <c r="WOV38" s="11"/>
      <c r="WOW38" s="11"/>
      <c r="WOX38" s="11"/>
      <c r="WOY38" s="11"/>
      <c r="WOZ38" s="11"/>
      <c r="WPA38" s="11"/>
      <c r="WPB38" s="11"/>
      <c r="WPC38" s="11"/>
      <c r="WPD38" s="11"/>
      <c r="WPE38" s="11"/>
      <c r="WPF38" s="11"/>
      <c r="WPG38" s="11"/>
      <c r="WPH38" s="11"/>
      <c r="WPI38" s="11"/>
      <c r="WPJ38" s="11"/>
      <c r="WPK38" s="11"/>
      <c r="WPL38" s="11"/>
      <c r="WPM38" s="11"/>
      <c r="WPN38" s="11"/>
      <c r="WPO38" s="11"/>
      <c r="WPP38" s="11"/>
      <c r="WPQ38" s="11"/>
      <c r="WPR38" s="11"/>
      <c r="WPS38" s="11"/>
      <c r="WPT38" s="11"/>
      <c r="WPU38" s="11"/>
      <c r="WPV38" s="11"/>
      <c r="WPW38" s="11"/>
      <c r="WPX38" s="11"/>
      <c r="WPY38" s="11"/>
      <c r="WPZ38" s="11"/>
      <c r="WQA38" s="11"/>
      <c r="WQB38" s="11"/>
      <c r="WQC38" s="11"/>
      <c r="WQD38" s="11"/>
      <c r="WQE38" s="11"/>
      <c r="WQF38" s="11"/>
      <c r="WQG38" s="11"/>
      <c r="WQH38" s="11"/>
      <c r="WQI38" s="11"/>
      <c r="WQJ38" s="11"/>
      <c r="WQK38" s="11"/>
      <c r="WQL38" s="11"/>
      <c r="WQM38" s="11"/>
      <c r="WQN38" s="11"/>
      <c r="WQO38" s="11"/>
      <c r="WQP38" s="11"/>
      <c r="WQQ38" s="11"/>
      <c r="WQR38" s="11"/>
      <c r="WQS38" s="11"/>
      <c r="WQT38" s="11"/>
      <c r="WQU38" s="11"/>
      <c r="WQV38" s="11"/>
      <c r="WQW38" s="11"/>
      <c r="WQX38" s="11"/>
      <c r="WQY38" s="11"/>
      <c r="WQZ38" s="11"/>
      <c r="WRA38" s="11"/>
      <c r="WRB38" s="11"/>
      <c r="WRC38" s="11"/>
      <c r="WRD38" s="11"/>
      <c r="WRE38" s="11"/>
      <c r="WRF38" s="11"/>
      <c r="WRG38" s="11"/>
      <c r="WRH38" s="11"/>
      <c r="WRI38" s="11"/>
      <c r="WRJ38" s="11"/>
      <c r="WRK38" s="11"/>
      <c r="WRL38" s="11"/>
      <c r="WRM38" s="11"/>
      <c r="WRN38" s="11"/>
      <c r="WRO38" s="11"/>
      <c r="WRP38" s="11"/>
      <c r="WRQ38" s="11"/>
      <c r="WRR38" s="11"/>
      <c r="WRS38" s="11"/>
      <c r="WRT38" s="11"/>
      <c r="WRU38" s="11"/>
      <c r="WRV38" s="11"/>
      <c r="WRW38" s="11"/>
      <c r="WRX38" s="11"/>
      <c r="WRY38" s="11"/>
      <c r="WRZ38" s="11"/>
      <c r="WSA38" s="11"/>
      <c r="WSB38" s="11"/>
      <c r="WSC38" s="11"/>
      <c r="WSD38" s="11"/>
      <c r="WSE38" s="11"/>
      <c r="WSF38" s="11"/>
      <c r="WSG38" s="11"/>
      <c r="WSH38" s="11"/>
      <c r="WSI38" s="11"/>
      <c r="WSJ38" s="11"/>
      <c r="WSK38" s="11"/>
      <c r="WSL38" s="11"/>
      <c r="WSM38" s="11"/>
      <c r="WSN38" s="11"/>
      <c r="WSO38" s="11"/>
      <c r="WSP38" s="11"/>
      <c r="WSQ38" s="11"/>
      <c r="WSR38" s="11"/>
      <c r="WSS38" s="11"/>
      <c r="WST38" s="11"/>
      <c r="WSU38" s="11"/>
      <c r="WSV38" s="11"/>
      <c r="WSW38" s="11"/>
      <c r="WSX38" s="11"/>
      <c r="WSY38" s="11"/>
      <c r="WSZ38" s="11"/>
      <c r="WTA38" s="11"/>
      <c r="WTB38" s="11"/>
      <c r="WTC38" s="11"/>
      <c r="WTD38" s="11"/>
      <c r="WTE38" s="11"/>
      <c r="WTF38" s="11"/>
      <c r="WTG38" s="11"/>
      <c r="WTH38" s="11"/>
      <c r="WTI38" s="11"/>
      <c r="WTJ38" s="11"/>
      <c r="WTK38" s="11"/>
      <c r="WTL38" s="11"/>
      <c r="WTM38" s="11"/>
      <c r="WTN38" s="11"/>
      <c r="WTO38" s="11"/>
      <c r="WTP38" s="11"/>
      <c r="WTQ38" s="11"/>
      <c r="WTR38" s="11"/>
      <c r="WTS38" s="11"/>
      <c r="WTT38" s="11"/>
      <c r="WTU38" s="11"/>
      <c r="WTV38" s="11"/>
      <c r="WTW38" s="11"/>
      <c r="WTX38" s="11"/>
      <c r="WTY38" s="11"/>
      <c r="WTZ38" s="11"/>
      <c r="WUA38" s="11"/>
      <c r="WUB38" s="11"/>
      <c r="WUC38" s="11"/>
      <c r="WUD38" s="11"/>
      <c r="WUE38" s="11"/>
      <c r="WUF38" s="11"/>
      <c r="WUG38" s="11"/>
      <c r="WUH38" s="11"/>
      <c r="WUI38" s="11"/>
      <c r="WUJ38" s="11"/>
      <c r="WUK38" s="11"/>
      <c r="WUL38" s="11"/>
      <c r="WUM38" s="11"/>
      <c r="WUN38" s="11"/>
      <c r="WUO38" s="11"/>
      <c r="WUP38" s="11"/>
      <c r="WUQ38" s="11"/>
      <c r="WUR38" s="11"/>
      <c r="WUS38" s="11"/>
      <c r="WUT38" s="11"/>
      <c r="WUU38" s="11"/>
      <c r="WUV38" s="11"/>
      <c r="WUW38" s="11"/>
      <c r="WUX38" s="11"/>
      <c r="WUY38" s="11"/>
      <c r="WUZ38" s="11"/>
      <c r="WVA38" s="11"/>
      <c r="WVB38" s="11"/>
      <c r="WVC38" s="11"/>
      <c r="WVD38" s="11"/>
      <c r="WVE38" s="11"/>
      <c r="WVF38" s="11"/>
      <c r="WVG38" s="11"/>
      <c r="WVH38" s="11"/>
      <c r="WVI38" s="11"/>
      <c r="WVJ38" s="11"/>
      <c r="WVK38" s="11"/>
      <c r="WVL38" s="11"/>
      <c r="WVM38" s="11"/>
      <c r="WVN38" s="11"/>
      <c r="WVO38" s="11"/>
      <c r="WVP38" s="11"/>
      <c r="WVQ38" s="11"/>
      <c r="WVR38" s="11"/>
      <c r="WVS38" s="11"/>
      <c r="WVT38" s="11"/>
      <c r="WVU38" s="11"/>
      <c r="WVV38" s="11"/>
      <c r="WVW38" s="11"/>
      <c r="WVX38" s="11"/>
      <c r="WVY38" s="11"/>
      <c r="WVZ38" s="11"/>
      <c r="WWA38" s="11"/>
      <c r="WWB38" s="11"/>
      <c r="WWC38" s="11"/>
      <c r="WWD38" s="11"/>
      <c r="WWE38" s="11"/>
      <c r="WWF38" s="11"/>
      <c r="WWG38" s="11"/>
      <c r="WWH38" s="11"/>
      <c r="WWI38" s="11"/>
      <c r="WWJ38" s="11"/>
      <c r="WWK38" s="11"/>
      <c r="WWL38" s="11"/>
      <c r="WWM38" s="11"/>
      <c r="WWN38" s="11"/>
      <c r="WWO38" s="11"/>
      <c r="WWP38" s="11"/>
      <c r="WWQ38" s="11"/>
      <c r="WWR38" s="11"/>
      <c r="WWS38" s="11"/>
      <c r="WWT38" s="11"/>
      <c r="WWU38" s="11"/>
      <c r="WWV38" s="11"/>
      <c r="WWW38" s="11"/>
      <c r="WWX38" s="11"/>
      <c r="WWY38" s="11"/>
      <c r="WWZ38" s="11"/>
      <c r="WXA38" s="11"/>
      <c r="WXB38" s="11"/>
      <c r="WXC38" s="11"/>
      <c r="WXD38" s="11"/>
      <c r="WXE38" s="11"/>
      <c r="WXF38" s="11"/>
      <c r="WXG38" s="11"/>
      <c r="WXH38" s="11"/>
      <c r="WXI38" s="11"/>
      <c r="WXJ38" s="11"/>
      <c r="WXK38" s="11"/>
      <c r="WXL38" s="11"/>
      <c r="WXM38" s="11"/>
      <c r="WXN38" s="11"/>
      <c r="WXO38" s="11"/>
      <c r="WXP38" s="11"/>
      <c r="WXQ38" s="11"/>
      <c r="WXR38" s="11"/>
      <c r="WXS38" s="11"/>
      <c r="WXT38" s="11"/>
      <c r="WXU38" s="11"/>
      <c r="WXV38" s="11"/>
      <c r="WXW38" s="11"/>
      <c r="WXX38" s="11"/>
      <c r="WXY38" s="11"/>
      <c r="WXZ38" s="11"/>
      <c r="WYA38" s="11"/>
      <c r="WYB38" s="11"/>
      <c r="WYC38" s="11"/>
      <c r="WYD38" s="11"/>
      <c r="WYE38" s="11"/>
      <c r="WYF38" s="11"/>
      <c r="WYG38" s="11"/>
      <c r="WYH38" s="11"/>
      <c r="WYI38" s="11"/>
      <c r="WYJ38" s="11"/>
      <c r="WYK38" s="11"/>
      <c r="WYL38" s="11"/>
      <c r="WYM38" s="11"/>
      <c r="WYN38" s="11"/>
      <c r="WYO38" s="11"/>
      <c r="WYP38" s="11"/>
      <c r="WYQ38" s="11"/>
      <c r="WYR38" s="11"/>
      <c r="WYS38" s="11"/>
      <c r="WYT38" s="11"/>
      <c r="WYU38" s="11"/>
      <c r="WYV38" s="11"/>
      <c r="WYW38" s="11"/>
      <c r="WYX38" s="11"/>
      <c r="WYY38" s="11"/>
      <c r="WYZ38" s="11"/>
      <c r="WZA38" s="11"/>
      <c r="WZB38" s="11"/>
      <c r="WZC38" s="11"/>
      <c r="WZD38" s="11"/>
      <c r="WZE38" s="11"/>
      <c r="WZF38" s="11"/>
      <c r="WZG38" s="11"/>
      <c r="WZH38" s="11"/>
      <c r="WZI38" s="11"/>
      <c r="WZJ38" s="11"/>
      <c r="WZK38" s="11"/>
      <c r="WZL38" s="11"/>
      <c r="WZM38" s="11"/>
      <c r="WZN38" s="11"/>
      <c r="WZO38" s="11"/>
      <c r="WZP38" s="11"/>
      <c r="WZQ38" s="11"/>
      <c r="WZR38" s="11"/>
      <c r="WZS38" s="11"/>
      <c r="WZT38" s="11"/>
      <c r="WZU38" s="11"/>
      <c r="WZV38" s="11"/>
      <c r="WZW38" s="11"/>
      <c r="WZX38" s="11"/>
      <c r="WZY38" s="11"/>
      <c r="WZZ38" s="11"/>
      <c r="XAA38" s="11"/>
      <c r="XAB38" s="11"/>
      <c r="XAC38" s="11"/>
      <c r="XAD38" s="11"/>
      <c r="XAE38" s="11"/>
      <c r="XAF38" s="11"/>
      <c r="XAG38" s="11"/>
      <c r="XAH38" s="11"/>
      <c r="XAI38" s="11"/>
      <c r="XAJ38" s="11"/>
      <c r="XAK38" s="11"/>
      <c r="XAL38" s="11"/>
      <c r="XAM38" s="11"/>
      <c r="XAN38" s="11"/>
      <c r="XAO38" s="11"/>
      <c r="XAP38" s="11"/>
      <c r="XAQ38" s="11"/>
      <c r="XAR38" s="11"/>
      <c r="XAS38" s="11"/>
      <c r="XAT38" s="11"/>
      <c r="XAU38" s="11"/>
      <c r="XAV38" s="11"/>
      <c r="XAW38" s="11"/>
      <c r="XAX38" s="11"/>
      <c r="XAY38" s="11"/>
      <c r="XAZ38" s="11"/>
      <c r="XBA38" s="11"/>
      <c r="XBB38" s="11"/>
      <c r="XBC38" s="11"/>
      <c r="XBD38" s="11"/>
      <c r="XBE38" s="11"/>
      <c r="XBF38" s="11"/>
      <c r="XBG38" s="11"/>
      <c r="XBH38" s="11"/>
      <c r="XBI38" s="11"/>
      <c r="XBJ38" s="11"/>
      <c r="XBK38" s="11"/>
      <c r="XBL38" s="11"/>
      <c r="XBM38" s="11"/>
      <c r="XBN38" s="11"/>
      <c r="XBO38" s="11"/>
      <c r="XBP38" s="11"/>
      <c r="XBQ38" s="11"/>
      <c r="XBR38" s="11"/>
      <c r="XBS38" s="11"/>
      <c r="XBT38" s="11"/>
      <c r="XBU38" s="11"/>
      <c r="XBV38" s="11"/>
      <c r="XBW38" s="11"/>
      <c r="XBX38" s="11"/>
      <c r="XBY38" s="11"/>
      <c r="XBZ38" s="11"/>
      <c r="XCA38" s="11"/>
      <c r="XCB38" s="11"/>
      <c r="XCC38" s="11"/>
      <c r="XCD38" s="11"/>
      <c r="XCE38" s="11"/>
      <c r="XCF38" s="11"/>
      <c r="XCG38" s="11"/>
      <c r="XCH38" s="11"/>
      <c r="XCI38" s="11"/>
      <c r="XCJ38" s="11"/>
      <c r="XCK38" s="11"/>
      <c r="XCL38" s="11"/>
      <c r="XCM38" s="11"/>
      <c r="XCN38" s="11"/>
      <c r="XCO38" s="11"/>
      <c r="XCP38" s="11"/>
      <c r="XCQ38" s="11"/>
      <c r="XCR38" s="11"/>
      <c r="XCS38" s="11"/>
      <c r="XCT38" s="11"/>
      <c r="XCU38" s="11"/>
      <c r="XCV38" s="11"/>
      <c r="XCW38" s="11"/>
      <c r="XCX38" s="11"/>
      <c r="XCY38" s="11"/>
      <c r="XCZ38" s="11"/>
      <c r="XDA38" s="11"/>
      <c r="XDB38" s="11"/>
      <c r="XDC38" s="11"/>
      <c r="XDD38" s="11"/>
      <c r="XDE38" s="11"/>
      <c r="XDF38" s="11"/>
      <c r="XDG38" s="11"/>
      <c r="XDH38" s="11"/>
      <c r="XDI38" s="11"/>
      <c r="XDJ38" s="11"/>
      <c r="XDK38" s="11"/>
      <c r="XDL38" s="11"/>
      <c r="XDM38" s="11"/>
      <c r="XDN38" s="11"/>
      <c r="XDO38" s="11"/>
      <c r="XDP38" s="11"/>
      <c r="XDQ38" s="11"/>
      <c r="XDR38" s="11"/>
      <c r="XDS38" s="11"/>
      <c r="XDT38" s="11"/>
      <c r="XDU38" s="11"/>
      <c r="XDV38" s="11"/>
      <c r="XDW38" s="11"/>
      <c r="XDX38" s="11"/>
      <c r="XDY38" s="11"/>
      <c r="XDZ38" s="11"/>
      <c r="XEA38" s="11"/>
      <c r="XEB38" s="11"/>
      <c r="XEC38" s="11"/>
      <c r="XED38" s="11"/>
      <c r="XEE38" s="11"/>
      <c r="XEF38" s="11"/>
      <c r="XEG38" s="11"/>
      <c r="XEH38" s="11"/>
      <c r="XEI38" s="11"/>
      <c r="XEJ38" s="11"/>
      <c r="XEK38" s="11"/>
      <c r="XEL38" s="11"/>
      <c r="XEM38" s="11"/>
      <c r="XEN38" s="11"/>
      <c r="XEO38" s="11"/>
      <c r="XEP38" s="11"/>
      <c r="XEQ38" s="11"/>
      <c r="XER38" s="11"/>
      <c r="XES38" s="11"/>
      <c r="XET38" s="11"/>
      <c r="XEU38" s="11"/>
      <c r="XEV38" s="11"/>
      <c r="XEW38" s="11"/>
      <c r="XEX38" s="11"/>
      <c r="XEY38" s="11"/>
      <c r="XEZ38" s="11"/>
      <c r="XFA38" s="11"/>
      <c r="XFB38" s="11"/>
    </row>
    <row r="39" s="1" customFormat="1" ht="31" customHeight="1" spans="1:22 14877:16382">
      <c r="A39" s="29">
        <v>5</v>
      </c>
      <c r="B39" s="28" t="s">
        <v>204</v>
      </c>
      <c r="C39" s="22"/>
      <c r="D39" s="22"/>
      <c r="E39" s="22"/>
      <c r="F39" s="23"/>
      <c r="G39" s="24">
        <f>SUM(G40:G42)</f>
        <v>505</v>
      </c>
      <c r="H39" s="23"/>
      <c r="I39" s="23"/>
      <c r="J39" s="23"/>
      <c r="K39" s="25"/>
      <c r="L39" s="25"/>
      <c r="M39" s="26"/>
      <c r="N39" s="26"/>
      <c r="O39" s="26"/>
      <c r="P39" s="26"/>
      <c r="Q39" s="26"/>
      <c r="R39" s="26"/>
      <c r="S39" s="22"/>
      <c r="T39" s="22"/>
      <c r="U39" s="22"/>
      <c r="V39" s="27"/>
      <c r="UZE39" s="11"/>
      <c r="UZF39" s="11"/>
      <c r="UZG39" s="11"/>
      <c r="UZH39" s="11"/>
      <c r="UZI39" s="11"/>
      <c r="UZJ39" s="11"/>
      <c r="UZK39" s="11"/>
      <c r="UZL39" s="11"/>
      <c r="UZM39" s="11"/>
      <c r="UZN39" s="11"/>
      <c r="UZO39" s="11"/>
      <c r="UZP39" s="11"/>
      <c r="UZQ39" s="11"/>
      <c r="UZR39" s="11"/>
      <c r="UZS39" s="11"/>
      <c r="UZT39" s="11"/>
      <c r="UZU39" s="11"/>
      <c r="UZV39" s="11"/>
      <c r="UZW39" s="11"/>
      <c r="UZX39" s="11"/>
      <c r="UZY39" s="11"/>
      <c r="UZZ39" s="11"/>
      <c r="VAA39" s="11"/>
      <c r="VAB39" s="11"/>
      <c r="VAC39" s="11"/>
      <c r="VAD39" s="11"/>
      <c r="VAE39" s="11"/>
      <c r="VAF39" s="11"/>
      <c r="VAG39" s="11"/>
      <c r="VAH39" s="11"/>
      <c r="VAI39" s="11"/>
      <c r="VAJ39" s="11"/>
      <c r="VAK39" s="11"/>
      <c r="VAL39" s="11"/>
      <c r="VAM39" s="11"/>
      <c r="VAN39" s="11"/>
      <c r="VAO39" s="11"/>
      <c r="VAP39" s="11"/>
      <c r="VAQ39" s="11"/>
      <c r="VAR39" s="11"/>
      <c r="VAS39" s="11"/>
      <c r="VAT39" s="11"/>
      <c r="VAU39" s="11"/>
      <c r="VAV39" s="11"/>
      <c r="VAW39" s="11"/>
      <c r="VAX39" s="11"/>
      <c r="VAY39" s="11"/>
      <c r="VAZ39" s="11"/>
      <c r="VBA39" s="11"/>
      <c r="VBB39" s="11"/>
      <c r="VBC39" s="11"/>
      <c r="VBD39" s="11"/>
      <c r="VBE39" s="11"/>
      <c r="VBF39" s="11"/>
      <c r="VBG39" s="11"/>
      <c r="VBH39" s="11"/>
      <c r="VBI39" s="11"/>
      <c r="VBJ39" s="11"/>
      <c r="VBK39" s="11"/>
      <c r="VBL39" s="11"/>
      <c r="VBM39" s="11"/>
      <c r="VBN39" s="11"/>
      <c r="VBO39" s="11"/>
      <c r="VBP39" s="11"/>
      <c r="VBQ39" s="11"/>
      <c r="VBR39" s="11"/>
      <c r="VBS39" s="11"/>
      <c r="VBT39" s="11"/>
      <c r="VBU39" s="11"/>
      <c r="VBV39" s="11"/>
      <c r="VBW39" s="11"/>
      <c r="VBX39" s="11"/>
      <c r="VBY39" s="11"/>
      <c r="VBZ39" s="11"/>
      <c r="VCA39" s="11"/>
      <c r="VCB39" s="11"/>
      <c r="VCC39" s="11"/>
      <c r="VCD39" s="11"/>
      <c r="VCE39" s="11"/>
      <c r="VCF39" s="11"/>
      <c r="VCG39" s="11"/>
      <c r="VCH39" s="11"/>
      <c r="VCI39" s="11"/>
      <c r="VCJ39" s="11"/>
      <c r="VCK39" s="11"/>
      <c r="VCL39" s="11"/>
      <c r="VCM39" s="11"/>
      <c r="VCN39" s="11"/>
      <c r="VCO39" s="11"/>
      <c r="VCP39" s="11"/>
      <c r="VCQ39" s="11"/>
      <c r="VCR39" s="11"/>
      <c r="VCS39" s="11"/>
      <c r="VCT39" s="11"/>
      <c r="VCU39" s="11"/>
      <c r="VCV39" s="11"/>
      <c r="VCW39" s="11"/>
      <c r="VCX39" s="11"/>
      <c r="VCY39" s="11"/>
      <c r="VCZ39" s="11"/>
      <c r="VDA39" s="11"/>
      <c r="VDB39" s="11"/>
      <c r="VDC39" s="11"/>
      <c r="VDD39" s="11"/>
      <c r="VDE39" s="11"/>
      <c r="VDF39" s="11"/>
      <c r="VDG39" s="11"/>
      <c r="VDH39" s="11"/>
      <c r="VDI39" s="11"/>
      <c r="VDJ39" s="11"/>
      <c r="VDK39" s="11"/>
      <c r="VDL39" s="11"/>
      <c r="VDM39" s="11"/>
      <c r="VDN39" s="11"/>
      <c r="VDO39" s="11"/>
      <c r="VDP39" s="11"/>
      <c r="VDQ39" s="11"/>
      <c r="VDR39" s="11"/>
      <c r="VDS39" s="11"/>
      <c r="VDT39" s="11"/>
      <c r="VDU39" s="11"/>
      <c r="VDV39" s="11"/>
      <c r="VDW39" s="11"/>
      <c r="VDX39" s="11"/>
      <c r="VDY39" s="11"/>
      <c r="VDZ39" s="11"/>
      <c r="VEA39" s="11"/>
      <c r="VEB39" s="11"/>
      <c r="VEC39" s="11"/>
      <c r="VED39" s="11"/>
      <c r="VEE39" s="11"/>
      <c r="VEF39" s="11"/>
      <c r="VEG39" s="11"/>
      <c r="VEH39" s="11"/>
      <c r="VEI39" s="11"/>
      <c r="VEJ39" s="11"/>
      <c r="VEK39" s="11"/>
      <c r="VEL39" s="11"/>
      <c r="VEM39" s="11"/>
      <c r="VEN39" s="11"/>
      <c r="VEO39" s="11"/>
      <c r="VEP39" s="11"/>
      <c r="VEQ39" s="11"/>
      <c r="VER39" s="11"/>
      <c r="VES39" s="11"/>
      <c r="VET39" s="11"/>
      <c r="VEU39" s="11"/>
      <c r="VEV39" s="11"/>
      <c r="VEW39" s="11"/>
      <c r="VEX39" s="11"/>
      <c r="VEY39" s="11"/>
      <c r="VEZ39" s="11"/>
      <c r="VFA39" s="11"/>
      <c r="VFB39" s="11"/>
      <c r="VFC39" s="11"/>
      <c r="VFD39" s="11"/>
      <c r="VFE39" s="11"/>
      <c r="VFF39" s="11"/>
      <c r="VFG39" s="11"/>
      <c r="VFH39" s="11"/>
      <c r="VFI39" s="11"/>
      <c r="VFJ39" s="11"/>
      <c r="VFK39" s="11"/>
      <c r="VFL39" s="11"/>
      <c r="VFM39" s="11"/>
      <c r="VFN39" s="11"/>
      <c r="VFO39" s="11"/>
      <c r="VFP39" s="11"/>
      <c r="VFQ39" s="11"/>
      <c r="VFR39" s="11"/>
      <c r="VFS39" s="11"/>
      <c r="VFT39" s="11"/>
      <c r="VFU39" s="11"/>
      <c r="VFV39" s="11"/>
      <c r="VFW39" s="11"/>
      <c r="VFX39" s="11"/>
      <c r="VFY39" s="11"/>
      <c r="VFZ39" s="11"/>
      <c r="VGA39" s="11"/>
      <c r="VGB39" s="11"/>
      <c r="VGC39" s="11"/>
      <c r="VGD39" s="11"/>
      <c r="VGE39" s="11"/>
      <c r="VGF39" s="11"/>
      <c r="VGG39" s="11"/>
      <c r="VGH39" s="11"/>
      <c r="VGI39" s="11"/>
      <c r="VGJ39" s="11"/>
      <c r="VGK39" s="11"/>
      <c r="VGL39" s="11"/>
      <c r="VGM39" s="11"/>
      <c r="VGN39" s="11"/>
      <c r="VGO39" s="11"/>
      <c r="VGP39" s="11"/>
      <c r="VGQ39" s="11"/>
      <c r="VGR39" s="11"/>
      <c r="VGS39" s="11"/>
      <c r="VGT39" s="11"/>
      <c r="VGU39" s="11"/>
      <c r="VGV39" s="11"/>
      <c r="VGW39" s="11"/>
      <c r="VGX39" s="11"/>
      <c r="VGY39" s="11"/>
      <c r="VGZ39" s="11"/>
      <c r="VHA39" s="11"/>
      <c r="VHB39" s="11"/>
      <c r="VHC39" s="11"/>
      <c r="VHD39" s="11"/>
      <c r="VHE39" s="11"/>
      <c r="VHF39" s="11"/>
      <c r="VHG39" s="11"/>
      <c r="VHH39" s="11"/>
      <c r="VHI39" s="11"/>
      <c r="VHJ39" s="11"/>
      <c r="VHK39" s="11"/>
      <c r="VHL39" s="11"/>
      <c r="VHM39" s="11"/>
      <c r="VHN39" s="11"/>
      <c r="VHO39" s="11"/>
      <c r="VHP39" s="11"/>
      <c r="VHQ39" s="11"/>
      <c r="VHR39" s="11"/>
      <c r="VHS39" s="11"/>
      <c r="VHT39" s="11"/>
      <c r="VHU39" s="11"/>
      <c r="VHV39" s="11"/>
      <c r="VHW39" s="11"/>
      <c r="VHX39" s="11"/>
      <c r="VHY39" s="11"/>
      <c r="VHZ39" s="11"/>
      <c r="VIA39" s="11"/>
      <c r="VIB39" s="11"/>
      <c r="VIC39" s="11"/>
      <c r="VID39" s="11"/>
      <c r="VIE39" s="11"/>
      <c r="VIF39" s="11"/>
      <c r="VIG39" s="11"/>
      <c r="VIH39" s="11"/>
      <c r="VII39" s="11"/>
      <c r="VIJ39" s="11"/>
      <c r="VIK39" s="11"/>
      <c r="VIL39" s="11"/>
      <c r="VIM39" s="11"/>
      <c r="VIN39" s="11"/>
      <c r="VIO39" s="11"/>
      <c r="VIP39" s="11"/>
      <c r="VIQ39" s="11"/>
      <c r="VIR39" s="11"/>
      <c r="VIS39" s="11"/>
      <c r="VIT39" s="11"/>
      <c r="VIU39" s="11"/>
      <c r="VIV39" s="11"/>
      <c r="VIW39" s="11"/>
      <c r="VIX39" s="11"/>
      <c r="VIY39" s="11"/>
      <c r="VIZ39" s="11"/>
      <c r="VJA39" s="11"/>
      <c r="VJB39" s="11"/>
      <c r="VJC39" s="11"/>
      <c r="VJD39" s="11"/>
      <c r="VJE39" s="11"/>
      <c r="VJF39" s="11"/>
      <c r="VJG39" s="11"/>
      <c r="VJH39" s="11"/>
      <c r="VJI39" s="11"/>
      <c r="VJJ39" s="11"/>
      <c r="VJK39" s="11"/>
      <c r="VJL39" s="11"/>
      <c r="VJM39" s="11"/>
      <c r="VJN39" s="11"/>
      <c r="VJO39" s="11"/>
      <c r="VJP39" s="11"/>
      <c r="VJQ39" s="11"/>
      <c r="VJR39" s="11"/>
      <c r="VJS39" s="11"/>
      <c r="VJT39" s="11"/>
      <c r="VJU39" s="11"/>
      <c r="VJV39" s="11"/>
      <c r="VJW39" s="11"/>
      <c r="VJX39" s="11"/>
      <c r="VJY39" s="11"/>
      <c r="VJZ39" s="11"/>
      <c r="VKA39" s="11"/>
      <c r="VKB39" s="11"/>
      <c r="VKC39" s="11"/>
      <c r="VKD39" s="11"/>
      <c r="VKE39" s="11"/>
      <c r="VKF39" s="11"/>
      <c r="VKG39" s="11"/>
      <c r="VKH39" s="11"/>
      <c r="VKI39" s="11"/>
      <c r="VKJ39" s="11"/>
      <c r="VKK39" s="11"/>
      <c r="VKL39" s="11"/>
      <c r="VKM39" s="11"/>
      <c r="VKN39" s="11"/>
      <c r="VKO39" s="11"/>
      <c r="VKP39" s="11"/>
      <c r="VKQ39" s="11"/>
      <c r="VKR39" s="11"/>
      <c r="VKS39" s="11"/>
      <c r="VKT39" s="11"/>
      <c r="VKU39" s="11"/>
      <c r="VKV39" s="11"/>
      <c r="VKW39" s="11"/>
      <c r="VKX39" s="11"/>
      <c r="VKY39" s="11"/>
      <c r="VKZ39" s="11"/>
      <c r="VLA39" s="11"/>
      <c r="VLB39" s="11"/>
      <c r="VLC39" s="11"/>
      <c r="VLD39" s="11"/>
      <c r="VLE39" s="11"/>
      <c r="VLF39" s="11"/>
      <c r="VLG39" s="11"/>
      <c r="VLH39" s="11"/>
      <c r="VLI39" s="11"/>
      <c r="VLJ39" s="11"/>
      <c r="VLK39" s="11"/>
      <c r="VLL39" s="11"/>
      <c r="VLM39" s="11"/>
      <c r="VLN39" s="11"/>
      <c r="VLO39" s="11"/>
      <c r="VLP39" s="11"/>
      <c r="VLQ39" s="11"/>
      <c r="VLR39" s="11"/>
      <c r="VLS39" s="11"/>
      <c r="VLT39" s="11"/>
      <c r="VLU39" s="11"/>
      <c r="VLV39" s="11"/>
      <c r="VLW39" s="11"/>
      <c r="VLX39" s="11"/>
      <c r="VLY39" s="11"/>
      <c r="VLZ39" s="11"/>
      <c r="VMA39" s="11"/>
      <c r="VMB39" s="11"/>
      <c r="VMC39" s="11"/>
      <c r="VMD39" s="11"/>
      <c r="VME39" s="11"/>
      <c r="VMF39" s="11"/>
      <c r="VMG39" s="11"/>
      <c r="VMH39" s="11"/>
      <c r="VMI39" s="11"/>
      <c r="VMJ39" s="11"/>
      <c r="VMK39" s="11"/>
      <c r="VML39" s="11"/>
      <c r="VMM39" s="11"/>
      <c r="VMN39" s="11"/>
      <c r="VMO39" s="11"/>
      <c r="VMP39" s="11"/>
      <c r="VMQ39" s="11"/>
      <c r="VMR39" s="11"/>
      <c r="VMS39" s="11"/>
      <c r="VMT39" s="11"/>
      <c r="VMU39" s="11"/>
      <c r="VMV39" s="11"/>
      <c r="VMW39" s="11"/>
      <c r="VMX39" s="11"/>
      <c r="VMY39" s="11"/>
      <c r="VMZ39" s="11"/>
      <c r="VNA39" s="11"/>
      <c r="VNB39" s="11"/>
      <c r="VNC39" s="11"/>
      <c r="VND39" s="11"/>
      <c r="VNE39" s="11"/>
      <c r="VNF39" s="11"/>
      <c r="VNG39" s="11"/>
      <c r="VNH39" s="11"/>
      <c r="VNI39" s="11"/>
      <c r="VNJ39" s="11"/>
      <c r="VNK39" s="11"/>
      <c r="VNL39" s="11"/>
      <c r="VNM39" s="11"/>
      <c r="VNN39" s="11"/>
      <c r="VNO39" s="11"/>
      <c r="VNP39" s="11"/>
      <c r="VNQ39" s="11"/>
      <c r="VNR39" s="11"/>
      <c r="VNS39" s="11"/>
      <c r="VNT39" s="11"/>
      <c r="VNU39" s="11"/>
      <c r="VNV39" s="11"/>
      <c r="VNW39" s="11"/>
      <c r="VNX39" s="11"/>
      <c r="VNY39" s="11"/>
      <c r="VNZ39" s="11"/>
      <c r="VOA39" s="11"/>
      <c r="VOB39" s="11"/>
      <c r="VOC39" s="11"/>
      <c r="VOD39" s="11"/>
      <c r="VOE39" s="11"/>
      <c r="VOF39" s="11"/>
      <c r="VOG39" s="11"/>
      <c r="VOH39" s="11"/>
      <c r="VOI39" s="11"/>
      <c r="VOJ39" s="11"/>
      <c r="VOK39" s="11"/>
      <c r="VOL39" s="11"/>
      <c r="VOM39" s="11"/>
      <c r="VON39" s="11"/>
      <c r="VOO39" s="11"/>
      <c r="VOP39" s="11"/>
      <c r="VOQ39" s="11"/>
      <c r="VOR39" s="11"/>
      <c r="VOS39" s="11"/>
      <c r="VOT39" s="11"/>
      <c r="VOU39" s="11"/>
      <c r="VOV39" s="11"/>
      <c r="VOW39" s="11"/>
      <c r="VOX39" s="11"/>
      <c r="VOY39" s="11"/>
      <c r="VOZ39" s="11"/>
      <c r="VPA39" s="11"/>
      <c r="VPB39" s="11"/>
      <c r="VPC39" s="11"/>
      <c r="VPD39" s="11"/>
      <c r="VPE39" s="11"/>
      <c r="VPF39" s="11"/>
      <c r="VPG39" s="11"/>
      <c r="VPH39" s="11"/>
      <c r="VPI39" s="11"/>
      <c r="VPJ39" s="11"/>
      <c r="VPK39" s="11"/>
      <c r="VPL39" s="11"/>
      <c r="VPM39" s="11"/>
      <c r="VPN39" s="11"/>
      <c r="VPO39" s="11"/>
      <c r="VPP39" s="11"/>
      <c r="VPQ39" s="11"/>
      <c r="VPR39" s="11"/>
      <c r="VPS39" s="11"/>
      <c r="VPT39" s="11"/>
      <c r="VPU39" s="11"/>
      <c r="VPV39" s="11"/>
      <c r="VPW39" s="11"/>
      <c r="VPX39" s="11"/>
      <c r="VPY39" s="11"/>
      <c r="VPZ39" s="11"/>
      <c r="VQA39" s="11"/>
      <c r="VQB39" s="11"/>
      <c r="VQC39" s="11"/>
      <c r="VQD39" s="11"/>
      <c r="VQE39" s="11"/>
      <c r="VQF39" s="11"/>
      <c r="VQG39" s="11"/>
      <c r="VQH39" s="11"/>
      <c r="VQI39" s="11"/>
      <c r="VQJ39" s="11"/>
      <c r="VQK39" s="11"/>
      <c r="VQL39" s="11"/>
      <c r="VQM39" s="11"/>
      <c r="VQN39" s="11"/>
      <c r="VQO39" s="11"/>
      <c r="VQP39" s="11"/>
      <c r="VQQ39" s="11"/>
      <c r="VQR39" s="11"/>
      <c r="VQS39" s="11"/>
      <c r="VQT39" s="11"/>
      <c r="VQU39" s="11"/>
      <c r="VQV39" s="11"/>
      <c r="VQW39" s="11"/>
      <c r="VQX39" s="11"/>
      <c r="VQY39" s="11"/>
      <c r="VQZ39" s="11"/>
      <c r="VRA39" s="11"/>
      <c r="VRB39" s="11"/>
      <c r="VRC39" s="11"/>
      <c r="VRD39" s="11"/>
      <c r="VRE39" s="11"/>
      <c r="VRF39" s="11"/>
      <c r="VRG39" s="11"/>
      <c r="VRH39" s="11"/>
      <c r="VRI39" s="11"/>
      <c r="VRJ39" s="11"/>
      <c r="VRK39" s="11"/>
      <c r="VRL39" s="11"/>
      <c r="VRM39" s="11"/>
      <c r="VRN39" s="11"/>
      <c r="VRO39" s="11"/>
      <c r="VRP39" s="11"/>
      <c r="VRQ39" s="11"/>
      <c r="VRR39" s="11"/>
      <c r="VRS39" s="11"/>
      <c r="VRT39" s="11"/>
      <c r="VRU39" s="11"/>
      <c r="VRV39" s="11"/>
      <c r="VRW39" s="11"/>
      <c r="VRX39" s="11"/>
      <c r="VRY39" s="11"/>
      <c r="VRZ39" s="11"/>
      <c r="VSA39" s="11"/>
      <c r="VSB39" s="11"/>
      <c r="VSC39" s="11"/>
      <c r="VSD39" s="11"/>
      <c r="VSE39" s="11"/>
      <c r="VSF39" s="11"/>
      <c r="VSG39" s="11"/>
      <c r="VSH39" s="11"/>
      <c r="VSI39" s="11"/>
      <c r="VSJ39" s="11"/>
      <c r="VSK39" s="11"/>
      <c r="VSL39" s="11"/>
      <c r="VSM39" s="11"/>
      <c r="VSN39" s="11"/>
      <c r="VSO39" s="11"/>
      <c r="VSP39" s="11"/>
      <c r="VSQ39" s="11"/>
      <c r="VSR39" s="11"/>
      <c r="VSS39" s="11"/>
      <c r="VST39" s="11"/>
      <c r="VSU39" s="11"/>
      <c r="VSV39" s="11"/>
      <c r="VSW39" s="11"/>
      <c r="VSX39" s="11"/>
      <c r="VSY39" s="11"/>
      <c r="VSZ39" s="11"/>
      <c r="VTA39" s="11"/>
      <c r="VTB39" s="11"/>
      <c r="VTC39" s="11"/>
      <c r="VTD39" s="11"/>
      <c r="VTE39" s="11"/>
      <c r="VTF39" s="11"/>
      <c r="VTG39" s="11"/>
      <c r="VTH39" s="11"/>
      <c r="VTI39" s="11"/>
      <c r="VTJ39" s="11"/>
      <c r="VTK39" s="11"/>
      <c r="VTL39" s="11"/>
      <c r="VTM39" s="11"/>
      <c r="VTN39" s="11"/>
      <c r="VTO39" s="11"/>
      <c r="VTP39" s="11"/>
      <c r="VTQ39" s="11"/>
      <c r="VTR39" s="11"/>
      <c r="VTS39" s="11"/>
      <c r="VTT39" s="11"/>
      <c r="VTU39" s="11"/>
      <c r="VTV39" s="11"/>
      <c r="VTW39" s="11"/>
      <c r="VTX39" s="11"/>
      <c r="VTY39" s="11"/>
      <c r="VTZ39" s="11"/>
      <c r="VUA39" s="11"/>
      <c r="VUB39" s="11"/>
      <c r="VUC39" s="11"/>
      <c r="VUD39" s="11"/>
      <c r="VUE39" s="11"/>
      <c r="VUF39" s="11"/>
      <c r="VUG39" s="11"/>
      <c r="VUH39" s="11"/>
      <c r="VUI39" s="11"/>
      <c r="VUJ39" s="11"/>
      <c r="VUK39" s="11"/>
      <c r="VUL39" s="11"/>
      <c r="VUM39" s="11"/>
      <c r="VUN39" s="11"/>
      <c r="VUO39" s="11"/>
      <c r="VUP39" s="11"/>
      <c r="VUQ39" s="11"/>
      <c r="VUR39" s="11"/>
      <c r="VUS39" s="11"/>
      <c r="VUT39" s="11"/>
      <c r="VUU39" s="11"/>
      <c r="VUV39" s="11"/>
      <c r="VUW39" s="11"/>
      <c r="VUX39" s="11"/>
      <c r="VUY39" s="11"/>
      <c r="VUZ39" s="11"/>
      <c r="VVA39" s="11"/>
      <c r="VVB39" s="11"/>
      <c r="VVC39" s="11"/>
      <c r="VVD39" s="11"/>
      <c r="VVE39" s="11"/>
      <c r="VVF39" s="11"/>
      <c r="VVG39" s="11"/>
      <c r="VVH39" s="11"/>
      <c r="VVI39" s="11"/>
      <c r="VVJ39" s="11"/>
      <c r="VVK39" s="11"/>
      <c r="VVL39" s="11"/>
      <c r="VVM39" s="11"/>
      <c r="VVN39" s="11"/>
      <c r="VVO39" s="11"/>
      <c r="VVP39" s="11"/>
      <c r="VVQ39" s="11"/>
      <c r="VVR39" s="11"/>
      <c r="VVS39" s="11"/>
      <c r="VVT39" s="11"/>
      <c r="VVU39" s="11"/>
      <c r="VVV39" s="11"/>
      <c r="VVW39" s="11"/>
      <c r="VVX39" s="11"/>
      <c r="VVY39" s="11"/>
      <c r="VVZ39" s="11"/>
      <c r="VWA39" s="11"/>
      <c r="VWB39" s="11"/>
      <c r="VWC39" s="11"/>
      <c r="VWD39" s="11"/>
      <c r="VWE39" s="11"/>
      <c r="VWF39" s="11"/>
      <c r="VWG39" s="11"/>
      <c r="VWH39" s="11"/>
      <c r="VWI39" s="11"/>
      <c r="VWJ39" s="11"/>
      <c r="VWK39" s="11"/>
      <c r="VWL39" s="11"/>
      <c r="VWM39" s="11"/>
      <c r="VWN39" s="11"/>
      <c r="VWO39" s="11"/>
      <c r="VWP39" s="11"/>
      <c r="VWQ39" s="11"/>
      <c r="VWR39" s="11"/>
      <c r="VWS39" s="11"/>
      <c r="VWT39" s="11"/>
      <c r="VWU39" s="11"/>
      <c r="VWV39" s="11"/>
      <c r="VWW39" s="11"/>
      <c r="VWX39" s="11"/>
      <c r="VWY39" s="11"/>
      <c r="VWZ39" s="11"/>
      <c r="VXA39" s="11"/>
      <c r="VXB39" s="11"/>
      <c r="VXC39" s="11"/>
      <c r="VXD39" s="11"/>
      <c r="VXE39" s="11"/>
      <c r="VXF39" s="11"/>
      <c r="VXG39" s="11"/>
      <c r="VXH39" s="11"/>
      <c r="VXI39" s="11"/>
      <c r="VXJ39" s="11"/>
      <c r="VXK39" s="11"/>
      <c r="VXL39" s="11"/>
      <c r="VXM39" s="11"/>
      <c r="VXN39" s="11"/>
      <c r="VXO39" s="11"/>
      <c r="VXP39" s="11"/>
      <c r="VXQ39" s="11"/>
      <c r="VXR39" s="11"/>
      <c r="VXS39" s="11"/>
      <c r="VXT39" s="11"/>
      <c r="VXU39" s="11"/>
      <c r="VXV39" s="11"/>
      <c r="VXW39" s="11"/>
      <c r="VXX39" s="11"/>
      <c r="VXY39" s="11"/>
      <c r="VXZ39" s="11"/>
      <c r="VYA39" s="11"/>
      <c r="VYB39" s="11"/>
      <c r="VYC39" s="11"/>
      <c r="VYD39" s="11"/>
      <c r="VYE39" s="11"/>
      <c r="VYF39" s="11"/>
      <c r="VYG39" s="11"/>
      <c r="VYH39" s="11"/>
      <c r="VYI39" s="11"/>
      <c r="VYJ39" s="11"/>
      <c r="VYK39" s="11"/>
      <c r="VYL39" s="11"/>
      <c r="VYM39" s="11"/>
      <c r="VYN39" s="11"/>
      <c r="VYO39" s="11"/>
      <c r="VYP39" s="11"/>
      <c r="VYQ39" s="11"/>
      <c r="VYR39" s="11"/>
      <c r="VYS39" s="11"/>
      <c r="VYT39" s="11"/>
      <c r="VYU39" s="11"/>
      <c r="VYV39" s="11"/>
      <c r="VYW39" s="11"/>
      <c r="VYX39" s="11"/>
      <c r="VYY39" s="11"/>
      <c r="VYZ39" s="11"/>
      <c r="VZA39" s="11"/>
      <c r="VZB39" s="11"/>
      <c r="VZC39" s="11"/>
      <c r="VZD39" s="11"/>
      <c r="VZE39" s="11"/>
      <c r="VZF39" s="11"/>
      <c r="VZG39" s="11"/>
      <c r="VZH39" s="11"/>
      <c r="VZI39" s="11"/>
      <c r="VZJ39" s="11"/>
      <c r="VZK39" s="11"/>
      <c r="VZL39" s="11"/>
      <c r="VZM39" s="11"/>
      <c r="VZN39" s="11"/>
      <c r="VZO39" s="11"/>
      <c r="VZP39" s="11"/>
      <c r="VZQ39" s="11"/>
      <c r="VZR39" s="11"/>
      <c r="VZS39" s="11"/>
      <c r="VZT39" s="11"/>
      <c r="VZU39" s="11"/>
      <c r="VZV39" s="11"/>
      <c r="VZW39" s="11"/>
      <c r="VZX39" s="11"/>
      <c r="VZY39" s="11"/>
      <c r="VZZ39" s="11"/>
      <c r="WAA39" s="11"/>
      <c r="WAB39" s="11"/>
      <c r="WAC39" s="11"/>
      <c r="WAD39" s="11"/>
      <c r="WAE39" s="11"/>
      <c r="WAF39" s="11"/>
      <c r="WAG39" s="11"/>
      <c r="WAH39" s="11"/>
      <c r="WAI39" s="11"/>
      <c r="WAJ39" s="11"/>
      <c r="WAK39" s="11"/>
      <c r="WAL39" s="11"/>
      <c r="WAM39" s="11"/>
      <c r="WAN39" s="11"/>
      <c r="WAO39" s="11"/>
      <c r="WAP39" s="11"/>
      <c r="WAQ39" s="11"/>
      <c r="WAR39" s="11"/>
      <c r="WAS39" s="11"/>
      <c r="WAT39" s="11"/>
      <c r="WAU39" s="11"/>
      <c r="WAV39" s="11"/>
      <c r="WAW39" s="11"/>
      <c r="WAX39" s="11"/>
      <c r="WAY39" s="11"/>
      <c r="WAZ39" s="11"/>
      <c r="WBA39" s="11"/>
      <c r="WBB39" s="11"/>
      <c r="WBC39" s="11"/>
      <c r="WBD39" s="11"/>
      <c r="WBE39" s="11"/>
      <c r="WBF39" s="11"/>
      <c r="WBG39" s="11"/>
      <c r="WBH39" s="11"/>
      <c r="WBI39" s="11"/>
      <c r="WBJ39" s="11"/>
      <c r="WBK39" s="11"/>
      <c r="WBL39" s="11"/>
      <c r="WBM39" s="11"/>
      <c r="WBN39" s="11"/>
      <c r="WBO39" s="11"/>
      <c r="WBP39" s="11"/>
      <c r="WBQ39" s="11"/>
      <c r="WBR39" s="11"/>
      <c r="WBS39" s="11"/>
      <c r="WBT39" s="11"/>
      <c r="WBU39" s="11"/>
      <c r="WBV39" s="11"/>
      <c r="WBW39" s="11"/>
      <c r="WBX39" s="11"/>
      <c r="WBY39" s="11"/>
      <c r="WBZ39" s="11"/>
      <c r="WCA39" s="11"/>
      <c r="WCB39" s="11"/>
      <c r="WCC39" s="11"/>
      <c r="WCD39" s="11"/>
      <c r="WCE39" s="11"/>
      <c r="WCF39" s="11"/>
      <c r="WCG39" s="11"/>
      <c r="WCH39" s="11"/>
      <c r="WCI39" s="11"/>
      <c r="WCJ39" s="11"/>
      <c r="WCK39" s="11"/>
      <c r="WCL39" s="11"/>
      <c r="WCM39" s="11"/>
      <c r="WCN39" s="11"/>
      <c r="WCO39" s="11"/>
      <c r="WCP39" s="11"/>
      <c r="WCQ39" s="11"/>
      <c r="WCR39" s="11"/>
      <c r="WCS39" s="11"/>
      <c r="WCT39" s="11"/>
      <c r="WCU39" s="11"/>
      <c r="WCV39" s="11"/>
      <c r="WCW39" s="11"/>
      <c r="WCX39" s="11"/>
      <c r="WCY39" s="11"/>
      <c r="WCZ39" s="11"/>
      <c r="WDA39" s="11"/>
      <c r="WDB39" s="11"/>
      <c r="WDC39" s="11"/>
      <c r="WDD39" s="11"/>
      <c r="WDE39" s="11"/>
      <c r="WDF39" s="11"/>
      <c r="WDG39" s="11"/>
      <c r="WDH39" s="11"/>
      <c r="WDI39" s="11"/>
      <c r="WDJ39" s="11"/>
      <c r="WDK39" s="11"/>
      <c r="WDL39" s="11"/>
      <c r="WDM39" s="11"/>
      <c r="WDN39" s="11"/>
      <c r="WDO39" s="11"/>
      <c r="WDP39" s="11"/>
      <c r="WDQ39" s="11"/>
      <c r="WDR39" s="11"/>
      <c r="WDS39" s="11"/>
      <c r="WDT39" s="11"/>
      <c r="WDU39" s="11"/>
      <c r="WDV39" s="11"/>
      <c r="WDW39" s="11"/>
      <c r="WDX39" s="11"/>
      <c r="WDY39" s="11"/>
      <c r="WDZ39" s="11"/>
      <c r="WEA39" s="11"/>
      <c r="WEB39" s="11"/>
      <c r="WEC39" s="11"/>
      <c r="WED39" s="11"/>
      <c r="WEE39" s="11"/>
      <c r="WEF39" s="11"/>
      <c r="WEG39" s="11"/>
      <c r="WEH39" s="11"/>
      <c r="WEI39" s="11"/>
      <c r="WEJ39" s="11"/>
      <c r="WEK39" s="11"/>
      <c r="WEL39" s="11"/>
      <c r="WEM39" s="11"/>
      <c r="WEN39" s="11"/>
      <c r="WEO39" s="11"/>
      <c r="WEP39" s="11"/>
      <c r="WEQ39" s="11"/>
      <c r="WER39" s="11"/>
      <c r="WES39" s="11"/>
      <c r="WET39" s="11"/>
      <c r="WEU39" s="11"/>
      <c r="WEV39" s="11"/>
      <c r="WEW39" s="11"/>
      <c r="WEX39" s="11"/>
      <c r="WEY39" s="11"/>
      <c r="WEZ39" s="11"/>
      <c r="WFA39" s="11"/>
      <c r="WFB39" s="11"/>
      <c r="WFC39" s="11"/>
      <c r="WFD39" s="11"/>
      <c r="WFE39" s="11"/>
      <c r="WFF39" s="11"/>
      <c r="WFG39" s="11"/>
      <c r="WFH39" s="11"/>
      <c r="WFI39" s="11"/>
      <c r="WFJ39" s="11"/>
      <c r="WFK39" s="11"/>
      <c r="WFL39" s="11"/>
      <c r="WFM39" s="11"/>
      <c r="WFN39" s="11"/>
      <c r="WFO39" s="11"/>
      <c r="WFP39" s="11"/>
      <c r="WFQ39" s="11"/>
      <c r="WFR39" s="11"/>
      <c r="WFS39" s="11"/>
      <c r="WFT39" s="11"/>
      <c r="WFU39" s="11"/>
      <c r="WFV39" s="11"/>
      <c r="WFW39" s="11"/>
      <c r="WFX39" s="11"/>
      <c r="WFY39" s="11"/>
      <c r="WFZ39" s="11"/>
      <c r="WGA39" s="11"/>
      <c r="WGB39" s="11"/>
      <c r="WGC39" s="11"/>
      <c r="WGD39" s="11"/>
      <c r="WGE39" s="11"/>
      <c r="WGF39" s="11"/>
      <c r="WGG39" s="11"/>
      <c r="WGH39" s="11"/>
      <c r="WGI39" s="11"/>
      <c r="WGJ39" s="11"/>
      <c r="WGK39" s="11"/>
      <c r="WGL39" s="11"/>
      <c r="WGM39" s="11"/>
      <c r="WGN39" s="11"/>
      <c r="WGO39" s="11"/>
      <c r="WGP39" s="11"/>
      <c r="WGQ39" s="11"/>
      <c r="WGR39" s="11"/>
      <c r="WGS39" s="11"/>
      <c r="WGT39" s="11"/>
      <c r="WGU39" s="11"/>
      <c r="WGV39" s="11"/>
      <c r="WGW39" s="11"/>
      <c r="WGX39" s="11"/>
      <c r="WGY39" s="11"/>
      <c r="WGZ39" s="11"/>
      <c r="WHA39" s="11"/>
      <c r="WHB39" s="11"/>
      <c r="WHC39" s="11"/>
      <c r="WHD39" s="11"/>
      <c r="WHE39" s="11"/>
      <c r="WHF39" s="11"/>
      <c r="WHG39" s="11"/>
      <c r="WHH39" s="11"/>
      <c r="WHI39" s="11"/>
      <c r="WHJ39" s="11"/>
      <c r="WHK39" s="11"/>
      <c r="WHL39" s="11"/>
      <c r="WHM39" s="11"/>
      <c r="WHN39" s="11"/>
      <c r="WHO39" s="11"/>
      <c r="WHP39" s="11"/>
      <c r="WHQ39" s="11"/>
      <c r="WHR39" s="11"/>
      <c r="WHS39" s="11"/>
      <c r="WHT39" s="11"/>
      <c r="WHU39" s="11"/>
      <c r="WHV39" s="11"/>
      <c r="WHW39" s="11"/>
      <c r="WHX39" s="11"/>
      <c r="WHY39" s="11"/>
      <c r="WHZ39" s="11"/>
      <c r="WIA39" s="11"/>
      <c r="WIB39" s="11"/>
      <c r="WIC39" s="11"/>
      <c r="WID39" s="11"/>
      <c r="WIE39" s="11"/>
      <c r="WIF39" s="11"/>
      <c r="WIG39" s="11"/>
      <c r="WIH39" s="11"/>
      <c r="WII39" s="11"/>
      <c r="WIJ39" s="11"/>
      <c r="WIK39" s="11"/>
      <c r="WIL39" s="11"/>
      <c r="WIM39" s="11"/>
      <c r="WIN39" s="11"/>
      <c r="WIO39" s="11"/>
      <c r="WIP39" s="11"/>
      <c r="WIQ39" s="11"/>
      <c r="WIR39" s="11"/>
      <c r="WIS39" s="11"/>
      <c r="WIT39" s="11"/>
      <c r="WIU39" s="11"/>
      <c r="WIV39" s="11"/>
      <c r="WIW39" s="11"/>
      <c r="WIX39" s="11"/>
      <c r="WIY39" s="11"/>
      <c r="WIZ39" s="11"/>
      <c r="WJA39" s="11"/>
      <c r="WJB39" s="11"/>
      <c r="WJC39" s="11"/>
      <c r="WJD39" s="11"/>
      <c r="WJE39" s="11"/>
      <c r="WJF39" s="11"/>
      <c r="WJG39" s="11"/>
      <c r="WJH39" s="11"/>
      <c r="WJI39" s="11"/>
      <c r="WJJ39" s="11"/>
      <c r="WJK39" s="11"/>
      <c r="WJL39" s="11"/>
      <c r="WJM39" s="11"/>
      <c r="WJN39" s="11"/>
      <c r="WJO39" s="11"/>
      <c r="WJP39" s="11"/>
      <c r="WJQ39" s="11"/>
      <c r="WJR39" s="11"/>
      <c r="WJS39" s="11"/>
      <c r="WJT39" s="11"/>
      <c r="WJU39" s="11"/>
      <c r="WJV39" s="11"/>
      <c r="WJW39" s="11"/>
      <c r="WJX39" s="11"/>
      <c r="WJY39" s="11"/>
      <c r="WJZ39" s="11"/>
      <c r="WKA39" s="11"/>
      <c r="WKB39" s="11"/>
      <c r="WKC39" s="11"/>
      <c r="WKD39" s="11"/>
      <c r="WKE39" s="11"/>
      <c r="WKF39" s="11"/>
      <c r="WKG39" s="11"/>
      <c r="WKH39" s="11"/>
      <c r="WKI39" s="11"/>
      <c r="WKJ39" s="11"/>
      <c r="WKK39" s="11"/>
      <c r="WKL39" s="11"/>
      <c r="WKM39" s="11"/>
      <c r="WKN39" s="11"/>
      <c r="WKO39" s="11"/>
      <c r="WKP39" s="11"/>
      <c r="WKQ39" s="11"/>
      <c r="WKR39" s="11"/>
      <c r="WKS39" s="11"/>
      <c r="WKT39" s="11"/>
      <c r="WKU39" s="11"/>
      <c r="WKV39" s="11"/>
      <c r="WKW39" s="11"/>
      <c r="WKX39" s="11"/>
      <c r="WKY39" s="11"/>
      <c r="WKZ39" s="11"/>
      <c r="WLA39" s="11"/>
      <c r="WLB39" s="11"/>
      <c r="WLC39" s="11"/>
      <c r="WLD39" s="11"/>
      <c r="WLE39" s="11"/>
      <c r="WLF39" s="11"/>
      <c r="WLG39" s="11"/>
      <c r="WLH39" s="11"/>
      <c r="WLI39" s="11"/>
      <c r="WLJ39" s="11"/>
      <c r="WLK39" s="11"/>
      <c r="WLL39" s="11"/>
      <c r="WLM39" s="11"/>
      <c r="WLN39" s="11"/>
      <c r="WLO39" s="11"/>
      <c r="WLP39" s="11"/>
      <c r="WLQ39" s="11"/>
      <c r="WLR39" s="11"/>
      <c r="WLS39" s="11"/>
      <c r="WLT39" s="11"/>
      <c r="WLU39" s="11"/>
      <c r="WLV39" s="11"/>
      <c r="WLW39" s="11"/>
      <c r="WLX39" s="11"/>
      <c r="WLY39" s="11"/>
      <c r="WLZ39" s="11"/>
      <c r="WMA39" s="11"/>
      <c r="WMB39" s="11"/>
      <c r="WMC39" s="11"/>
      <c r="WMD39" s="11"/>
      <c r="WME39" s="11"/>
      <c r="WMF39" s="11"/>
      <c r="WMG39" s="11"/>
      <c r="WMH39" s="11"/>
      <c r="WMI39" s="11"/>
      <c r="WMJ39" s="11"/>
      <c r="WMK39" s="11"/>
      <c r="WML39" s="11"/>
      <c r="WMM39" s="11"/>
      <c r="WMN39" s="11"/>
      <c r="WMO39" s="11"/>
      <c r="WMP39" s="11"/>
      <c r="WMQ39" s="11"/>
      <c r="WMR39" s="11"/>
      <c r="WMS39" s="11"/>
      <c r="WMT39" s="11"/>
      <c r="WMU39" s="11"/>
      <c r="WMV39" s="11"/>
      <c r="WMW39" s="11"/>
      <c r="WMX39" s="11"/>
      <c r="WMY39" s="11"/>
      <c r="WMZ39" s="11"/>
      <c r="WNA39" s="11"/>
      <c r="WNB39" s="11"/>
      <c r="WNC39" s="11"/>
      <c r="WND39" s="11"/>
      <c r="WNE39" s="11"/>
      <c r="WNF39" s="11"/>
      <c r="WNG39" s="11"/>
      <c r="WNH39" s="11"/>
      <c r="WNI39" s="11"/>
      <c r="WNJ39" s="11"/>
      <c r="WNK39" s="11"/>
      <c r="WNL39" s="11"/>
      <c r="WNM39" s="11"/>
      <c r="WNN39" s="11"/>
      <c r="WNO39" s="11"/>
      <c r="WNP39" s="11"/>
      <c r="WNQ39" s="11"/>
      <c r="WNR39" s="11"/>
      <c r="WNS39" s="11"/>
      <c r="WNT39" s="11"/>
      <c r="WNU39" s="11"/>
      <c r="WNV39" s="11"/>
      <c r="WNW39" s="11"/>
      <c r="WNX39" s="11"/>
      <c r="WNY39" s="11"/>
      <c r="WNZ39" s="11"/>
      <c r="WOA39" s="11"/>
      <c r="WOB39" s="11"/>
      <c r="WOC39" s="11"/>
      <c r="WOD39" s="11"/>
      <c r="WOE39" s="11"/>
      <c r="WOF39" s="11"/>
      <c r="WOG39" s="11"/>
      <c r="WOH39" s="11"/>
      <c r="WOI39" s="11"/>
      <c r="WOJ39" s="11"/>
      <c r="WOK39" s="11"/>
      <c r="WOL39" s="11"/>
      <c r="WOM39" s="11"/>
      <c r="WON39" s="11"/>
      <c r="WOO39" s="11"/>
      <c r="WOP39" s="11"/>
      <c r="WOQ39" s="11"/>
      <c r="WOR39" s="11"/>
      <c r="WOS39" s="11"/>
      <c r="WOT39" s="11"/>
      <c r="WOU39" s="11"/>
      <c r="WOV39" s="11"/>
      <c r="WOW39" s="11"/>
      <c r="WOX39" s="11"/>
      <c r="WOY39" s="11"/>
      <c r="WOZ39" s="11"/>
      <c r="WPA39" s="11"/>
      <c r="WPB39" s="11"/>
      <c r="WPC39" s="11"/>
      <c r="WPD39" s="11"/>
      <c r="WPE39" s="11"/>
      <c r="WPF39" s="11"/>
      <c r="WPG39" s="11"/>
      <c r="WPH39" s="11"/>
      <c r="WPI39" s="11"/>
      <c r="WPJ39" s="11"/>
      <c r="WPK39" s="11"/>
      <c r="WPL39" s="11"/>
      <c r="WPM39" s="11"/>
      <c r="WPN39" s="11"/>
      <c r="WPO39" s="11"/>
      <c r="WPP39" s="11"/>
      <c r="WPQ39" s="11"/>
      <c r="WPR39" s="11"/>
      <c r="WPS39" s="11"/>
      <c r="WPT39" s="11"/>
      <c r="WPU39" s="11"/>
      <c r="WPV39" s="11"/>
      <c r="WPW39" s="11"/>
      <c r="WPX39" s="11"/>
      <c r="WPY39" s="11"/>
      <c r="WPZ39" s="11"/>
      <c r="WQA39" s="11"/>
      <c r="WQB39" s="11"/>
      <c r="WQC39" s="11"/>
      <c r="WQD39" s="11"/>
      <c r="WQE39" s="11"/>
      <c r="WQF39" s="11"/>
      <c r="WQG39" s="11"/>
      <c r="WQH39" s="11"/>
      <c r="WQI39" s="11"/>
      <c r="WQJ39" s="11"/>
      <c r="WQK39" s="11"/>
      <c r="WQL39" s="11"/>
      <c r="WQM39" s="11"/>
      <c r="WQN39" s="11"/>
      <c r="WQO39" s="11"/>
      <c r="WQP39" s="11"/>
      <c r="WQQ39" s="11"/>
      <c r="WQR39" s="11"/>
      <c r="WQS39" s="11"/>
      <c r="WQT39" s="11"/>
      <c r="WQU39" s="11"/>
      <c r="WQV39" s="11"/>
      <c r="WQW39" s="11"/>
      <c r="WQX39" s="11"/>
      <c r="WQY39" s="11"/>
      <c r="WQZ39" s="11"/>
      <c r="WRA39" s="11"/>
      <c r="WRB39" s="11"/>
      <c r="WRC39" s="11"/>
      <c r="WRD39" s="11"/>
      <c r="WRE39" s="11"/>
      <c r="WRF39" s="11"/>
      <c r="WRG39" s="11"/>
      <c r="WRH39" s="11"/>
      <c r="WRI39" s="11"/>
      <c r="WRJ39" s="11"/>
      <c r="WRK39" s="11"/>
      <c r="WRL39" s="11"/>
      <c r="WRM39" s="11"/>
      <c r="WRN39" s="11"/>
      <c r="WRO39" s="11"/>
      <c r="WRP39" s="11"/>
      <c r="WRQ39" s="11"/>
      <c r="WRR39" s="11"/>
      <c r="WRS39" s="11"/>
      <c r="WRT39" s="11"/>
      <c r="WRU39" s="11"/>
      <c r="WRV39" s="11"/>
      <c r="WRW39" s="11"/>
      <c r="WRX39" s="11"/>
      <c r="WRY39" s="11"/>
      <c r="WRZ39" s="11"/>
      <c r="WSA39" s="11"/>
      <c r="WSB39" s="11"/>
      <c r="WSC39" s="11"/>
      <c r="WSD39" s="11"/>
      <c r="WSE39" s="11"/>
      <c r="WSF39" s="11"/>
      <c r="WSG39" s="11"/>
      <c r="WSH39" s="11"/>
      <c r="WSI39" s="11"/>
      <c r="WSJ39" s="11"/>
      <c r="WSK39" s="11"/>
      <c r="WSL39" s="11"/>
      <c r="WSM39" s="11"/>
      <c r="WSN39" s="11"/>
      <c r="WSO39" s="11"/>
      <c r="WSP39" s="11"/>
      <c r="WSQ39" s="11"/>
      <c r="WSR39" s="11"/>
      <c r="WSS39" s="11"/>
      <c r="WST39" s="11"/>
      <c r="WSU39" s="11"/>
      <c r="WSV39" s="11"/>
      <c r="WSW39" s="11"/>
      <c r="WSX39" s="11"/>
      <c r="WSY39" s="11"/>
      <c r="WSZ39" s="11"/>
      <c r="WTA39" s="11"/>
      <c r="WTB39" s="11"/>
      <c r="WTC39" s="11"/>
      <c r="WTD39" s="11"/>
      <c r="WTE39" s="11"/>
      <c r="WTF39" s="11"/>
      <c r="WTG39" s="11"/>
      <c r="WTH39" s="11"/>
      <c r="WTI39" s="11"/>
      <c r="WTJ39" s="11"/>
      <c r="WTK39" s="11"/>
      <c r="WTL39" s="11"/>
      <c r="WTM39" s="11"/>
      <c r="WTN39" s="11"/>
      <c r="WTO39" s="11"/>
      <c r="WTP39" s="11"/>
      <c r="WTQ39" s="11"/>
      <c r="WTR39" s="11"/>
      <c r="WTS39" s="11"/>
      <c r="WTT39" s="11"/>
      <c r="WTU39" s="11"/>
      <c r="WTV39" s="11"/>
      <c r="WTW39" s="11"/>
      <c r="WTX39" s="11"/>
      <c r="WTY39" s="11"/>
      <c r="WTZ39" s="11"/>
      <c r="WUA39" s="11"/>
      <c r="WUB39" s="11"/>
      <c r="WUC39" s="11"/>
      <c r="WUD39" s="11"/>
      <c r="WUE39" s="11"/>
      <c r="WUF39" s="11"/>
      <c r="WUG39" s="11"/>
      <c r="WUH39" s="11"/>
      <c r="WUI39" s="11"/>
      <c r="WUJ39" s="11"/>
      <c r="WUK39" s="11"/>
      <c r="WUL39" s="11"/>
      <c r="WUM39" s="11"/>
      <c r="WUN39" s="11"/>
      <c r="WUO39" s="11"/>
      <c r="WUP39" s="11"/>
      <c r="WUQ39" s="11"/>
      <c r="WUR39" s="11"/>
      <c r="WUS39" s="11"/>
      <c r="WUT39" s="11"/>
      <c r="WUU39" s="11"/>
      <c r="WUV39" s="11"/>
      <c r="WUW39" s="11"/>
      <c r="WUX39" s="11"/>
      <c r="WUY39" s="11"/>
      <c r="WUZ39" s="11"/>
      <c r="WVA39" s="11"/>
      <c r="WVB39" s="11"/>
      <c r="WVC39" s="11"/>
      <c r="WVD39" s="11"/>
      <c r="WVE39" s="11"/>
      <c r="WVF39" s="11"/>
      <c r="WVG39" s="11"/>
      <c r="WVH39" s="11"/>
      <c r="WVI39" s="11"/>
      <c r="WVJ39" s="11"/>
      <c r="WVK39" s="11"/>
      <c r="WVL39" s="11"/>
      <c r="WVM39" s="11"/>
      <c r="WVN39" s="11"/>
      <c r="WVO39" s="11"/>
      <c r="WVP39" s="11"/>
      <c r="WVQ39" s="11"/>
      <c r="WVR39" s="11"/>
      <c r="WVS39" s="11"/>
      <c r="WVT39" s="11"/>
      <c r="WVU39" s="11"/>
      <c r="WVV39" s="11"/>
      <c r="WVW39" s="11"/>
      <c r="WVX39" s="11"/>
      <c r="WVY39" s="11"/>
      <c r="WVZ39" s="11"/>
      <c r="WWA39" s="11"/>
      <c r="WWB39" s="11"/>
      <c r="WWC39" s="11"/>
      <c r="WWD39" s="11"/>
      <c r="WWE39" s="11"/>
      <c r="WWF39" s="11"/>
      <c r="WWG39" s="11"/>
      <c r="WWH39" s="11"/>
      <c r="WWI39" s="11"/>
      <c r="WWJ39" s="11"/>
      <c r="WWK39" s="11"/>
      <c r="WWL39" s="11"/>
      <c r="WWM39" s="11"/>
      <c r="WWN39" s="11"/>
      <c r="WWO39" s="11"/>
      <c r="WWP39" s="11"/>
      <c r="WWQ39" s="11"/>
      <c r="WWR39" s="11"/>
      <c r="WWS39" s="11"/>
      <c r="WWT39" s="11"/>
      <c r="WWU39" s="11"/>
      <c r="WWV39" s="11"/>
      <c r="WWW39" s="11"/>
      <c r="WWX39" s="11"/>
      <c r="WWY39" s="11"/>
      <c r="WWZ39" s="11"/>
      <c r="WXA39" s="11"/>
      <c r="WXB39" s="11"/>
      <c r="WXC39" s="11"/>
      <c r="WXD39" s="11"/>
      <c r="WXE39" s="11"/>
      <c r="WXF39" s="11"/>
      <c r="WXG39" s="11"/>
      <c r="WXH39" s="11"/>
      <c r="WXI39" s="11"/>
      <c r="WXJ39" s="11"/>
      <c r="WXK39" s="11"/>
      <c r="WXL39" s="11"/>
      <c r="WXM39" s="11"/>
      <c r="WXN39" s="11"/>
      <c r="WXO39" s="11"/>
      <c r="WXP39" s="11"/>
      <c r="WXQ39" s="11"/>
      <c r="WXR39" s="11"/>
      <c r="WXS39" s="11"/>
      <c r="WXT39" s="11"/>
      <c r="WXU39" s="11"/>
      <c r="WXV39" s="11"/>
      <c r="WXW39" s="11"/>
      <c r="WXX39" s="11"/>
      <c r="WXY39" s="11"/>
      <c r="WXZ39" s="11"/>
      <c r="WYA39" s="11"/>
      <c r="WYB39" s="11"/>
      <c r="WYC39" s="11"/>
      <c r="WYD39" s="11"/>
      <c r="WYE39" s="11"/>
      <c r="WYF39" s="11"/>
      <c r="WYG39" s="11"/>
      <c r="WYH39" s="11"/>
      <c r="WYI39" s="11"/>
      <c r="WYJ39" s="11"/>
      <c r="WYK39" s="11"/>
      <c r="WYL39" s="11"/>
      <c r="WYM39" s="11"/>
      <c r="WYN39" s="11"/>
      <c r="WYO39" s="11"/>
      <c r="WYP39" s="11"/>
      <c r="WYQ39" s="11"/>
      <c r="WYR39" s="11"/>
      <c r="WYS39" s="11"/>
      <c r="WYT39" s="11"/>
      <c r="WYU39" s="11"/>
      <c r="WYV39" s="11"/>
      <c r="WYW39" s="11"/>
      <c r="WYX39" s="11"/>
      <c r="WYY39" s="11"/>
      <c r="WYZ39" s="11"/>
      <c r="WZA39" s="11"/>
      <c r="WZB39" s="11"/>
      <c r="WZC39" s="11"/>
      <c r="WZD39" s="11"/>
      <c r="WZE39" s="11"/>
      <c r="WZF39" s="11"/>
      <c r="WZG39" s="11"/>
      <c r="WZH39" s="11"/>
      <c r="WZI39" s="11"/>
      <c r="WZJ39" s="11"/>
      <c r="WZK39" s="11"/>
      <c r="WZL39" s="11"/>
      <c r="WZM39" s="11"/>
      <c r="WZN39" s="11"/>
      <c r="WZO39" s="11"/>
      <c r="WZP39" s="11"/>
      <c r="WZQ39" s="11"/>
      <c r="WZR39" s="11"/>
      <c r="WZS39" s="11"/>
      <c r="WZT39" s="11"/>
      <c r="WZU39" s="11"/>
      <c r="WZV39" s="11"/>
      <c r="WZW39" s="11"/>
      <c r="WZX39" s="11"/>
      <c r="WZY39" s="11"/>
      <c r="WZZ39" s="11"/>
      <c r="XAA39" s="11"/>
      <c r="XAB39" s="11"/>
      <c r="XAC39" s="11"/>
      <c r="XAD39" s="11"/>
      <c r="XAE39" s="11"/>
      <c r="XAF39" s="11"/>
      <c r="XAG39" s="11"/>
      <c r="XAH39" s="11"/>
      <c r="XAI39" s="11"/>
      <c r="XAJ39" s="11"/>
      <c r="XAK39" s="11"/>
      <c r="XAL39" s="11"/>
      <c r="XAM39" s="11"/>
      <c r="XAN39" s="11"/>
      <c r="XAO39" s="11"/>
      <c r="XAP39" s="11"/>
      <c r="XAQ39" s="11"/>
      <c r="XAR39" s="11"/>
      <c r="XAS39" s="11"/>
      <c r="XAT39" s="11"/>
      <c r="XAU39" s="11"/>
      <c r="XAV39" s="11"/>
      <c r="XAW39" s="11"/>
      <c r="XAX39" s="11"/>
      <c r="XAY39" s="11"/>
      <c r="XAZ39" s="11"/>
      <c r="XBA39" s="11"/>
      <c r="XBB39" s="11"/>
      <c r="XBC39" s="11"/>
      <c r="XBD39" s="11"/>
      <c r="XBE39" s="11"/>
      <c r="XBF39" s="11"/>
      <c r="XBG39" s="11"/>
      <c r="XBH39" s="11"/>
      <c r="XBI39" s="11"/>
      <c r="XBJ39" s="11"/>
      <c r="XBK39" s="11"/>
      <c r="XBL39" s="11"/>
      <c r="XBM39" s="11"/>
      <c r="XBN39" s="11"/>
      <c r="XBO39" s="11"/>
      <c r="XBP39" s="11"/>
      <c r="XBQ39" s="11"/>
      <c r="XBR39" s="11"/>
      <c r="XBS39" s="11"/>
      <c r="XBT39" s="11"/>
      <c r="XBU39" s="11"/>
      <c r="XBV39" s="11"/>
      <c r="XBW39" s="11"/>
      <c r="XBX39" s="11"/>
      <c r="XBY39" s="11"/>
      <c r="XBZ39" s="11"/>
      <c r="XCA39" s="11"/>
      <c r="XCB39" s="11"/>
      <c r="XCC39" s="11"/>
      <c r="XCD39" s="11"/>
      <c r="XCE39" s="11"/>
      <c r="XCF39" s="11"/>
      <c r="XCG39" s="11"/>
      <c r="XCH39" s="11"/>
      <c r="XCI39" s="11"/>
      <c r="XCJ39" s="11"/>
      <c r="XCK39" s="11"/>
      <c r="XCL39" s="11"/>
      <c r="XCM39" s="11"/>
      <c r="XCN39" s="11"/>
      <c r="XCO39" s="11"/>
      <c r="XCP39" s="11"/>
      <c r="XCQ39" s="11"/>
      <c r="XCR39" s="11"/>
      <c r="XCS39" s="11"/>
      <c r="XCT39" s="11"/>
      <c r="XCU39" s="11"/>
      <c r="XCV39" s="11"/>
      <c r="XCW39" s="11"/>
      <c r="XCX39" s="11"/>
      <c r="XCY39" s="11"/>
      <c r="XCZ39" s="11"/>
      <c r="XDA39" s="11"/>
      <c r="XDB39" s="11"/>
      <c r="XDC39" s="11"/>
      <c r="XDD39" s="11"/>
      <c r="XDE39" s="11"/>
      <c r="XDF39" s="11"/>
      <c r="XDG39" s="11"/>
      <c r="XDH39" s="11"/>
      <c r="XDI39" s="11"/>
      <c r="XDJ39" s="11"/>
      <c r="XDK39" s="11"/>
      <c r="XDL39" s="11"/>
      <c r="XDM39" s="11"/>
      <c r="XDN39" s="11"/>
      <c r="XDO39" s="11"/>
      <c r="XDP39" s="11"/>
      <c r="XDQ39" s="11"/>
      <c r="XDR39" s="11"/>
      <c r="XDS39" s="11"/>
      <c r="XDT39" s="11"/>
      <c r="XDU39" s="11"/>
      <c r="XDV39" s="11"/>
      <c r="XDW39" s="11"/>
      <c r="XDX39" s="11"/>
      <c r="XDY39" s="11"/>
      <c r="XDZ39" s="11"/>
      <c r="XEA39" s="11"/>
      <c r="XEB39" s="11"/>
      <c r="XEC39" s="11"/>
      <c r="XED39" s="11"/>
      <c r="XEE39" s="11"/>
      <c r="XEF39" s="11"/>
      <c r="XEG39" s="11"/>
      <c r="XEH39" s="11"/>
      <c r="XEI39" s="11"/>
      <c r="XEJ39" s="11"/>
      <c r="XEK39" s="11"/>
      <c r="XEL39" s="11"/>
      <c r="XEM39" s="11"/>
      <c r="XEN39" s="11"/>
      <c r="XEO39" s="11"/>
      <c r="XEP39" s="11"/>
      <c r="XEQ39" s="11"/>
      <c r="XER39" s="11"/>
      <c r="XES39" s="11"/>
      <c r="XET39" s="11"/>
      <c r="XEU39" s="11"/>
      <c r="XEV39" s="11"/>
      <c r="XEW39" s="11"/>
      <c r="XEX39" s="11"/>
      <c r="XEY39" s="11"/>
      <c r="XEZ39" s="11"/>
      <c r="XFA39" s="11"/>
      <c r="XFB39" s="11"/>
    </row>
    <row r="40" s="1" customFormat="1" ht="115" customHeight="1" spans="1:22 14877:16382">
      <c r="A40" s="33" t="s">
        <v>45</v>
      </c>
      <c r="B40" s="30" t="s">
        <v>205</v>
      </c>
      <c r="C40" s="30" t="s">
        <v>31</v>
      </c>
      <c r="D40" s="22" t="s">
        <v>32</v>
      </c>
      <c r="E40" s="30" t="s">
        <v>206</v>
      </c>
      <c r="F40" s="31" t="s">
        <v>207</v>
      </c>
      <c r="G40" s="32">
        <v>125</v>
      </c>
      <c r="H40" s="31" t="s">
        <v>35</v>
      </c>
      <c r="I40" s="31" t="s">
        <v>208</v>
      </c>
      <c r="J40" s="31" t="s">
        <v>209</v>
      </c>
      <c r="K40" s="22">
        <v>3</v>
      </c>
      <c r="L40" s="34">
        <v>7</v>
      </c>
      <c r="M40" s="26">
        <v>0.008</v>
      </c>
      <c r="N40" s="40">
        <v>0.002</v>
      </c>
      <c r="O40" s="40">
        <v>0.006</v>
      </c>
      <c r="P40" s="26">
        <v>0.029</v>
      </c>
      <c r="Q40" s="40">
        <v>0.007</v>
      </c>
      <c r="R40" s="40">
        <v>0.022</v>
      </c>
      <c r="S40" s="30" t="s">
        <v>38</v>
      </c>
      <c r="T40" s="30" t="s">
        <v>210</v>
      </c>
      <c r="U40" s="22">
        <v>2025.11</v>
      </c>
      <c r="V40" s="27"/>
      <c r="UZE40" s="11"/>
      <c r="UZF40" s="11"/>
      <c r="UZG40" s="11"/>
      <c r="UZH40" s="11"/>
      <c r="UZI40" s="11"/>
      <c r="UZJ40" s="11"/>
      <c r="UZK40" s="11"/>
      <c r="UZL40" s="11"/>
      <c r="UZM40" s="11"/>
      <c r="UZN40" s="11"/>
      <c r="UZO40" s="11"/>
      <c r="UZP40" s="11"/>
      <c r="UZQ40" s="11"/>
      <c r="UZR40" s="11"/>
      <c r="UZS40" s="11"/>
      <c r="UZT40" s="11"/>
      <c r="UZU40" s="11"/>
      <c r="UZV40" s="11"/>
      <c r="UZW40" s="11"/>
      <c r="UZX40" s="11"/>
      <c r="UZY40" s="11"/>
      <c r="UZZ40" s="11"/>
      <c r="VAA40" s="11"/>
      <c r="VAB40" s="11"/>
      <c r="VAC40" s="11"/>
      <c r="VAD40" s="11"/>
      <c r="VAE40" s="11"/>
      <c r="VAF40" s="11"/>
      <c r="VAG40" s="11"/>
      <c r="VAH40" s="11"/>
      <c r="VAI40" s="11"/>
      <c r="VAJ40" s="11"/>
      <c r="VAK40" s="11"/>
      <c r="VAL40" s="11"/>
      <c r="VAM40" s="11"/>
      <c r="VAN40" s="11"/>
      <c r="VAO40" s="11"/>
      <c r="VAP40" s="11"/>
      <c r="VAQ40" s="11"/>
      <c r="VAR40" s="11"/>
      <c r="VAS40" s="11"/>
      <c r="VAT40" s="11"/>
      <c r="VAU40" s="11"/>
      <c r="VAV40" s="11"/>
      <c r="VAW40" s="11"/>
      <c r="VAX40" s="11"/>
      <c r="VAY40" s="11"/>
      <c r="VAZ40" s="11"/>
      <c r="VBA40" s="11"/>
      <c r="VBB40" s="11"/>
      <c r="VBC40" s="11"/>
      <c r="VBD40" s="11"/>
      <c r="VBE40" s="11"/>
      <c r="VBF40" s="11"/>
      <c r="VBG40" s="11"/>
      <c r="VBH40" s="11"/>
      <c r="VBI40" s="11"/>
      <c r="VBJ40" s="11"/>
      <c r="VBK40" s="11"/>
      <c r="VBL40" s="11"/>
      <c r="VBM40" s="11"/>
      <c r="VBN40" s="11"/>
      <c r="VBO40" s="11"/>
      <c r="VBP40" s="11"/>
      <c r="VBQ40" s="11"/>
      <c r="VBR40" s="11"/>
      <c r="VBS40" s="11"/>
      <c r="VBT40" s="11"/>
      <c r="VBU40" s="11"/>
      <c r="VBV40" s="11"/>
      <c r="VBW40" s="11"/>
      <c r="VBX40" s="11"/>
      <c r="VBY40" s="11"/>
      <c r="VBZ40" s="11"/>
      <c r="VCA40" s="11"/>
      <c r="VCB40" s="11"/>
      <c r="VCC40" s="11"/>
      <c r="VCD40" s="11"/>
      <c r="VCE40" s="11"/>
      <c r="VCF40" s="11"/>
      <c r="VCG40" s="11"/>
      <c r="VCH40" s="11"/>
      <c r="VCI40" s="11"/>
      <c r="VCJ40" s="11"/>
      <c r="VCK40" s="11"/>
      <c r="VCL40" s="11"/>
      <c r="VCM40" s="11"/>
      <c r="VCN40" s="11"/>
      <c r="VCO40" s="11"/>
      <c r="VCP40" s="11"/>
      <c r="VCQ40" s="11"/>
      <c r="VCR40" s="11"/>
      <c r="VCS40" s="11"/>
      <c r="VCT40" s="11"/>
      <c r="VCU40" s="11"/>
      <c r="VCV40" s="11"/>
      <c r="VCW40" s="11"/>
      <c r="VCX40" s="11"/>
      <c r="VCY40" s="11"/>
      <c r="VCZ40" s="11"/>
      <c r="VDA40" s="11"/>
      <c r="VDB40" s="11"/>
      <c r="VDC40" s="11"/>
      <c r="VDD40" s="11"/>
      <c r="VDE40" s="11"/>
      <c r="VDF40" s="11"/>
      <c r="VDG40" s="11"/>
      <c r="VDH40" s="11"/>
      <c r="VDI40" s="11"/>
      <c r="VDJ40" s="11"/>
      <c r="VDK40" s="11"/>
      <c r="VDL40" s="11"/>
      <c r="VDM40" s="11"/>
      <c r="VDN40" s="11"/>
      <c r="VDO40" s="11"/>
      <c r="VDP40" s="11"/>
      <c r="VDQ40" s="11"/>
      <c r="VDR40" s="11"/>
      <c r="VDS40" s="11"/>
      <c r="VDT40" s="11"/>
      <c r="VDU40" s="11"/>
      <c r="VDV40" s="11"/>
      <c r="VDW40" s="11"/>
      <c r="VDX40" s="11"/>
      <c r="VDY40" s="11"/>
      <c r="VDZ40" s="11"/>
      <c r="VEA40" s="11"/>
      <c r="VEB40" s="11"/>
      <c r="VEC40" s="11"/>
      <c r="VED40" s="11"/>
      <c r="VEE40" s="11"/>
      <c r="VEF40" s="11"/>
      <c r="VEG40" s="11"/>
      <c r="VEH40" s="11"/>
      <c r="VEI40" s="11"/>
      <c r="VEJ40" s="11"/>
      <c r="VEK40" s="11"/>
      <c r="VEL40" s="11"/>
      <c r="VEM40" s="11"/>
      <c r="VEN40" s="11"/>
      <c r="VEO40" s="11"/>
      <c r="VEP40" s="11"/>
      <c r="VEQ40" s="11"/>
      <c r="VER40" s="11"/>
      <c r="VES40" s="11"/>
      <c r="VET40" s="11"/>
      <c r="VEU40" s="11"/>
      <c r="VEV40" s="11"/>
      <c r="VEW40" s="11"/>
      <c r="VEX40" s="11"/>
      <c r="VEY40" s="11"/>
      <c r="VEZ40" s="11"/>
      <c r="VFA40" s="11"/>
      <c r="VFB40" s="11"/>
      <c r="VFC40" s="11"/>
      <c r="VFD40" s="11"/>
      <c r="VFE40" s="11"/>
      <c r="VFF40" s="11"/>
      <c r="VFG40" s="11"/>
      <c r="VFH40" s="11"/>
      <c r="VFI40" s="11"/>
      <c r="VFJ40" s="11"/>
      <c r="VFK40" s="11"/>
      <c r="VFL40" s="11"/>
      <c r="VFM40" s="11"/>
      <c r="VFN40" s="11"/>
      <c r="VFO40" s="11"/>
      <c r="VFP40" s="11"/>
      <c r="VFQ40" s="11"/>
      <c r="VFR40" s="11"/>
      <c r="VFS40" s="11"/>
      <c r="VFT40" s="11"/>
      <c r="VFU40" s="11"/>
      <c r="VFV40" s="11"/>
      <c r="VFW40" s="11"/>
      <c r="VFX40" s="11"/>
      <c r="VFY40" s="11"/>
      <c r="VFZ40" s="11"/>
      <c r="VGA40" s="11"/>
      <c r="VGB40" s="11"/>
      <c r="VGC40" s="11"/>
      <c r="VGD40" s="11"/>
      <c r="VGE40" s="11"/>
      <c r="VGF40" s="11"/>
      <c r="VGG40" s="11"/>
      <c r="VGH40" s="11"/>
      <c r="VGI40" s="11"/>
      <c r="VGJ40" s="11"/>
      <c r="VGK40" s="11"/>
      <c r="VGL40" s="11"/>
      <c r="VGM40" s="11"/>
      <c r="VGN40" s="11"/>
      <c r="VGO40" s="11"/>
      <c r="VGP40" s="11"/>
      <c r="VGQ40" s="11"/>
      <c r="VGR40" s="11"/>
      <c r="VGS40" s="11"/>
      <c r="VGT40" s="11"/>
      <c r="VGU40" s="11"/>
      <c r="VGV40" s="11"/>
      <c r="VGW40" s="11"/>
      <c r="VGX40" s="11"/>
      <c r="VGY40" s="11"/>
      <c r="VGZ40" s="11"/>
      <c r="VHA40" s="11"/>
      <c r="VHB40" s="11"/>
      <c r="VHC40" s="11"/>
      <c r="VHD40" s="11"/>
      <c r="VHE40" s="11"/>
      <c r="VHF40" s="11"/>
      <c r="VHG40" s="11"/>
      <c r="VHH40" s="11"/>
      <c r="VHI40" s="11"/>
      <c r="VHJ40" s="11"/>
      <c r="VHK40" s="11"/>
      <c r="VHL40" s="11"/>
      <c r="VHM40" s="11"/>
      <c r="VHN40" s="11"/>
      <c r="VHO40" s="11"/>
      <c r="VHP40" s="11"/>
      <c r="VHQ40" s="11"/>
      <c r="VHR40" s="11"/>
      <c r="VHS40" s="11"/>
      <c r="VHT40" s="11"/>
      <c r="VHU40" s="11"/>
      <c r="VHV40" s="11"/>
      <c r="VHW40" s="11"/>
      <c r="VHX40" s="11"/>
      <c r="VHY40" s="11"/>
      <c r="VHZ40" s="11"/>
      <c r="VIA40" s="11"/>
      <c r="VIB40" s="11"/>
      <c r="VIC40" s="11"/>
      <c r="VID40" s="11"/>
      <c r="VIE40" s="11"/>
      <c r="VIF40" s="11"/>
      <c r="VIG40" s="11"/>
      <c r="VIH40" s="11"/>
      <c r="VII40" s="11"/>
      <c r="VIJ40" s="11"/>
      <c r="VIK40" s="11"/>
      <c r="VIL40" s="11"/>
      <c r="VIM40" s="11"/>
      <c r="VIN40" s="11"/>
      <c r="VIO40" s="11"/>
      <c r="VIP40" s="11"/>
      <c r="VIQ40" s="11"/>
      <c r="VIR40" s="11"/>
      <c r="VIS40" s="11"/>
      <c r="VIT40" s="11"/>
      <c r="VIU40" s="11"/>
      <c r="VIV40" s="11"/>
      <c r="VIW40" s="11"/>
      <c r="VIX40" s="11"/>
      <c r="VIY40" s="11"/>
      <c r="VIZ40" s="11"/>
      <c r="VJA40" s="11"/>
      <c r="VJB40" s="11"/>
      <c r="VJC40" s="11"/>
      <c r="VJD40" s="11"/>
      <c r="VJE40" s="11"/>
      <c r="VJF40" s="11"/>
      <c r="VJG40" s="11"/>
      <c r="VJH40" s="11"/>
      <c r="VJI40" s="11"/>
      <c r="VJJ40" s="11"/>
      <c r="VJK40" s="11"/>
      <c r="VJL40" s="11"/>
      <c r="VJM40" s="11"/>
      <c r="VJN40" s="11"/>
      <c r="VJO40" s="11"/>
      <c r="VJP40" s="11"/>
      <c r="VJQ40" s="11"/>
      <c r="VJR40" s="11"/>
      <c r="VJS40" s="11"/>
      <c r="VJT40" s="11"/>
      <c r="VJU40" s="11"/>
      <c r="VJV40" s="11"/>
      <c r="VJW40" s="11"/>
      <c r="VJX40" s="11"/>
      <c r="VJY40" s="11"/>
      <c r="VJZ40" s="11"/>
      <c r="VKA40" s="11"/>
      <c r="VKB40" s="11"/>
      <c r="VKC40" s="11"/>
      <c r="VKD40" s="11"/>
      <c r="VKE40" s="11"/>
      <c r="VKF40" s="11"/>
      <c r="VKG40" s="11"/>
      <c r="VKH40" s="11"/>
      <c r="VKI40" s="11"/>
      <c r="VKJ40" s="11"/>
      <c r="VKK40" s="11"/>
      <c r="VKL40" s="11"/>
      <c r="VKM40" s="11"/>
      <c r="VKN40" s="11"/>
      <c r="VKO40" s="11"/>
      <c r="VKP40" s="11"/>
      <c r="VKQ40" s="11"/>
      <c r="VKR40" s="11"/>
      <c r="VKS40" s="11"/>
      <c r="VKT40" s="11"/>
      <c r="VKU40" s="11"/>
      <c r="VKV40" s="11"/>
      <c r="VKW40" s="11"/>
      <c r="VKX40" s="11"/>
      <c r="VKY40" s="11"/>
      <c r="VKZ40" s="11"/>
      <c r="VLA40" s="11"/>
      <c r="VLB40" s="11"/>
      <c r="VLC40" s="11"/>
      <c r="VLD40" s="11"/>
      <c r="VLE40" s="11"/>
      <c r="VLF40" s="11"/>
      <c r="VLG40" s="11"/>
      <c r="VLH40" s="11"/>
      <c r="VLI40" s="11"/>
      <c r="VLJ40" s="11"/>
      <c r="VLK40" s="11"/>
      <c r="VLL40" s="11"/>
      <c r="VLM40" s="11"/>
      <c r="VLN40" s="11"/>
      <c r="VLO40" s="11"/>
      <c r="VLP40" s="11"/>
      <c r="VLQ40" s="11"/>
      <c r="VLR40" s="11"/>
      <c r="VLS40" s="11"/>
      <c r="VLT40" s="11"/>
      <c r="VLU40" s="11"/>
      <c r="VLV40" s="11"/>
      <c r="VLW40" s="11"/>
      <c r="VLX40" s="11"/>
      <c r="VLY40" s="11"/>
      <c r="VLZ40" s="11"/>
      <c r="VMA40" s="11"/>
      <c r="VMB40" s="11"/>
      <c r="VMC40" s="11"/>
      <c r="VMD40" s="11"/>
      <c r="VME40" s="11"/>
      <c r="VMF40" s="11"/>
      <c r="VMG40" s="11"/>
      <c r="VMH40" s="11"/>
      <c r="VMI40" s="11"/>
      <c r="VMJ40" s="11"/>
      <c r="VMK40" s="11"/>
      <c r="VML40" s="11"/>
      <c r="VMM40" s="11"/>
      <c r="VMN40" s="11"/>
      <c r="VMO40" s="11"/>
      <c r="VMP40" s="11"/>
      <c r="VMQ40" s="11"/>
      <c r="VMR40" s="11"/>
      <c r="VMS40" s="11"/>
      <c r="VMT40" s="11"/>
      <c r="VMU40" s="11"/>
      <c r="VMV40" s="11"/>
      <c r="VMW40" s="11"/>
      <c r="VMX40" s="11"/>
      <c r="VMY40" s="11"/>
      <c r="VMZ40" s="11"/>
      <c r="VNA40" s="11"/>
      <c r="VNB40" s="11"/>
      <c r="VNC40" s="11"/>
      <c r="VND40" s="11"/>
      <c r="VNE40" s="11"/>
      <c r="VNF40" s="11"/>
      <c r="VNG40" s="11"/>
      <c r="VNH40" s="11"/>
      <c r="VNI40" s="11"/>
      <c r="VNJ40" s="11"/>
      <c r="VNK40" s="11"/>
      <c r="VNL40" s="11"/>
      <c r="VNM40" s="11"/>
      <c r="VNN40" s="11"/>
      <c r="VNO40" s="11"/>
      <c r="VNP40" s="11"/>
      <c r="VNQ40" s="11"/>
      <c r="VNR40" s="11"/>
      <c r="VNS40" s="11"/>
      <c r="VNT40" s="11"/>
      <c r="VNU40" s="11"/>
      <c r="VNV40" s="11"/>
      <c r="VNW40" s="11"/>
      <c r="VNX40" s="11"/>
      <c r="VNY40" s="11"/>
      <c r="VNZ40" s="11"/>
      <c r="VOA40" s="11"/>
      <c r="VOB40" s="11"/>
      <c r="VOC40" s="11"/>
      <c r="VOD40" s="11"/>
      <c r="VOE40" s="11"/>
      <c r="VOF40" s="11"/>
      <c r="VOG40" s="11"/>
      <c r="VOH40" s="11"/>
      <c r="VOI40" s="11"/>
      <c r="VOJ40" s="11"/>
      <c r="VOK40" s="11"/>
      <c r="VOL40" s="11"/>
      <c r="VOM40" s="11"/>
      <c r="VON40" s="11"/>
      <c r="VOO40" s="11"/>
      <c r="VOP40" s="11"/>
      <c r="VOQ40" s="11"/>
      <c r="VOR40" s="11"/>
      <c r="VOS40" s="11"/>
      <c r="VOT40" s="11"/>
      <c r="VOU40" s="11"/>
      <c r="VOV40" s="11"/>
      <c r="VOW40" s="11"/>
      <c r="VOX40" s="11"/>
      <c r="VOY40" s="11"/>
      <c r="VOZ40" s="11"/>
      <c r="VPA40" s="11"/>
      <c r="VPB40" s="11"/>
      <c r="VPC40" s="11"/>
      <c r="VPD40" s="11"/>
      <c r="VPE40" s="11"/>
      <c r="VPF40" s="11"/>
      <c r="VPG40" s="11"/>
      <c r="VPH40" s="11"/>
      <c r="VPI40" s="11"/>
      <c r="VPJ40" s="11"/>
      <c r="VPK40" s="11"/>
      <c r="VPL40" s="11"/>
      <c r="VPM40" s="11"/>
      <c r="VPN40" s="11"/>
      <c r="VPO40" s="11"/>
      <c r="VPP40" s="11"/>
      <c r="VPQ40" s="11"/>
      <c r="VPR40" s="11"/>
      <c r="VPS40" s="11"/>
      <c r="VPT40" s="11"/>
      <c r="VPU40" s="11"/>
      <c r="VPV40" s="11"/>
      <c r="VPW40" s="11"/>
      <c r="VPX40" s="11"/>
      <c r="VPY40" s="11"/>
      <c r="VPZ40" s="11"/>
      <c r="VQA40" s="11"/>
      <c r="VQB40" s="11"/>
      <c r="VQC40" s="11"/>
      <c r="VQD40" s="11"/>
      <c r="VQE40" s="11"/>
      <c r="VQF40" s="11"/>
      <c r="VQG40" s="11"/>
      <c r="VQH40" s="11"/>
      <c r="VQI40" s="11"/>
      <c r="VQJ40" s="11"/>
      <c r="VQK40" s="11"/>
      <c r="VQL40" s="11"/>
      <c r="VQM40" s="11"/>
      <c r="VQN40" s="11"/>
      <c r="VQO40" s="11"/>
      <c r="VQP40" s="11"/>
      <c r="VQQ40" s="11"/>
      <c r="VQR40" s="11"/>
      <c r="VQS40" s="11"/>
      <c r="VQT40" s="11"/>
      <c r="VQU40" s="11"/>
      <c r="VQV40" s="11"/>
      <c r="VQW40" s="11"/>
      <c r="VQX40" s="11"/>
      <c r="VQY40" s="11"/>
      <c r="VQZ40" s="11"/>
      <c r="VRA40" s="11"/>
      <c r="VRB40" s="11"/>
      <c r="VRC40" s="11"/>
      <c r="VRD40" s="11"/>
      <c r="VRE40" s="11"/>
      <c r="VRF40" s="11"/>
      <c r="VRG40" s="11"/>
      <c r="VRH40" s="11"/>
      <c r="VRI40" s="11"/>
      <c r="VRJ40" s="11"/>
      <c r="VRK40" s="11"/>
      <c r="VRL40" s="11"/>
      <c r="VRM40" s="11"/>
      <c r="VRN40" s="11"/>
      <c r="VRO40" s="11"/>
      <c r="VRP40" s="11"/>
      <c r="VRQ40" s="11"/>
      <c r="VRR40" s="11"/>
      <c r="VRS40" s="11"/>
      <c r="VRT40" s="11"/>
      <c r="VRU40" s="11"/>
      <c r="VRV40" s="11"/>
      <c r="VRW40" s="11"/>
      <c r="VRX40" s="11"/>
      <c r="VRY40" s="11"/>
      <c r="VRZ40" s="11"/>
      <c r="VSA40" s="11"/>
      <c r="VSB40" s="11"/>
      <c r="VSC40" s="11"/>
      <c r="VSD40" s="11"/>
      <c r="VSE40" s="11"/>
      <c r="VSF40" s="11"/>
      <c r="VSG40" s="11"/>
      <c r="VSH40" s="11"/>
      <c r="VSI40" s="11"/>
      <c r="VSJ40" s="11"/>
      <c r="VSK40" s="11"/>
      <c r="VSL40" s="11"/>
      <c r="VSM40" s="11"/>
      <c r="VSN40" s="11"/>
      <c r="VSO40" s="11"/>
      <c r="VSP40" s="11"/>
      <c r="VSQ40" s="11"/>
      <c r="VSR40" s="11"/>
      <c r="VSS40" s="11"/>
      <c r="VST40" s="11"/>
      <c r="VSU40" s="11"/>
      <c r="VSV40" s="11"/>
      <c r="VSW40" s="11"/>
      <c r="VSX40" s="11"/>
      <c r="VSY40" s="11"/>
      <c r="VSZ40" s="11"/>
      <c r="VTA40" s="11"/>
      <c r="VTB40" s="11"/>
      <c r="VTC40" s="11"/>
      <c r="VTD40" s="11"/>
      <c r="VTE40" s="11"/>
      <c r="VTF40" s="11"/>
      <c r="VTG40" s="11"/>
      <c r="VTH40" s="11"/>
      <c r="VTI40" s="11"/>
      <c r="VTJ40" s="11"/>
      <c r="VTK40" s="11"/>
      <c r="VTL40" s="11"/>
      <c r="VTM40" s="11"/>
      <c r="VTN40" s="11"/>
      <c r="VTO40" s="11"/>
      <c r="VTP40" s="11"/>
      <c r="VTQ40" s="11"/>
      <c r="VTR40" s="11"/>
      <c r="VTS40" s="11"/>
      <c r="VTT40" s="11"/>
      <c r="VTU40" s="11"/>
      <c r="VTV40" s="11"/>
      <c r="VTW40" s="11"/>
      <c r="VTX40" s="11"/>
      <c r="VTY40" s="11"/>
      <c r="VTZ40" s="11"/>
      <c r="VUA40" s="11"/>
      <c r="VUB40" s="11"/>
      <c r="VUC40" s="11"/>
      <c r="VUD40" s="11"/>
      <c r="VUE40" s="11"/>
      <c r="VUF40" s="11"/>
      <c r="VUG40" s="11"/>
      <c r="VUH40" s="11"/>
      <c r="VUI40" s="11"/>
      <c r="VUJ40" s="11"/>
      <c r="VUK40" s="11"/>
      <c r="VUL40" s="11"/>
      <c r="VUM40" s="11"/>
      <c r="VUN40" s="11"/>
      <c r="VUO40" s="11"/>
      <c r="VUP40" s="11"/>
      <c r="VUQ40" s="11"/>
      <c r="VUR40" s="11"/>
      <c r="VUS40" s="11"/>
      <c r="VUT40" s="11"/>
      <c r="VUU40" s="11"/>
      <c r="VUV40" s="11"/>
      <c r="VUW40" s="11"/>
      <c r="VUX40" s="11"/>
      <c r="VUY40" s="11"/>
      <c r="VUZ40" s="11"/>
      <c r="VVA40" s="11"/>
      <c r="VVB40" s="11"/>
      <c r="VVC40" s="11"/>
      <c r="VVD40" s="11"/>
      <c r="VVE40" s="11"/>
      <c r="VVF40" s="11"/>
      <c r="VVG40" s="11"/>
      <c r="VVH40" s="11"/>
      <c r="VVI40" s="11"/>
      <c r="VVJ40" s="11"/>
      <c r="VVK40" s="11"/>
      <c r="VVL40" s="11"/>
      <c r="VVM40" s="11"/>
      <c r="VVN40" s="11"/>
      <c r="VVO40" s="11"/>
      <c r="VVP40" s="11"/>
      <c r="VVQ40" s="11"/>
      <c r="VVR40" s="11"/>
      <c r="VVS40" s="11"/>
      <c r="VVT40" s="11"/>
      <c r="VVU40" s="11"/>
      <c r="VVV40" s="11"/>
      <c r="VVW40" s="11"/>
      <c r="VVX40" s="11"/>
      <c r="VVY40" s="11"/>
      <c r="VVZ40" s="11"/>
      <c r="VWA40" s="11"/>
      <c r="VWB40" s="11"/>
      <c r="VWC40" s="11"/>
      <c r="VWD40" s="11"/>
      <c r="VWE40" s="11"/>
      <c r="VWF40" s="11"/>
      <c r="VWG40" s="11"/>
      <c r="VWH40" s="11"/>
      <c r="VWI40" s="11"/>
      <c r="VWJ40" s="11"/>
      <c r="VWK40" s="11"/>
      <c r="VWL40" s="11"/>
      <c r="VWM40" s="11"/>
      <c r="VWN40" s="11"/>
      <c r="VWO40" s="11"/>
      <c r="VWP40" s="11"/>
      <c r="VWQ40" s="11"/>
      <c r="VWR40" s="11"/>
      <c r="VWS40" s="11"/>
      <c r="VWT40" s="11"/>
      <c r="VWU40" s="11"/>
      <c r="VWV40" s="11"/>
      <c r="VWW40" s="11"/>
      <c r="VWX40" s="11"/>
      <c r="VWY40" s="11"/>
      <c r="VWZ40" s="11"/>
      <c r="VXA40" s="11"/>
      <c r="VXB40" s="11"/>
      <c r="VXC40" s="11"/>
      <c r="VXD40" s="11"/>
      <c r="VXE40" s="11"/>
      <c r="VXF40" s="11"/>
      <c r="VXG40" s="11"/>
      <c r="VXH40" s="11"/>
      <c r="VXI40" s="11"/>
      <c r="VXJ40" s="11"/>
      <c r="VXK40" s="11"/>
      <c r="VXL40" s="11"/>
      <c r="VXM40" s="11"/>
      <c r="VXN40" s="11"/>
      <c r="VXO40" s="11"/>
      <c r="VXP40" s="11"/>
      <c r="VXQ40" s="11"/>
      <c r="VXR40" s="11"/>
      <c r="VXS40" s="11"/>
      <c r="VXT40" s="11"/>
      <c r="VXU40" s="11"/>
      <c r="VXV40" s="11"/>
      <c r="VXW40" s="11"/>
      <c r="VXX40" s="11"/>
      <c r="VXY40" s="11"/>
      <c r="VXZ40" s="11"/>
      <c r="VYA40" s="11"/>
      <c r="VYB40" s="11"/>
      <c r="VYC40" s="11"/>
      <c r="VYD40" s="11"/>
      <c r="VYE40" s="11"/>
      <c r="VYF40" s="11"/>
      <c r="VYG40" s="11"/>
      <c r="VYH40" s="11"/>
      <c r="VYI40" s="11"/>
      <c r="VYJ40" s="11"/>
      <c r="VYK40" s="11"/>
      <c r="VYL40" s="11"/>
      <c r="VYM40" s="11"/>
      <c r="VYN40" s="11"/>
      <c r="VYO40" s="11"/>
      <c r="VYP40" s="11"/>
      <c r="VYQ40" s="11"/>
      <c r="VYR40" s="11"/>
      <c r="VYS40" s="11"/>
      <c r="VYT40" s="11"/>
      <c r="VYU40" s="11"/>
      <c r="VYV40" s="11"/>
      <c r="VYW40" s="11"/>
      <c r="VYX40" s="11"/>
      <c r="VYY40" s="11"/>
      <c r="VYZ40" s="11"/>
      <c r="VZA40" s="11"/>
      <c r="VZB40" s="11"/>
      <c r="VZC40" s="11"/>
      <c r="VZD40" s="11"/>
      <c r="VZE40" s="11"/>
      <c r="VZF40" s="11"/>
      <c r="VZG40" s="11"/>
      <c r="VZH40" s="11"/>
      <c r="VZI40" s="11"/>
      <c r="VZJ40" s="11"/>
      <c r="VZK40" s="11"/>
      <c r="VZL40" s="11"/>
      <c r="VZM40" s="11"/>
      <c r="VZN40" s="11"/>
      <c r="VZO40" s="11"/>
      <c r="VZP40" s="11"/>
      <c r="VZQ40" s="11"/>
      <c r="VZR40" s="11"/>
      <c r="VZS40" s="11"/>
      <c r="VZT40" s="11"/>
      <c r="VZU40" s="11"/>
      <c r="VZV40" s="11"/>
      <c r="VZW40" s="11"/>
      <c r="VZX40" s="11"/>
      <c r="VZY40" s="11"/>
      <c r="VZZ40" s="11"/>
      <c r="WAA40" s="11"/>
      <c r="WAB40" s="11"/>
      <c r="WAC40" s="11"/>
      <c r="WAD40" s="11"/>
      <c r="WAE40" s="11"/>
      <c r="WAF40" s="11"/>
      <c r="WAG40" s="11"/>
      <c r="WAH40" s="11"/>
      <c r="WAI40" s="11"/>
      <c r="WAJ40" s="11"/>
      <c r="WAK40" s="11"/>
      <c r="WAL40" s="11"/>
      <c r="WAM40" s="11"/>
      <c r="WAN40" s="11"/>
      <c r="WAO40" s="11"/>
      <c r="WAP40" s="11"/>
      <c r="WAQ40" s="11"/>
      <c r="WAR40" s="11"/>
      <c r="WAS40" s="11"/>
      <c r="WAT40" s="11"/>
      <c r="WAU40" s="11"/>
      <c r="WAV40" s="11"/>
      <c r="WAW40" s="11"/>
      <c r="WAX40" s="11"/>
      <c r="WAY40" s="11"/>
      <c r="WAZ40" s="11"/>
      <c r="WBA40" s="11"/>
      <c r="WBB40" s="11"/>
      <c r="WBC40" s="11"/>
      <c r="WBD40" s="11"/>
      <c r="WBE40" s="11"/>
      <c r="WBF40" s="11"/>
      <c r="WBG40" s="11"/>
      <c r="WBH40" s="11"/>
      <c r="WBI40" s="11"/>
      <c r="WBJ40" s="11"/>
      <c r="WBK40" s="11"/>
      <c r="WBL40" s="11"/>
      <c r="WBM40" s="11"/>
      <c r="WBN40" s="11"/>
      <c r="WBO40" s="11"/>
      <c r="WBP40" s="11"/>
      <c r="WBQ40" s="11"/>
      <c r="WBR40" s="11"/>
      <c r="WBS40" s="11"/>
      <c r="WBT40" s="11"/>
      <c r="WBU40" s="11"/>
      <c r="WBV40" s="11"/>
      <c r="WBW40" s="11"/>
      <c r="WBX40" s="11"/>
      <c r="WBY40" s="11"/>
      <c r="WBZ40" s="11"/>
      <c r="WCA40" s="11"/>
      <c r="WCB40" s="11"/>
      <c r="WCC40" s="11"/>
      <c r="WCD40" s="11"/>
      <c r="WCE40" s="11"/>
      <c r="WCF40" s="11"/>
      <c r="WCG40" s="11"/>
      <c r="WCH40" s="11"/>
      <c r="WCI40" s="11"/>
      <c r="WCJ40" s="11"/>
      <c r="WCK40" s="11"/>
      <c r="WCL40" s="11"/>
      <c r="WCM40" s="11"/>
      <c r="WCN40" s="11"/>
      <c r="WCO40" s="11"/>
      <c r="WCP40" s="11"/>
      <c r="WCQ40" s="11"/>
      <c r="WCR40" s="11"/>
      <c r="WCS40" s="11"/>
      <c r="WCT40" s="11"/>
      <c r="WCU40" s="11"/>
      <c r="WCV40" s="11"/>
      <c r="WCW40" s="11"/>
      <c r="WCX40" s="11"/>
      <c r="WCY40" s="11"/>
      <c r="WCZ40" s="11"/>
      <c r="WDA40" s="11"/>
      <c r="WDB40" s="11"/>
      <c r="WDC40" s="11"/>
      <c r="WDD40" s="11"/>
      <c r="WDE40" s="11"/>
      <c r="WDF40" s="11"/>
      <c r="WDG40" s="11"/>
      <c r="WDH40" s="11"/>
      <c r="WDI40" s="11"/>
      <c r="WDJ40" s="11"/>
      <c r="WDK40" s="11"/>
      <c r="WDL40" s="11"/>
      <c r="WDM40" s="11"/>
      <c r="WDN40" s="11"/>
      <c r="WDO40" s="11"/>
      <c r="WDP40" s="11"/>
      <c r="WDQ40" s="11"/>
      <c r="WDR40" s="11"/>
      <c r="WDS40" s="11"/>
      <c r="WDT40" s="11"/>
      <c r="WDU40" s="11"/>
      <c r="WDV40" s="11"/>
      <c r="WDW40" s="11"/>
      <c r="WDX40" s="11"/>
      <c r="WDY40" s="11"/>
      <c r="WDZ40" s="11"/>
      <c r="WEA40" s="11"/>
      <c r="WEB40" s="11"/>
      <c r="WEC40" s="11"/>
      <c r="WED40" s="11"/>
      <c r="WEE40" s="11"/>
      <c r="WEF40" s="11"/>
      <c r="WEG40" s="11"/>
      <c r="WEH40" s="11"/>
      <c r="WEI40" s="11"/>
      <c r="WEJ40" s="11"/>
      <c r="WEK40" s="11"/>
      <c r="WEL40" s="11"/>
      <c r="WEM40" s="11"/>
      <c r="WEN40" s="11"/>
      <c r="WEO40" s="11"/>
      <c r="WEP40" s="11"/>
      <c r="WEQ40" s="11"/>
      <c r="WER40" s="11"/>
      <c r="WES40" s="11"/>
      <c r="WET40" s="11"/>
      <c r="WEU40" s="11"/>
      <c r="WEV40" s="11"/>
      <c r="WEW40" s="11"/>
      <c r="WEX40" s="11"/>
      <c r="WEY40" s="11"/>
      <c r="WEZ40" s="11"/>
      <c r="WFA40" s="11"/>
      <c r="WFB40" s="11"/>
      <c r="WFC40" s="11"/>
      <c r="WFD40" s="11"/>
      <c r="WFE40" s="11"/>
      <c r="WFF40" s="11"/>
      <c r="WFG40" s="11"/>
      <c r="WFH40" s="11"/>
      <c r="WFI40" s="11"/>
      <c r="WFJ40" s="11"/>
      <c r="WFK40" s="11"/>
      <c r="WFL40" s="11"/>
      <c r="WFM40" s="11"/>
      <c r="WFN40" s="11"/>
      <c r="WFO40" s="11"/>
      <c r="WFP40" s="11"/>
      <c r="WFQ40" s="11"/>
      <c r="WFR40" s="11"/>
      <c r="WFS40" s="11"/>
      <c r="WFT40" s="11"/>
      <c r="WFU40" s="11"/>
      <c r="WFV40" s="11"/>
      <c r="WFW40" s="11"/>
      <c r="WFX40" s="11"/>
      <c r="WFY40" s="11"/>
      <c r="WFZ40" s="11"/>
      <c r="WGA40" s="11"/>
      <c r="WGB40" s="11"/>
      <c r="WGC40" s="11"/>
      <c r="WGD40" s="11"/>
      <c r="WGE40" s="11"/>
      <c r="WGF40" s="11"/>
      <c r="WGG40" s="11"/>
      <c r="WGH40" s="11"/>
      <c r="WGI40" s="11"/>
      <c r="WGJ40" s="11"/>
      <c r="WGK40" s="11"/>
      <c r="WGL40" s="11"/>
      <c r="WGM40" s="11"/>
      <c r="WGN40" s="11"/>
      <c r="WGO40" s="11"/>
      <c r="WGP40" s="11"/>
      <c r="WGQ40" s="11"/>
      <c r="WGR40" s="11"/>
      <c r="WGS40" s="11"/>
      <c r="WGT40" s="11"/>
      <c r="WGU40" s="11"/>
      <c r="WGV40" s="11"/>
      <c r="WGW40" s="11"/>
      <c r="WGX40" s="11"/>
      <c r="WGY40" s="11"/>
      <c r="WGZ40" s="11"/>
      <c r="WHA40" s="11"/>
      <c r="WHB40" s="11"/>
      <c r="WHC40" s="11"/>
      <c r="WHD40" s="11"/>
      <c r="WHE40" s="11"/>
      <c r="WHF40" s="11"/>
      <c r="WHG40" s="11"/>
      <c r="WHH40" s="11"/>
      <c r="WHI40" s="11"/>
      <c r="WHJ40" s="11"/>
      <c r="WHK40" s="11"/>
      <c r="WHL40" s="11"/>
      <c r="WHM40" s="11"/>
      <c r="WHN40" s="11"/>
      <c r="WHO40" s="11"/>
      <c r="WHP40" s="11"/>
      <c r="WHQ40" s="11"/>
      <c r="WHR40" s="11"/>
      <c r="WHS40" s="11"/>
      <c r="WHT40" s="11"/>
      <c r="WHU40" s="11"/>
      <c r="WHV40" s="11"/>
      <c r="WHW40" s="11"/>
      <c r="WHX40" s="11"/>
      <c r="WHY40" s="11"/>
      <c r="WHZ40" s="11"/>
      <c r="WIA40" s="11"/>
      <c r="WIB40" s="11"/>
      <c r="WIC40" s="11"/>
      <c r="WID40" s="11"/>
      <c r="WIE40" s="11"/>
      <c r="WIF40" s="11"/>
      <c r="WIG40" s="11"/>
      <c r="WIH40" s="11"/>
      <c r="WII40" s="11"/>
      <c r="WIJ40" s="11"/>
      <c r="WIK40" s="11"/>
      <c r="WIL40" s="11"/>
      <c r="WIM40" s="11"/>
      <c r="WIN40" s="11"/>
      <c r="WIO40" s="11"/>
      <c r="WIP40" s="11"/>
      <c r="WIQ40" s="11"/>
      <c r="WIR40" s="11"/>
      <c r="WIS40" s="11"/>
      <c r="WIT40" s="11"/>
      <c r="WIU40" s="11"/>
      <c r="WIV40" s="11"/>
      <c r="WIW40" s="11"/>
      <c r="WIX40" s="11"/>
      <c r="WIY40" s="11"/>
      <c r="WIZ40" s="11"/>
      <c r="WJA40" s="11"/>
      <c r="WJB40" s="11"/>
      <c r="WJC40" s="11"/>
      <c r="WJD40" s="11"/>
      <c r="WJE40" s="11"/>
      <c r="WJF40" s="11"/>
      <c r="WJG40" s="11"/>
      <c r="WJH40" s="11"/>
      <c r="WJI40" s="11"/>
      <c r="WJJ40" s="11"/>
      <c r="WJK40" s="11"/>
      <c r="WJL40" s="11"/>
      <c r="WJM40" s="11"/>
      <c r="WJN40" s="11"/>
      <c r="WJO40" s="11"/>
      <c r="WJP40" s="11"/>
      <c r="WJQ40" s="11"/>
      <c r="WJR40" s="11"/>
      <c r="WJS40" s="11"/>
      <c r="WJT40" s="11"/>
      <c r="WJU40" s="11"/>
      <c r="WJV40" s="11"/>
      <c r="WJW40" s="11"/>
      <c r="WJX40" s="11"/>
      <c r="WJY40" s="11"/>
      <c r="WJZ40" s="11"/>
      <c r="WKA40" s="11"/>
      <c r="WKB40" s="11"/>
      <c r="WKC40" s="11"/>
      <c r="WKD40" s="11"/>
      <c r="WKE40" s="11"/>
      <c r="WKF40" s="11"/>
      <c r="WKG40" s="11"/>
      <c r="WKH40" s="11"/>
      <c r="WKI40" s="11"/>
      <c r="WKJ40" s="11"/>
      <c r="WKK40" s="11"/>
      <c r="WKL40" s="11"/>
      <c r="WKM40" s="11"/>
      <c r="WKN40" s="11"/>
      <c r="WKO40" s="11"/>
      <c r="WKP40" s="11"/>
      <c r="WKQ40" s="11"/>
      <c r="WKR40" s="11"/>
      <c r="WKS40" s="11"/>
      <c r="WKT40" s="11"/>
      <c r="WKU40" s="11"/>
      <c r="WKV40" s="11"/>
      <c r="WKW40" s="11"/>
      <c r="WKX40" s="11"/>
      <c r="WKY40" s="11"/>
      <c r="WKZ40" s="11"/>
      <c r="WLA40" s="11"/>
      <c r="WLB40" s="11"/>
      <c r="WLC40" s="11"/>
      <c r="WLD40" s="11"/>
      <c r="WLE40" s="11"/>
      <c r="WLF40" s="11"/>
      <c r="WLG40" s="11"/>
      <c r="WLH40" s="11"/>
      <c r="WLI40" s="11"/>
      <c r="WLJ40" s="11"/>
      <c r="WLK40" s="11"/>
      <c r="WLL40" s="11"/>
      <c r="WLM40" s="11"/>
      <c r="WLN40" s="11"/>
      <c r="WLO40" s="11"/>
      <c r="WLP40" s="11"/>
      <c r="WLQ40" s="11"/>
      <c r="WLR40" s="11"/>
      <c r="WLS40" s="11"/>
      <c r="WLT40" s="11"/>
      <c r="WLU40" s="11"/>
      <c r="WLV40" s="11"/>
      <c r="WLW40" s="11"/>
      <c r="WLX40" s="11"/>
      <c r="WLY40" s="11"/>
      <c r="WLZ40" s="11"/>
      <c r="WMA40" s="11"/>
      <c r="WMB40" s="11"/>
      <c r="WMC40" s="11"/>
      <c r="WMD40" s="11"/>
      <c r="WME40" s="11"/>
      <c r="WMF40" s="11"/>
      <c r="WMG40" s="11"/>
      <c r="WMH40" s="11"/>
      <c r="WMI40" s="11"/>
      <c r="WMJ40" s="11"/>
      <c r="WMK40" s="11"/>
      <c r="WML40" s="11"/>
      <c r="WMM40" s="11"/>
      <c r="WMN40" s="11"/>
      <c r="WMO40" s="11"/>
      <c r="WMP40" s="11"/>
      <c r="WMQ40" s="11"/>
      <c r="WMR40" s="11"/>
      <c r="WMS40" s="11"/>
      <c r="WMT40" s="11"/>
      <c r="WMU40" s="11"/>
      <c r="WMV40" s="11"/>
      <c r="WMW40" s="11"/>
      <c r="WMX40" s="11"/>
      <c r="WMY40" s="11"/>
      <c r="WMZ40" s="11"/>
      <c r="WNA40" s="11"/>
      <c r="WNB40" s="11"/>
      <c r="WNC40" s="11"/>
      <c r="WND40" s="11"/>
      <c r="WNE40" s="11"/>
      <c r="WNF40" s="11"/>
      <c r="WNG40" s="11"/>
      <c r="WNH40" s="11"/>
      <c r="WNI40" s="11"/>
      <c r="WNJ40" s="11"/>
      <c r="WNK40" s="11"/>
      <c r="WNL40" s="11"/>
      <c r="WNM40" s="11"/>
      <c r="WNN40" s="11"/>
      <c r="WNO40" s="11"/>
      <c r="WNP40" s="11"/>
      <c r="WNQ40" s="11"/>
      <c r="WNR40" s="11"/>
      <c r="WNS40" s="11"/>
      <c r="WNT40" s="11"/>
      <c r="WNU40" s="11"/>
      <c r="WNV40" s="11"/>
      <c r="WNW40" s="11"/>
      <c r="WNX40" s="11"/>
      <c r="WNY40" s="11"/>
      <c r="WNZ40" s="11"/>
      <c r="WOA40" s="11"/>
      <c r="WOB40" s="11"/>
      <c r="WOC40" s="11"/>
      <c r="WOD40" s="11"/>
      <c r="WOE40" s="11"/>
      <c r="WOF40" s="11"/>
      <c r="WOG40" s="11"/>
      <c r="WOH40" s="11"/>
      <c r="WOI40" s="11"/>
      <c r="WOJ40" s="11"/>
      <c r="WOK40" s="11"/>
      <c r="WOL40" s="11"/>
      <c r="WOM40" s="11"/>
      <c r="WON40" s="11"/>
      <c r="WOO40" s="11"/>
      <c r="WOP40" s="11"/>
      <c r="WOQ40" s="11"/>
      <c r="WOR40" s="11"/>
      <c r="WOS40" s="11"/>
      <c r="WOT40" s="11"/>
      <c r="WOU40" s="11"/>
      <c r="WOV40" s="11"/>
      <c r="WOW40" s="11"/>
      <c r="WOX40" s="11"/>
      <c r="WOY40" s="11"/>
      <c r="WOZ40" s="11"/>
      <c r="WPA40" s="11"/>
      <c r="WPB40" s="11"/>
      <c r="WPC40" s="11"/>
      <c r="WPD40" s="11"/>
      <c r="WPE40" s="11"/>
      <c r="WPF40" s="11"/>
      <c r="WPG40" s="11"/>
      <c r="WPH40" s="11"/>
      <c r="WPI40" s="11"/>
      <c r="WPJ40" s="11"/>
      <c r="WPK40" s="11"/>
      <c r="WPL40" s="11"/>
      <c r="WPM40" s="11"/>
      <c r="WPN40" s="11"/>
      <c r="WPO40" s="11"/>
      <c r="WPP40" s="11"/>
      <c r="WPQ40" s="11"/>
      <c r="WPR40" s="11"/>
      <c r="WPS40" s="11"/>
      <c r="WPT40" s="11"/>
      <c r="WPU40" s="11"/>
      <c r="WPV40" s="11"/>
      <c r="WPW40" s="11"/>
      <c r="WPX40" s="11"/>
      <c r="WPY40" s="11"/>
      <c r="WPZ40" s="11"/>
      <c r="WQA40" s="11"/>
      <c r="WQB40" s="11"/>
      <c r="WQC40" s="11"/>
      <c r="WQD40" s="11"/>
      <c r="WQE40" s="11"/>
      <c r="WQF40" s="11"/>
      <c r="WQG40" s="11"/>
      <c r="WQH40" s="11"/>
      <c r="WQI40" s="11"/>
      <c r="WQJ40" s="11"/>
      <c r="WQK40" s="11"/>
      <c r="WQL40" s="11"/>
      <c r="WQM40" s="11"/>
      <c r="WQN40" s="11"/>
      <c r="WQO40" s="11"/>
      <c r="WQP40" s="11"/>
      <c r="WQQ40" s="11"/>
      <c r="WQR40" s="11"/>
      <c r="WQS40" s="11"/>
      <c r="WQT40" s="11"/>
      <c r="WQU40" s="11"/>
      <c r="WQV40" s="11"/>
      <c r="WQW40" s="11"/>
      <c r="WQX40" s="11"/>
      <c r="WQY40" s="11"/>
      <c r="WQZ40" s="11"/>
      <c r="WRA40" s="11"/>
      <c r="WRB40" s="11"/>
      <c r="WRC40" s="11"/>
      <c r="WRD40" s="11"/>
      <c r="WRE40" s="11"/>
      <c r="WRF40" s="11"/>
      <c r="WRG40" s="11"/>
      <c r="WRH40" s="11"/>
      <c r="WRI40" s="11"/>
      <c r="WRJ40" s="11"/>
      <c r="WRK40" s="11"/>
      <c r="WRL40" s="11"/>
      <c r="WRM40" s="11"/>
      <c r="WRN40" s="11"/>
      <c r="WRO40" s="11"/>
      <c r="WRP40" s="11"/>
      <c r="WRQ40" s="11"/>
      <c r="WRR40" s="11"/>
      <c r="WRS40" s="11"/>
      <c r="WRT40" s="11"/>
      <c r="WRU40" s="11"/>
      <c r="WRV40" s="11"/>
      <c r="WRW40" s="11"/>
      <c r="WRX40" s="11"/>
      <c r="WRY40" s="11"/>
      <c r="WRZ40" s="11"/>
      <c r="WSA40" s="11"/>
      <c r="WSB40" s="11"/>
      <c r="WSC40" s="11"/>
      <c r="WSD40" s="11"/>
      <c r="WSE40" s="11"/>
      <c r="WSF40" s="11"/>
      <c r="WSG40" s="11"/>
      <c r="WSH40" s="11"/>
      <c r="WSI40" s="11"/>
      <c r="WSJ40" s="11"/>
      <c r="WSK40" s="11"/>
      <c r="WSL40" s="11"/>
      <c r="WSM40" s="11"/>
      <c r="WSN40" s="11"/>
      <c r="WSO40" s="11"/>
      <c r="WSP40" s="11"/>
      <c r="WSQ40" s="11"/>
      <c r="WSR40" s="11"/>
      <c r="WSS40" s="11"/>
      <c r="WST40" s="11"/>
      <c r="WSU40" s="11"/>
      <c r="WSV40" s="11"/>
      <c r="WSW40" s="11"/>
      <c r="WSX40" s="11"/>
      <c r="WSY40" s="11"/>
      <c r="WSZ40" s="11"/>
      <c r="WTA40" s="11"/>
      <c r="WTB40" s="11"/>
      <c r="WTC40" s="11"/>
      <c r="WTD40" s="11"/>
      <c r="WTE40" s="11"/>
      <c r="WTF40" s="11"/>
      <c r="WTG40" s="11"/>
      <c r="WTH40" s="11"/>
      <c r="WTI40" s="11"/>
      <c r="WTJ40" s="11"/>
      <c r="WTK40" s="11"/>
      <c r="WTL40" s="11"/>
      <c r="WTM40" s="11"/>
      <c r="WTN40" s="11"/>
      <c r="WTO40" s="11"/>
      <c r="WTP40" s="11"/>
      <c r="WTQ40" s="11"/>
      <c r="WTR40" s="11"/>
      <c r="WTS40" s="11"/>
      <c r="WTT40" s="11"/>
      <c r="WTU40" s="11"/>
      <c r="WTV40" s="11"/>
      <c r="WTW40" s="11"/>
      <c r="WTX40" s="11"/>
      <c r="WTY40" s="11"/>
      <c r="WTZ40" s="11"/>
      <c r="WUA40" s="11"/>
      <c r="WUB40" s="11"/>
      <c r="WUC40" s="11"/>
      <c r="WUD40" s="11"/>
      <c r="WUE40" s="11"/>
      <c r="WUF40" s="11"/>
      <c r="WUG40" s="11"/>
      <c r="WUH40" s="11"/>
      <c r="WUI40" s="11"/>
      <c r="WUJ40" s="11"/>
      <c r="WUK40" s="11"/>
      <c r="WUL40" s="11"/>
      <c r="WUM40" s="11"/>
      <c r="WUN40" s="11"/>
      <c r="WUO40" s="11"/>
      <c r="WUP40" s="11"/>
      <c r="WUQ40" s="11"/>
      <c r="WUR40" s="11"/>
      <c r="WUS40" s="11"/>
      <c r="WUT40" s="11"/>
      <c r="WUU40" s="11"/>
      <c r="WUV40" s="11"/>
      <c r="WUW40" s="11"/>
      <c r="WUX40" s="11"/>
      <c r="WUY40" s="11"/>
      <c r="WUZ40" s="11"/>
      <c r="WVA40" s="11"/>
      <c r="WVB40" s="11"/>
      <c r="WVC40" s="11"/>
      <c r="WVD40" s="11"/>
      <c r="WVE40" s="11"/>
      <c r="WVF40" s="11"/>
      <c r="WVG40" s="11"/>
      <c r="WVH40" s="11"/>
      <c r="WVI40" s="11"/>
      <c r="WVJ40" s="11"/>
      <c r="WVK40" s="11"/>
      <c r="WVL40" s="11"/>
      <c r="WVM40" s="11"/>
      <c r="WVN40" s="11"/>
      <c r="WVO40" s="11"/>
      <c r="WVP40" s="11"/>
      <c r="WVQ40" s="11"/>
      <c r="WVR40" s="11"/>
      <c r="WVS40" s="11"/>
      <c r="WVT40" s="11"/>
      <c r="WVU40" s="11"/>
      <c r="WVV40" s="11"/>
      <c r="WVW40" s="11"/>
      <c r="WVX40" s="11"/>
      <c r="WVY40" s="11"/>
      <c r="WVZ40" s="11"/>
      <c r="WWA40" s="11"/>
      <c r="WWB40" s="11"/>
      <c r="WWC40" s="11"/>
      <c r="WWD40" s="11"/>
      <c r="WWE40" s="11"/>
      <c r="WWF40" s="11"/>
      <c r="WWG40" s="11"/>
      <c r="WWH40" s="11"/>
      <c r="WWI40" s="11"/>
      <c r="WWJ40" s="11"/>
      <c r="WWK40" s="11"/>
      <c r="WWL40" s="11"/>
      <c r="WWM40" s="11"/>
      <c r="WWN40" s="11"/>
      <c r="WWO40" s="11"/>
      <c r="WWP40" s="11"/>
      <c r="WWQ40" s="11"/>
      <c r="WWR40" s="11"/>
      <c r="WWS40" s="11"/>
      <c r="WWT40" s="11"/>
      <c r="WWU40" s="11"/>
      <c r="WWV40" s="11"/>
      <c r="WWW40" s="11"/>
      <c r="WWX40" s="11"/>
      <c r="WWY40" s="11"/>
      <c r="WWZ40" s="11"/>
      <c r="WXA40" s="11"/>
      <c r="WXB40" s="11"/>
      <c r="WXC40" s="11"/>
      <c r="WXD40" s="11"/>
      <c r="WXE40" s="11"/>
      <c r="WXF40" s="11"/>
      <c r="WXG40" s="11"/>
      <c r="WXH40" s="11"/>
      <c r="WXI40" s="11"/>
      <c r="WXJ40" s="11"/>
      <c r="WXK40" s="11"/>
      <c r="WXL40" s="11"/>
      <c r="WXM40" s="11"/>
      <c r="WXN40" s="11"/>
      <c r="WXO40" s="11"/>
      <c r="WXP40" s="11"/>
      <c r="WXQ40" s="11"/>
      <c r="WXR40" s="11"/>
      <c r="WXS40" s="11"/>
      <c r="WXT40" s="11"/>
      <c r="WXU40" s="11"/>
      <c r="WXV40" s="11"/>
      <c r="WXW40" s="11"/>
      <c r="WXX40" s="11"/>
      <c r="WXY40" s="11"/>
      <c r="WXZ40" s="11"/>
      <c r="WYA40" s="11"/>
      <c r="WYB40" s="11"/>
      <c r="WYC40" s="11"/>
      <c r="WYD40" s="11"/>
      <c r="WYE40" s="11"/>
      <c r="WYF40" s="11"/>
      <c r="WYG40" s="11"/>
      <c r="WYH40" s="11"/>
      <c r="WYI40" s="11"/>
      <c r="WYJ40" s="11"/>
      <c r="WYK40" s="11"/>
      <c r="WYL40" s="11"/>
      <c r="WYM40" s="11"/>
      <c r="WYN40" s="11"/>
      <c r="WYO40" s="11"/>
      <c r="WYP40" s="11"/>
      <c r="WYQ40" s="11"/>
      <c r="WYR40" s="11"/>
      <c r="WYS40" s="11"/>
      <c r="WYT40" s="11"/>
      <c r="WYU40" s="11"/>
      <c r="WYV40" s="11"/>
      <c r="WYW40" s="11"/>
      <c r="WYX40" s="11"/>
      <c r="WYY40" s="11"/>
      <c r="WYZ40" s="11"/>
      <c r="WZA40" s="11"/>
      <c r="WZB40" s="11"/>
      <c r="WZC40" s="11"/>
      <c r="WZD40" s="11"/>
      <c r="WZE40" s="11"/>
      <c r="WZF40" s="11"/>
      <c r="WZG40" s="11"/>
      <c r="WZH40" s="11"/>
      <c r="WZI40" s="11"/>
      <c r="WZJ40" s="11"/>
      <c r="WZK40" s="11"/>
      <c r="WZL40" s="11"/>
      <c r="WZM40" s="11"/>
      <c r="WZN40" s="11"/>
      <c r="WZO40" s="11"/>
      <c r="WZP40" s="11"/>
      <c r="WZQ40" s="11"/>
      <c r="WZR40" s="11"/>
      <c r="WZS40" s="11"/>
      <c r="WZT40" s="11"/>
      <c r="WZU40" s="11"/>
      <c r="WZV40" s="11"/>
      <c r="WZW40" s="11"/>
      <c r="WZX40" s="11"/>
      <c r="WZY40" s="11"/>
      <c r="WZZ40" s="11"/>
      <c r="XAA40" s="11"/>
      <c r="XAB40" s="11"/>
      <c r="XAC40" s="11"/>
      <c r="XAD40" s="11"/>
      <c r="XAE40" s="11"/>
      <c r="XAF40" s="11"/>
      <c r="XAG40" s="11"/>
      <c r="XAH40" s="11"/>
      <c r="XAI40" s="11"/>
      <c r="XAJ40" s="11"/>
      <c r="XAK40" s="11"/>
      <c r="XAL40" s="11"/>
      <c r="XAM40" s="11"/>
      <c r="XAN40" s="11"/>
      <c r="XAO40" s="11"/>
      <c r="XAP40" s="11"/>
      <c r="XAQ40" s="11"/>
      <c r="XAR40" s="11"/>
      <c r="XAS40" s="11"/>
      <c r="XAT40" s="11"/>
      <c r="XAU40" s="11"/>
      <c r="XAV40" s="11"/>
      <c r="XAW40" s="11"/>
      <c r="XAX40" s="11"/>
      <c r="XAY40" s="11"/>
      <c r="XAZ40" s="11"/>
      <c r="XBA40" s="11"/>
      <c r="XBB40" s="11"/>
      <c r="XBC40" s="11"/>
      <c r="XBD40" s="11"/>
      <c r="XBE40" s="11"/>
      <c r="XBF40" s="11"/>
      <c r="XBG40" s="11"/>
      <c r="XBH40" s="11"/>
      <c r="XBI40" s="11"/>
      <c r="XBJ40" s="11"/>
      <c r="XBK40" s="11"/>
      <c r="XBL40" s="11"/>
      <c r="XBM40" s="11"/>
      <c r="XBN40" s="11"/>
      <c r="XBO40" s="11"/>
      <c r="XBP40" s="11"/>
      <c r="XBQ40" s="11"/>
      <c r="XBR40" s="11"/>
      <c r="XBS40" s="11"/>
      <c r="XBT40" s="11"/>
      <c r="XBU40" s="11"/>
      <c r="XBV40" s="11"/>
      <c r="XBW40" s="11"/>
      <c r="XBX40" s="11"/>
      <c r="XBY40" s="11"/>
      <c r="XBZ40" s="11"/>
      <c r="XCA40" s="11"/>
      <c r="XCB40" s="11"/>
      <c r="XCC40" s="11"/>
      <c r="XCD40" s="11"/>
      <c r="XCE40" s="11"/>
      <c r="XCF40" s="11"/>
      <c r="XCG40" s="11"/>
      <c r="XCH40" s="11"/>
      <c r="XCI40" s="11"/>
      <c r="XCJ40" s="11"/>
      <c r="XCK40" s="11"/>
      <c r="XCL40" s="11"/>
      <c r="XCM40" s="11"/>
      <c r="XCN40" s="11"/>
      <c r="XCO40" s="11"/>
      <c r="XCP40" s="11"/>
      <c r="XCQ40" s="11"/>
      <c r="XCR40" s="11"/>
      <c r="XCS40" s="11"/>
      <c r="XCT40" s="11"/>
      <c r="XCU40" s="11"/>
      <c r="XCV40" s="11"/>
      <c r="XCW40" s="11"/>
      <c r="XCX40" s="11"/>
      <c r="XCY40" s="11"/>
      <c r="XCZ40" s="11"/>
      <c r="XDA40" s="11"/>
      <c r="XDB40" s="11"/>
      <c r="XDC40" s="11"/>
      <c r="XDD40" s="11"/>
      <c r="XDE40" s="11"/>
      <c r="XDF40" s="11"/>
      <c r="XDG40" s="11"/>
      <c r="XDH40" s="11"/>
      <c r="XDI40" s="11"/>
      <c r="XDJ40" s="11"/>
      <c r="XDK40" s="11"/>
      <c r="XDL40" s="11"/>
      <c r="XDM40" s="11"/>
      <c r="XDN40" s="11"/>
      <c r="XDO40" s="11"/>
      <c r="XDP40" s="11"/>
      <c r="XDQ40" s="11"/>
      <c r="XDR40" s="11"/>
      <c r="XDS40" s="11"/>
      <c r="XDT40" s="11"/>
      <c r="XDU40" s="11"/>
      <c r="XDV40" s="11"/>
      <c r="XDW40" s="11"/>
      <c r="XDX40" s="11"/>
      <c r="XDY40" s="11"/>
      <c r="XDZ40" s="11"/>
      <c r="XEA40" s="11"/>
      <c r="XEB40" s="11"/>
      <c r="XEC40" s="11"/>
      <c r="XED40" s="11"/>
      <c r="XEE40" s="11"/>
      <c r="XEF40" s="11"/>
      <c r="XEG40" s="11"/>
      <c r="XEH40" s="11"/>
      <c r="XEI40" s="11"/>
      <c r="XEJ40" s="11"/>
      <c r="XEK40" s="11"/>
      <c r="XEL40" s="11"/>
      <c r="XEM40" s="11"/>
      <c r="XEN40" s="11"/>
      <c r="XEO40" s="11"/>
      <c r="XEP40" s="11"/>
      <c r="XEQ40" s="11"/>
      <c r="XER40" s="11"/>
      <c r="XES40" s="11"/>
      <c r="XET40" s="11"/>
      <c r="XEU40" s="11"/>
      <c r="XEV40" s="11"/>
      <c r="XEW40" s="11"/>
      <c r="XEX40" s="11"/>
      <c r="XEY40" s="11"/>
      <c r="XEZ40" s="11"/>
      <c r="XFA40" s="11"/>
      <c r="XFB40" s="11"/>
    </row>
    <row r="41" s="1" customFormat="1" ht="84" customHeight="1" spans="1:22 14877:16382">
      <c r="A41" s="33" t="s">
        <v>52</v>
      </c>
      <c r="B41" s="30" t="s">
        <v>211</v>
      </c>
      <c r="C41" s="30" t="s">
        <v>31</v>
      </c>
      <c r="D41" s="22" t="s">
        <v>32</v>
      </c>
      <c r="E41" s="30" t="s">
        <v>104</v>
      </c>
      <c r="F41" s="31" t="s">
        <v>212</v>
      </c>
      <c r="G41" s="32">
        <v>80</v>
      </c>
      <c r="H41" s="31" t="s">
        <v>35</v>
      </c>
      <c r="I41" s="31" t="s">
        <v>208</v>
      </c>
      <c r="J41" s="31" t="s">
        <v>213</v>
      </c>
      <c r="K41" s="22">
        <v>5</v>
      </c>
      <c r="L41" s="22">
        <v>15</v>
      </c>
      <c r="M41" s="26">
        <v>0.05</v>
      </c>
      <c r="N41" s="26">
        <v>0.009</v>
      </c>
      <c r="O41" s="26">
        <v>0.041</v>
      </c>
      <c r="P41" s="26">
        <v>0.2</v>
      </c>
      <c r="Q41" s="26">
        <v>0.035</v>
      </c>
      <c r="R41" s="26">
        <v>0.165</v>
      </c>
      <c r="S41" s="30" t="s">
        <v>38</v>
      </c>
      <c r="T41" s="30" t="s">
        <v>214</v>
      </c>
      <c r="U41" s="22">
        <v>2025.11</v>
      </c>
      <c r="V41" s="27"/>
      <c r="UZE41" s="11"/>
      <c r="UZF41" s="11"/>
      <c r="UZG41" s="11"/>
      <c r="UZH41" s="11"/>
      <c r="UZI41" s="11"/>
      <c r="UZJ41" s="11"/>
      <c r="UZK41" s="11"/>
      <c r="UZL41" s="11"/>
      <c r="UZM41" s="11"/>
      <c r="UZN41" s="11"/>
      <c r="UZO41" s="11"/>
      <c r="UZP41" s="11"/>
      <c r="UZQ41" s="11"/>
      <c r="UZR41" s="11"/>
      <c r="UZS41" s="11"/>
      <c r="UZT41" s="11"/>
      <c r="UZU41" s="11"/>
      <c r="UZV41" s="11"/>
      <c r="UZW41" s="11"/>
      <c r="UZX41" s="11"/>
      <c r="UZY41" s="11"/>
      <c r="UZZ41" s="11"/>
      <c r="VAA41" s="11"/>
      <c r="VAB41" s="11"/>
      <c r="VAC41" s="11"/>
      <c r="VAD41" s="11"/>
      <c r="VAE41" s="11"/>
      <c r="VAF41" s="11"/>
      <c r="VAG41" s="11"/>
      <c r="VAH41" s="11"/>
      <c r="VAI41" s="11"/>
      <c r="VAJ41" s="11"/>
      <c r="VAK41" s="11"/>
      <c r="VAL41" s="11"/>
      <c r="VAM41" s="11"/>
      <c r="VAN41" s="11"/>
      <c r="VAO41" s="11"/>
      <c r="VAP41" s="11"/>
      <c r="VAQ41" s="11"/>
      <c r="VAR41" s="11"/>
      <c r="VAS41" s="11"/>
      <c r="VAT41" s="11"/>
      <c r="VAU41" s="11"/>
      <c r="VAV41" s="11"/>
      <c r="VAW41" s="11"/>
      <c r="VAX41" s="11"/>
      <c r="VAY41" s="11"/>
      <c r="VAZ41" s="11"/>
      <c r="VBA41" s="11"/>
      <c r="VBB41" s="11"/>
      <c r="VBC41" s="11"/>
      <c r="VBD41" s="11"/>
      <c r="VBE41" s="11"/>
      <c r="VBF41" s="11"/>
      <c r="VBG41" s="11"/>
      <c r="VBH41" s="11"/>
      <c r="VBI41" s="11"/>
      <c r="VBJ41" s="11"/>
      <c r="VBK41" s="11"/>
      <c r="VBL41" s="11"/>
      <c r="VBM41" s="11"/>
      <c r="VBN41" s="11"/>
      <c r="VBO41" s="11"/>
      <c r="VBP41" s="11"/>
      <c r="VBQ41" s="11"/>
      <c r="VBR41" s="11"/>
      <c r="VBS41" s="11"/>
      <c r="VBT41" s="11"/>
      <c r="VBU41" s="11"/>
      <c r="VBV41" s="11"/>
      <c r="VBW41" s="11"/>
      <c r="VBX41" s="11"/>
      <c r="VBY41" s="11"/>
      <c r="VBZ41" s="11"/>
      <c r="VCA41" s="11"/>
      <c r="VCB41" s="11"/>
      <c r="VCC41" s="11"/>
      <c r="VCD41" s="11"/>
      <c r="VCE41" s="11"/>
      <c r="VCF41" s="11"/>
      <c r="VCG41" s="11"/>
      <c r="VCH41" s="11"/>
      <c r="VCI41" s="11"/>
      <c r="VCJ41" s="11"/>
      <c r="VCK41" s="11"/>
      <c r="VCL41" s="11"/>
      <c r="VCM41" s="11"/>
      <c r="VCN41" s="11"/>
      <c r="VCO41" s="11"/>
      <c r="VCP41" s="11"/>
      <c r="VCQ41" s="11"/>
      <c r="VCR41" s="11"/>
      <c r="VCS41" s="11"/>
      <c r="VCT41" s="11"/>
      <c r="VCU41" s="11"/>
      <c r="VCV41" s="11"/>
      <c r="VCW41" s="11"/>
      <c r="VCX41" s="11"/>
      <c r="VCY41" s="11"/>
      <c r="VCZ41" s="11"/>
      <c r="VDA41" s="11"/>
      <c r="VDB41" s="11"/>
      <c r="VDC41" s="11"/>
      <c r="VDD41" s="11"/>
      <c r="VDE41" s="11"/>
      <c r="VDF41" s="11"/>
      <c r="VDG41" s="11"/>
      <c r="VDH41" s="11"/>
      <c r="VDI41" s="11"/>
      <c r="VDJ41" s="11"/>
      <c r="VDK41" s="11"/>
      <c r="VDL41" s="11"/>
      <c r="VDM41" s="11"/>
      <c r="VDN41" s="11"/>
      <c r="VDO41" s="11"/>
      <c r="VDP41" s="11"/>
      <c r="VDQ41" s="11"/>
      <c r="VDR41" s="11"/>
      <c r="VDS41" s="11"/>
      <c r="VDT41" s="11"/>
      <c r="VDU41" s="11"/>
      <c r="VDV41" s="11"/>
      <c r="VDW41" s="11"/>
      <c r="VDX41" s="11"/>
      <c r="VDY41" s="11"/>
      <c r="VDZ41" s="11"/>
      <c r="VEA41" s="11"/>
      <c r="VEB41" s="11"/>
      <c r="VEC41" s="11"/>
      <c r="VED41" s="11"/>
      <c r="VEE41" s="11"/>
      <c r="VEF41" s="11"/>
      <c r="VEG41" s="11"/>
      <c r="VEH41" s="11"/>
      <c r="VEI41" s="11"/>
      <c r="VEJ41" s="11"/>
      <c r="VEK41" s="11"/>
      <c r="VEL41" s="11"/>
      <c r="VEM41" s="11"/>
      <c r="VEN41" s="11"/>
      <c r="VEO41" s="11"/>
      <c r="VEP41" s="11"/>
      <c r="VEQ41" s="11"/>
      <c r="VER41" s="11"/>
      <c r="VES41" s="11"/>
      <c r="VET41" s="11"/>
      <c r="VEU41" s="11"/>
      <c r="VEV41" s="11"/>
      <c r="VEW41" s="11"/>
      <c r="VEX41" s="11"/>
      <c r="VEY41" s="11"/>
      <c r="VEZ41" s="11"/>
      <c r="VFA41" s="11"/>
      <c r="VFB41" s="11"/>
      <c r="VFC41" s="11"/>
      <c r="VFD41" s="11"/>
      <c r="VFE41" s="11"/>
      <c r="VFF41" s="11"/>
      <c r="VFG41" s="11"/>
      <c r="VFH41" s="11"/>
      <c r="VFI41" s="11"/>
      <c r="VFJ41" s="11"/>
      <c r="VFK41" s="11"/>
      <c r="VFL41" s="11"/>
      <c r="VFM41" s="11"/>
      <c r="VFN41" s="11"/>
      <c r="VFO41" s="11"/>
      <c r="VFP41" s="11"/>
      <c r="VFQ41" s="11"/>
      <c r="VFR41" s="11"/>
      <c r="VFS41" s="11"/>
      <c r="VFT41" s="11"/>
      <c r="VFU41" s="11"/>
      <c r="VFV41" s="11"/>
      <c r="VFW41" s="11"/>
      <c r="VFX41" s="11"/>
      <c r="VFY41" s="11"/>
      <c r="VFZ41" s="11"/>
      <c r="VGA41" s="11"/>
      <c r="VGB41" s="11"/>
      <c r="VGC41" s="11"/>
      <c r="VGD41" s="11"/>
      <c r="VGE41" s="11"/>
      <c r="VGF41" s="11"/>
      <c r="VGG41" s="11"/>
      <c r="VGH41" s="11"/>
      <c r="VGI41" s="11"/>
      <c r="VGJ41" s="11"/>
      <c r="VGK41" s="11"/>
      <c r="VGL41" s="11"/>
      <c r="VGM41" s="11"/>
      <c r="VGN41" s="11"/>
      <c r="VGO41" s="11"/>
      <c r="VGP41" s="11"/>
      <c r="VGQ41" s="11"/>
      <c r="VGR41" s="11"/>
      <c r="VGS41" s="11"/>
      <c r="VGT41" s="11"/>
      <c r="VGU41" s="11"/>
      <c r="VGV41" s="11"/>
      <c r="VGW41" s="11"/>
      <c r="VGX41" s="11"/>
      <c r="VGY41" s="11"/>
      <c r="VGZ41" s="11"/>
      <c r="VHA41" s="11"/>
      <c r="VHB41" s="11"/>
      <c r="VHC41" s="11"/>
      <c r="VHD41" s="11"/>
      <c r="VHE41" s="11"/>
      <c r="VHF41" s="11"/>
      <c r="VHG41" s="11"/>
      <c r="VHH41" s="11"/>
      <c r="VHI41" s="11"/>
      <c r="VHJ41" s="11"/>
      <c r="VHK41" s="11"/>
      <c r="VHL41" s="11"/>
      <c r="VHM41" s="11"/>
      <c r="VHN41" s="11"/>
      <c r="VHO41" s="11"/>
      <c r="VHP41" s="11"/>
      <c r="VHQ41" s="11"/>
      <c r="VHR41" s="11"/>
      <c r="VHS41" s="11"/>
      <c r="VHT41" s="11"/>
      <c r="VHU41" s="11"/>
      <c r="VHV41" s="11"/>
      <c r="VHW41" s="11"/>
      <c r="VHX41" s="11"/>
      <c r="VHY41" s="11"/>
      <c r="VHZ41" s="11"/>
      <c r="VIA41" s="11"/>
      <c r="VIB41" s="11"/>
      <c r="VIC41" s="11"/>
      <c r="VID41" s="11"/>
      <c r="VIE41" s="11"/>
      <c r="VIF41" s="11"/>
      <c r="VIG41" s="11"/>
      <c r="VIH41" s="11"/>
      <c r="VII41" s="11"/>
      <c r="VIJ41" s="11"/>
      <c r="VIK41" s="11"/>
      <c r="VIL41" s="11"/>
      <c r="VIM41" s="11"/>
      <c r="VIN41" s="11"/>
      <c r="VIO41" s="11"/>
      <c r="VIP41" s="11"/>
      <c r="VIQ41" s="11"/>
      <c r="VIR41" s="11"/>
      <c r="VIS41" s="11"/>
      <c r="VIT41" s="11"/>
      <c r="VIU41" s="11"/>
      <c r="VIV41" s="11"/>
      <c r="VIW41" s="11"/>
      <c r="VIX41" s="11"/>
      <c r="VIY41" s="11"/>
      <c r="VIZ41" s="11"/>
      <c r="VJA41" s="11"/>
      <c r="VJB41" s="11"/>
      <c r="VJC41" s="11"/>
      <c r="VJD41" s="11"/>
      <c r="VJE41" s="11"/>
      <c r="VJF41" s="11"/>
      <c r="VJG41" s="11"/>
      <c r="VJH41" s="11"/>
      <c r="VJI41" s="11"/>
      <c r="VJJ41" s="11"/>
      <c r="VJK41" s="11"/>
      <c r="VJL41" s="11"/>
      <c r="VJM41" s="11"/>
      <c r="VJN41" s="11"/>
      <c r="VJO41" s="11"/>
      <c r="VJP41" s="11"/>
      <c r="VJQ41" s="11"/>
      <c r="VJR41" s="11"/>
      <c r="VJS41" s="11"/>
      <c r="VJT41" s="11"/>
      <c r="VJU41" s="11"/>
      <c r="VJV41" s="11"/>
      <c r="VJW41" s="11"/>
      <c r="VJX41" s="11"/>
      <c r="VJY41" s="11"/>
      <c r="VJZ41" s="11"/>
      <c r="VKA41" s="11"/>
      <c r="VKB41" s="11"/>
      <c r="VKC41" s="11"/>
      <c r="VKD41" s="11"/>
      <c r="VKE41" s="11"/>
      <c r="VKF41" s="11"/>
      <c r="VKG41" s="11"/>
      <c r="VKH41" s="11"/>
      <c r="VKI41" s="11"/>
      <c r="VKJ41" s="11"/>
      <c r="VKK41" s="11"/>
      <c r="VKL41" s="11"/>
      <c r="VKM41" s="11"/>
      <c r="VKN41" s="11"/>
      <c r="VKO41" s="11"/>
      <c r="VKP41" s="11"/>
      <c r="VKQ41" s="11"/>
      <c r="VKR41" s="11"/>
      <c r="VKS41" s="11"/>
      <c r="VKT41" s="11"/>
      <c r="VKU41" s="11"/>
      <c r="VKV41" s="11"/>
      <c r="VKW41" s="11"/>
      <c r="VKX41" s="11"/>
      <c r="VKY41" s="11"/>
      <c r="VKZ41" s="11"/>
      <c r="VLA41" s="11"/>
      <c r="VLB41" s="11"/>
      <c r="VLC41" s="11"/>
      <c r="VLD41" s="11"/>
      <c r="VLE41" s="11"/>
      <c r="VLF41" s="11"/>
      <c r="VLG41" s="11"/>
      <c r="VLH41" s="11"/>
      <c r="VLI41" s="11"/>
      <c r="VLJ41" s="11"/>
      <c r="VLK41" s="11"/>
      <c r="VLL41" s="11"/>
      <c r="VLM41" s="11"/>
      <c r="VLN41" s="11"/>
      <c r="VLO41" s="11"/>
      <c r="VLP41" s="11"/>
      <c r="VLQ41" s="11"/>
      <c r="VLR41" s="11"/>
      <c r="VLS41" s="11"/>
      <c r="VLT41" s="11"/>
      <c r="VLU41" s="11"/>
      <c r="VLV41" s="11"/>
      <c r="VLW41" s="11"/>
      <c r="VLX41" s="11"/>
      <c r="VLY41" s="11"/>
      <c r="VLZ41" s="11"/>
      <c r="VMA41" s="11"/>
      <c r="VMB41" s="11"/>
      <c r="VMC41" s="11"/>
      <c r="VMD41" s="11"/>
      <c r="VME41" s="11"/>
      <c r="VMF41" s="11"/>
      <c r="VMG41" s="11"/>
      <c r="VMH41" s="11"/>
      <c r="VMI41" s="11"/>
      <c r="VMJ41" s="11"/>
      <c r="VMK41" s="11"/>
      <c r="VML41" s="11"/>
      <c r="VMM41" s="11"/>
      <c r="VMN41" s="11"/>
      <c r="VMO41" s="11"/>
      <c r="VMP41" s="11"/>
      <c r="VMQ41" s="11"/>
      <c r="VMR41" s="11"/>
      <c r="VMS41" s="11"/>
      <c r="VMT41" s="11"/>
      <c r="VMU41" s="11"/>
      <c r="VMV41" s="11"/>
      <c r="VMW41" s="11"/>
      <c r="VMX41" s="11"/>
      <c r="VMY41" s="11"/>
      <c r="VMZ41" s="11"/>
      <c r="VNA41" s="11"/>
      <c r="VNB41" s="11"/>
      <c r="VNC41" s="11"/>
      <c r="VND41" s="11"/>
      <c r="VNE41" s="11"/>
      <c r="VNF41" s="11"/>
      <c r="VNG41" s="11"/>
      <c r="VNH41" s="11"/>
      <c r="VNI41" s="11"/>
      <c r="VNJ41" s="11"/>
      <c r="VNK41" s="11"/>
      <c r="VNL41" s="11"/>
      <c r="VNM41" s="11"/>
      <c r="VNN41" s="11"/>
      <c r="VNO41" s="11"/>
      <c r="VNP41" s="11"/>
      <c r="VNQ41" s="11"/>
      <c r="VNR41" s="11"/>
      <c r="VNS41" s="11"/>
      <c r="VNT41" s="11"/>
      <c r="VNU41" s="11"/>
      <c r="VNV41" s="11"/>
      <c r="VNW41" s="11"/>
      <c r="VNX41" s="11"/>
      <c r="VNY41" s="11"/>
      <c r="VNZ41" s="11"/>
      <c r="VOA41" s="11"/>
      <c r="VOB41" s="11"/>
      <c r="VOC41" s="11"/>
      <c r="VOD41" s="11"/>
      <c r="VOE41" s="11"/>
      <c r="VOF41" s="11"/>
      <c r="VOG41" s="11"/>
      <c r="VOH41" s="11"/>
      <c r="VOI41" s="11"/>
      <c r="VOJ41" s="11"/>
      <c r="VOK41" s="11"/>
      <c r="VOL41" s="11"/>
      <c r="VOM41" s="11"/>
      <c r="VON41" s="11"/>
      <c r="VOO41" s="11"/>
      <c r="VOP41" s="11"/>
      <c r="VOQ41" s="11"/>
      <c r="VOR41" s="11"/>
      <c r="VOS41" s="11"/>
      <c r="VOT41" s="11"/>
      <c r="VOU41" s="11"/>
      <c r="VOV41" s="11"/>
      <c r="VOW41" s="11"/>
      <c r="VOX41" s="11"/>
      <c r="VOY41" s="11"/>
      <c r="VOZ41" s="11"/>
      <c r="VPA41" s="11"/>
      <c r="VPB41" s="11"/>
      <c r="VPC41" s="11"/>
      <c r="VPD41" s="11"/>
      <c r="VPE41" s="11"/>
      <c r="VPF41" s="11"/>
      <c r="VPG41" s="11"/>
      <c r="VPH41" s="11"/>
      <c r="VPI41" s="11"/>
      <c r="VPJ41" s="11"/>
      <c r="VPK41" s="11"/>
      <c r="VPL41" s="11"/>
      <c r="VPM41" s="11"/>
      <c r="VPN41" s="11"/>
      <c r="VPO41" s="11"/>
      <c r="VPP41" s="11"/>
      <c r="VPQ41" s="11"/>
      <c r="VPR41" s="11"/>
      <c r="VPS41" s="11"/>
      <c r="VPT41" s="11"/>
      <c r="VPU41" s="11"/>
      <c r="VPV41" s="11"/>
      <c r="VPW41" s="11"/>
      <c r="VPX41" s="11"/>
      <c r="VPY41" s="11"/>
      <c r="VPZ41" s="11"/>
      <c r="VQA41" s="11"/>
      <c r="VQB41" s="11"/>
      <c r="VQC41" s="11"/>
      <c r="VQD41" s="11"/>
      <c r="VQE41" s="11"/>
      <c r="VQF41" s="11"/>
      <c r="VQG41" s="11"/>
      <c r="VQH41" s="11"/>
      <c r="VQI41" s="11"/>
      <c r="VQJ41" s="11"/>
      <c r="VQK41" s="11"/>
      <c r="VQL41" s="11"/>
      <c r="VQM41" s="11"/>
      <c r="VQN41" s="11"/>
      <c r="VQO41" s="11"/>
      <c r="VQP41" s="11"/>
      <c r="VQQ41" s="11"/>
      <c r="VQR41" s="11"/>
      <c r="VQS41" s="11"/>
      <c r="VQT41" s="11"/>
      <c r="VQU41" s="11"/>
      <c r="VQV41" s="11"/>
      <c r="VQW41" s="11"/>
      <c r="VQX41" s="11"/>
      <c r="VQY41" s="11"/>
      <c r="VQZ41" s="11"/>
      <c r="VRA41" s="11"/>
      <c r="VRB41" s="11"/>
      <c r="VRC41" s="11"/>
      <c r="VRD41" s="11"/>
      <c r="VRE41" s="11"/>
      <c r="VRF41" s="11"/>
      <c r="VRG41" s="11"/>
      <c r="VRH41" s="11"/>
      <c r="VRI41" s="11"/>
      <c r="VRJ41" s="11"/>
      <c r="VRK41" s="11"/>
      <c r="VRL41" s="11"/>
      <c r="VRM41" s="11"/>
      <c r="VRN41" s="11"/>
      <c r="VRO41" s="11"/>
      <c r="VRP41" s="11"/>
      <c r="VRQ41" s="11"/>
      <c r="VRR41" s="11"/>
      <c r="VRS41" s="11"/>
      <c r="VRT41" s="11"/>
      <c r="VRU41" s="11"/>
      <c r="VRV41" s="11"/>
      <c r="VRW41" s="11"/>
      <c r="VRX41" s="11"/>
      <c r="VRY41" s="11"/>
      <c r="VRZ41" s="11"/>
      <c r="VSA41" s="11"/>
      <c r="VSB41" s="11"/>
      <c r="VSC41" s="11"/>
      <c r="VSD41" s="11"/>
      <c r="VSE41" s="11"/>
      <c r="VSF41" s="11"/>
      <c r="VSG41" s="11"/>
      <c r="VSH41" s="11"/>
      <c r="VSI41" s="11"/>
      <c r="VSJ41" s="11"/>
      <c r="VSK41" s="11"/>
      <c r="VSL41" s="11"/>
      <c r="VSM41" s="11"/>
      <c r="VSN41" s="11"/>
      <c r="VSO41" s="11"/>
      <c r="VSP41" s="11"/>
      <c r="VSQ41" s="11"/>
      <c r="VSR41" s="11"/>
      <c r="VSS41" s="11"/>
      <c r="VST41" s="11"/>
      <c r="VSU41" s="11"/>
      <c r="VSV41" s="11"/>
      <c r="VSW41" s="11"/>
      <c r="VSX41" s="11"/>
      <c r="VSY41" s="11"/>
      <c r="VSZ41" s="11"/>
      <c r="VTA41" s="11"/>
      <c r="VTB41" s="11"/>
      <c r="VTC41" s="11"/>
      <c r="VTD41" s="11"/>
      <c r="VTE41" s="11"/>
      <c r="VTF41" s="11"/>
      <c r="VTG41" s="11"/>
      <c r="VTH41" s="11"/>
      <c r="VTI41" s="11"/>
      <c r="VTJ41" s="11"/>
      <c r="VTK41" s="11"/>
      <c r="VTL41" s="11"/>
      <c r="VTM41" s="11"/>
      <c r="VTN41" s="11"/>
      <c r="VTO41" s="11"/>
      <c r="VTP41" s="11"/>
      <c r="VTQ41" s="11"/>
      <c r="VTR41" s="11"/>
      <c r="VTS41" s="11"/>
      <c r="VTT41" s="11"/>
      <c r="VTU41" s="11"/>
      <c r="VTV41" s="11"/>
      <c r="VTW41" s="11"/>
      <c r="VTX41" s="11"/>
      <c r="VTY41" s="11"/>
      <c r="VTZ41" s="11"/>
      <c r="VUA41" s="11"/>
      <c r="VUB41" s="11"/>
      <c r="VUC41" s="11"/>
      <c r="VUD41" s="11"/>
      <c r="VUE41" s="11"/>
      <c r="VUF41" s="11"/>
      <c r="VUG41" s="11"/>
      <c r="VUH41" s="11"/>
      <c r="VUI41" s="11"/>
      <c r="VUJ41" s="11"/>
      <c r="VUK41" s="11"/>
      <c r="VUL41" s="11"/>
      <c r="VUM41" s="11"/>
      <c r="VUN41" s="11"/>
      <c r="VUO41" s="11"/>
      <c r="VUP41" s="11"/>
      <c r="VUQ41" s="11"/>
      <c r="VUR41" s="11"/>
      <c r="VUS41" s="11"/>
      <c r="VUT41" s="11"/>
      <c r="VUU41" s="11"/>
      <c r="VUV41" s="11"/>
      <c r="VUW41" s="11"/>
      <c r="VUX41" s="11"/>
      <c r="VUY41" s="11"/>
      <c r="VUZ41" s="11"/>
      <c r="VVA41" s="11"/>
      <c r="VVB41" s="11"/>
      <c r="VVC41" s="11"/>
      <c r="VVD41" s="11"/>
      <c r="VVE41" s="11"/>
      <c r="VVF41" s="11"/>
      <c r="VVG41" s="11"/>
      <c r="VVH41" s="11"/>
      <c r="VVI41" s="11"/>
      <c r="VVJ41" s="11"/>
      <c r="VVK41" s="11"/>
      <c r="VVL41" s="11"/>
      <c r="VVM41" s="11"/>
      <c r="VVN41" s="11"/>
      <c r="VVO41" s="11"/>
      <c r="VVP41" s="11"/>
      <c r="VVQ41" s="11"/>
      <c r="VVR41" s="11"/>
      <c r="VVS41" s="11"/>
      <c r="VVT41" s="11"/>
      <c r="VVU41" s="11"/>
      <c r="VVV41" s="11"/>
      <c r="VVW41" s="11"/>
      <c r="VVX41" s="11"/>
      <c r="VVY41" s="11"/>
      <c r="VVZ41" s="11"/>
      <c r="VWA41" s="11"/>
      <c r="VWB41" s="11"/>
      <c r="VWC41" s="11"/>
      <c r="VWD41" s="11"/>
      <c r="VWE41" s="11"/>
      <c r="VWF41" s="11"/>
      <c r="VWG41" s="11"/>
      <c r="VWH41" s="11"/>
      <c r="VWI41" s="11"/>
      <c r="VWJ41" s="11"/>
      <c r="VWK41" s="11"/>
      <c r="VWL41" s="11"/>
      <c r="VWM41" s="11"/>
      <c r="VWN41" s="11"/>
      <c r="VWO41" s="11"/>
      <c r="VWP41" s="11"/>
      <c r="VWQ41" s="11"/>
      <c r="VWR41" s="11"/>
      <c r="VWS41" s="11"/>
      <c r="VWT41" s="11"/>
      <c r="VWU41" s="11"/>
      <c r="VWV41" s="11"/>
      <c r="VWW41" s="11"/>
      <c r="VWX41" s="11"/>
      <c r="VWY41" s="11"/>
      <c r="VWZ41" s="11"/>
      <c r="VXA41" s="11"/>
      <c r="VXB41" s="11"/>
      <c r="VXC41" s="11"/>
      <c r="VXD41" s="11"/>
      <c r="VXE41" s="11"/>
      <c r="VXF41" s="11"/>
      <c r="VXG41" s="11"/>
      <c r="VXH41" s="11"/>
      <c r="VXI41" s="11"/>
      <c r="VXJ41" s="11"/>
      <c r="VXK41" s="11"/>
      <c r="VXL41" s="11"/>
      <c r="VXM41" s="11"/>
      <c r="VXN41" s="11"/>
      <c r="VXO41" s="11"/>
      <c r="VXP41" s="11"/>
      <c r="VXQ41" s="11"/>
      <c r="VXR41" s="11"/>
      <c r="VXS41" s="11"/>
      <c r="VXT41" s="11"/>
      <c r="VXU41" s="11"/>
      <c r="VXV41" s="11"/>
      <c r="VXW41" s="11"/>
      <c r="VXX41" s="11"/>
      <c r="VXY41" s="11"/>
      <c r="VXZ41" s="11"/>
      <c r="VYA41" s="11"/>
      <c r="VYB41" s="11"/>
      <c r="VYC41" s="11"/>
      <c r="VYD41" s="11"/>
      <c r="VYE41" s="11"/>
      <c r="VYF41" s="11"/>
      <c r="VYG41" s="11"/>
      <c r="VYH41" s="11"/>
      <c r="VYI41" s="11"/>
      <c r="VYJ41" s="11"/>
      <c r="VYK41" s="11"/>
      <c r="VYL41" s="11"/>
      <c r="VYM41" s="11"/>
      <c r="VYN41" s="11"/>
      <c r="VYO41" s="11"/>
      <c r="VYP41" s="11"/>
      <c r="VYQ41" s="11"/>
      <c r="VYR41" s="11"/>
      <c r="VYS41" s="11"/>
      <c r="VYT41" s="11"/>
      <c r="VYU41" s="11"/>
      <c r="VYV41" s="11"/>
      <c r="VYW41" s="11"/>
      <c r="VYX41" s="11"/>
      <c r="VYY41" s="11"/>
      <c r="VYZ41" s="11"/>
      <c r="VZA41" s="11"/>
      <c r="VZB41" s="11"/>
      <c r="VZC41" s="11"/>
      <c r="VZD41" s="11"/>
      <c r="VZE41" s="11"/>
      <c r="VZF41" s="11"/>
      <c r="VZG41" s="11"/>
      <c r="VZH41" s="11"/>
      <c r="VZI41" s="11"/>
      <c r="VZJ41" s="11"/>
      <c r="VZK41" s="11"/>
      <c r="VZL41" s="11"/>
      <c r="VZM41" s="11"/>
      <c r="VZN41" s="11"/>
      <c r="VZO41" s="11"/>
      <c r="VZP41" s="11"/>
      <c r="VZQ41" s="11"/>
      <c r="VZR41" s="11"/>
      <c r="VZS41" s="11"/>
      <c r="VZT41" s="11"/>
      <c r="VZU41" s="11"/>
      <c r="VZV41" s="11"/>
      <c r="VZW41" s="11"/>
      <c r="VZX41" s="11"/>
      <c r="VZY41" s="11"/>
      <c r="VZZ41" s="11"/>
      <c r="WAA41" s="11"/>
      <c r="WAB41" s="11"/>
      <c r="WAC41" s="11"/>
      <c r="WAD41" s="11"/>
      <c r="WAE41" s="11"/>
      <c r="WAF41" s="11"/>
      <c r="WAG41" s="11"/>
      <c r="WAH41" s="11"/>
      <c r="WAI41" s="11"/>
      <c r="WAJ41" s="11"/>
      <c r="WAK41" s="11"/>
      <c r="WAL41" s="11"/>
      <c r="WAM41" s="11"/>
      <c r="WAN41" s="11"/>
      <c r="WAO41" s="11"/>
      <c r="WAP41" s="11"/>
      <c r="WAQ41" s="11"/>
      <c r="WAR41" s="11"/>
      <c r="WAS41" s="11"/>
      <c r="WAT41" s="11"/>
      <c r="WAU41" s="11"/>
      <c r="WAV41" s="11"/>
      <c r="WAW41" s="11"/>
      <c r="WAX41" s="11"/>
      <c r="WAY41" s="11"/>
      <c r="WAZ41" s="11"/>
      <c r="WBA41" s="11"/>
      <c r="WBB41" s="11"/>
      <c r="WBC41" s="11"/>
      <c r="WBD41" s="11"/>
      <c r="WBE41" s="11"/>
      <c r="WBF41" s="11"/>
      <c r="WBG41" s="11"/>
      <c r="WBH41" s="11"/>
      <c r="WBI41" s="11"/>
      <c r="WBJ41" s="11"/>
      <c r="WBK41" s="11"/>
      <c r="WBL41" s="11"/>
      <c r="WBM41" s="11"/>
      <c r="WBN41" s="11"/>
      <c r="WBO41" s="11"/>
      <c r="WBP41" s="11"/>
      <c r="WBQ41" s="11"/>
      <c r="WBR41" s="11"/>
      <c r="WBS41" s="11"/>
      <c r="WBT41" s="11"/>
      <c r="WBU41" s="11"/>
      <c r="WBV41" s="11"/>
      <c r="WBW41" s="11"/>
      <c r="WBX41" s="11"/>
      <c r="WBY41" s="11"/>
      <c r="WBZ41" s="11"/>
      <c r="WCA41" s="11"/>
      <c r="WCB41" s="11"/>
      <c r="WCC41" s="11"/>
      <c r="WCD41" s="11"/>
      <c r="WCE41" s="11"/>
      <c r="WCF41" s="11"/>
      <c r="WCG41" s="11"/>
      <c r="WCH41" s="11"/>
      <c r="WCI41" s="11"/>
      <c r="WCJ41" s="11"/>
      <c r="WCK41" s="11"/>
      <c r="WCL41" s="11"/>
      <c r="WCM41" s="11"/>
      <c r="WCN41" s="11"/>
      <c r="WCO41" s="11"/>
      <c r="WCP41" s="11"/>
      <c r="WCQ41" s="11"/>
      <c r="WCR41" s="11"/>
      <c r="WCS41" s="11"/>
      <c r="WCT41" s="11"/>
      <c r="WCU41" s="11"/>
      <c r="WCV41" s="11"/>
      <c r="WCW41" s="11"/>
      <c r="WCX41" s="11"/>
      <c r="WCY41" s="11"/>
      <c r="WCZ41" s="11"/>
      <c r="WDA41" s="11"/>
      <c r="WDB41" s="11"/>
      <c r="WDC41" s="11"/>
      <c r="WDD41" s="11"/>
      <c r="WDE41" s="11"/>
      <c r="WDF41" s="11"/>
      <c r="WDG41" s="11"/>
      <c r="WDH41" s="11"/>
      <c r="WDI41" s="11"/>
      <c r="WDJ41" s="11"/>
      <c r="WDK41" s="11"/>
      <c r="WDL41" s="11"/>
      <c r="WDM41" s="11"/>
      <c r="WDN41" s="11"/>
      <c r="WDO41" s="11"/>
      <c r="WDP41" s="11"/>
      <c r="WDQ41" s="11"/>
      <c r="WDR41" s="11"/>
      <c r="WDS41" s="11"/>
      <c r="WDT41" s="11"/>
      <c r="WDU41" s="11"/>
      <c r="WDV41" s="11"/>
      <c r="WDW41" s="11"/>
      <c r="WDX41" s="11"/>
      <c r="WDY41" s="11"/>
      <c r="WDZ41" s="11"/>
      <c r="WEA41" s="11"/>
      <c r="WEB41" s="11"/>
      <c r="WEC41" s="11"/>
      <c r="WED41" s="11"/>
      <c r="WEE41" s="11"/>
      <c r="WEF41" s="11"/>
      <c r="WEG41" s="11"/>
      <c r="WEH41" s="11"/>
      <c r="WEI41" s="11"/>
      <c r="WEJ41" s="11"/>
      <c r="WEK41" s="11"/>
      <c r="WEL41" s="11"/>
      <c r="WEM41" s="11"/>
      <c r="WEN41" s="11"/>
      <c r="WEO41" s="11"/>
      <c r="WEP41" s="11"/>
      <c r="WEQ41" s="11"/>
      <c r="WER41" s="11"/>
      <c r="WES41" s="11"/>
      <c r="WET41" s="11"/>
      <c r="WEU41" s="11"/>
      <c r="WEV41" s="11"/>
      <c r="WEW41" s="11"/>
      <c r="WEX41" s="11"/>
      <c r="WEY41" s="11"/>
      <c r="WEZ41" s="11"/>
      <c r="WFA41" s="11"/>
      <c r="WFB41" s="11"/>
      <c r="WFC41" s="11"/>
      <c r="WFD41" s="11"/>
      <c r="WFE41" s="11"/>
      <c r="WFF41" s="11"/>
      <c r="WFG41" s="11"/>
      <c r="WFH41" s="11"/>
      <c r="WFI41" s="11"/>
      <c r="WFJ41" s="11"/>
      <c r="WFK41" s="11"/>
      <c r="WFL41" s="11"/>
      <c r="WFM41" s="11"/>
      <c r="WFN41" s="11"/>
      <c r="WFO41" s="11"/>
      <c r="WFP41" s="11"/>
      <c r="WFQ41" s="11"/>
      <c r="WFR41" s="11"/>
      <c r="WFS41" s="11"/>
      <c r="WFT41" s="11"/>
      <c r="WFU41" s="11"/>
      <c r="WFV41" s="11"/>
      <c r="WFW41" s="11"/>
      <c r="WFX41" s="11"/>
      <c r="WFY41" s="11"/>
      <c r="WFZ41" s="11"/>
      <c r="WGA41" s="11"/>
      <c r="WGB41" s="11"/>
      <c r="WGC41" s="11"/>
      <c r="WGD41" s="11"/>
      <c r="WGE41" s="11"/>
      <c r="WGF41" s="11"/>
      <c r="WGG41" s="11"/>
      <c r="WGH41" s="11"/>
      <c r="WGI41" s="11"/>
      <c r="WGJ41" s="11"/>
      <c r="WGK41" s="11"/>
      <c r="WGL41" s="11"/>
      <c r="WGM41" s="11"/>
      <c r="WGN41" s="11"/>
      <c r="WGO41" s="11"/>
      <c r="WGP41" s="11"/>
      <c r="WGQ41" s="11"/>
      <c r="WGR41" s="11"/>
      <c r="WGS41" s="11"/>
      <c r="WGT41" s="11"/>
      <c r="WGU41" s="11"/>
      <c r="WGV41" s="11"/>
      <c r="WGW41" s="11"/>
      <c r="WGX41" s="11"/>
      <c r="WGY41" s="11"/>
      <c r="WGZ41" s="11"/>
      <c r="WHA41" s="11"/>
      <c r="WHB41" s="11"/>
      <c r="WHC41" s="11"/>
      <c r="WHD41" s="11"/>
      <c r="WHE41" s="11"/>
      <c r="WHF41" s="11"/>
      <c r="WHG41" s="11"/>
      <c r="WHH41" s="11"/>
      <c r="WHI41" s="11"/>
      <c r="WHJ41" s="11"/>
      <c r="WHK41" s="11"/>
      <c r="WHL41" s="11"/>
      <c r="WHM41" s="11"/>
      <c r="WHN41" s="11"/>
      <c r="WHO41" s="11"/>
      <c r="WHP41" s="11"/>
      <c r="WHQ41" s="11"/>
      <c r="WHR41" s="11"/>
      <c r="WHS41" s="11"/>
      <c r="WHT41" s="11"/>
      <c r="WHU41" s="11"/>
      <c r="WHV41" s="11"/>
      <c r="WHW41" s="11"/>
      <c r="WHX41" s="11"/>
      <c r="WHY41" s="11"/>
      <c r="WHZ41" s="11"/>
      <c r="WIA41" s="11"/>
      <c r="WIB41" s="11"/>
      <c r="WIC41" s="11"/>
      <c r="WID41" s="11"/>
      <c r="WIE41" s="11"/>
      <c r="WIF41" s="11"/>
      <c r="WIG41" s="11"/>
      <c r="WIH41" s="11"/>
      <c r="WII41" s="11"/>
      <c r="WIJ41" s="11"/>
      <c r="WIK41" s="11"/>
      <c r="WIL41" s="11"/>
      <c r="WIM41" s="11"/>
      <c r="WIN41" s="11"/>
      <c r="WIO41" s="11"/>
      <c r="WIP41" s="11"/>
      <c r="WIQ41" s="11"/>
      <c r="WIR41" s="11"/>
      <c r="WIS41" s="11"/>
      <c r="WIT41" s="11"/>
      <c r="WIU41" s="11"/>
      <c r="WIV41" s="11"/>
      <c r="WIW41" s="11"/>
      <c r="WIX41" s="11"/>
      <c r="WIY41" s="11"/>
      <c r="WIZ41" s="11"/>
      <c r="WJA41" s="11"/>
      <c r="WJB41" s="11"/>
      <c r="WJC41" s="11"/>
      <c r="WJD41" s="11"/>
      <c r="WJE41" s="11"/>
      <c r="WJF41" s="11"/>
      <c r="WJG41" s="11"/>
      <c r="WJH41" s="11"/>
      <c r="WJI41" s="11"/>
      <c r="WJJ41" s="11"/>
      <c r="WJK41" s="11"/>
      <c r="WJL41" s="11"/>
      <c r="WJM41" s="11"/>
      <c r="WJN41" s="11"/>
      <c r="WJO41" s="11"/>
      <c r="WJP41" s="11"/>
      <c r="WJQ41" s="11"/>
      <c r="WJR41" s="11"/>
      <c r="WJS41" s="11"/>
      <c r="WJT41" s="11"/>
      <c r="WJU41" s="11"/>
      <c r="WJV41" s="11"/>
      <c r="WJW41" s="11"/>
      <c r="WJX41" s="11"/>
      <c r="WJY41" s="11"/>
      <c r="WJZ41" s="11"/>
      <c r="WKA41" s="11"/>
      <c r="WKB41" s="11"/>
      <c r="WKC41" s="11"/>
      <c r="WKD41" s="11"/>
      <c r="WKE41" s="11"/>
      <c r="WKF41" s="11"/>
      <c r="WKG41" s="11"/>
      <c r="WKH41" s="11"/>
      <c r="WKI41" s="11"/>
      <c r="WKJ41" s="11"/>
      <c r="WKK41" s="11"/>
      <c r="WKL41" s="11"/>
      <c r="WKM41" s="11"/>
      <c r="WKN41" s="11"/>
      <c r="WKO41" s="11"/>
      <c r="WKP41" s="11"/>
      <c r="WKQ41" s="11"/>
      <c r="WKR41" s="11"/>
      <c r="WKS41" s="11"/>
      <c r="WKT41" s="11"/>
      <c r="WKU41" s="11"/>
      <c r="WKV41" s="11"/>
      <c r="WKW41" s="11"/>
      <c r="WKX41" s="11"/>
      <c r="WKY41" s="11"/>
      <c r="WKZ41" s="11"/>
      <c r="WLA41" s="11"/>
      <c r="WLB41" s="11"/>
      <c r="WLC41" s="11"/>
      <c r="WLD41" s="11"/>
      <c r="WLE41" s="11"/>
      <c r="WLF41" s="11"/>
      <c r="WLG41" s="11"/>
      <c r="WLH41" s="11"/>
      <c r="WLI41" s="11"/>
      <c r="WLJ41" s="11"/>
      <c r="WLK41" s="11"/>
      <c r="WLL41" s="11"/>
      <c r="WLM41" s="11"/>
      <c r="WLN41" s="11"/>
      <c r="WLO41" s="11"/>
      <c r="WLP41" s="11"/>
      <c r="WLQ41" s="11"/>
      <c r="WLR41" s="11"/>
      <c r="WLS41" s="11"/>
      <c r="WLT41" s="11"/>
      <c r="WLU41" s="11"/>
      <c r="WLV41" s="11"/>
      <c r="WLW41" s="11"/>
      <c r="WLX41" s="11"/>
      <c r="WLY41" s="11"/>
      <c r="WLZ41" s="11"/>
      <c r="WMA41" s="11"/>
      <c r="WMB41" s="11"/>
      <c r="WMC41" s="11"/>
      <c r="WMD41" s="11"/>
      <c r="WME41" s="11"/>
      <c r="WMF41" s="11"/>
      <c r="WMG41" s="11"/>
      <c r="WMH41" s="11"/>
      <c r="WMI41" s="11"/>
      <c r="WMJ41" s="11"/>
      <c r="WMK41" s="11"/>
      <c r="WML41" s="11"/>
      <c r="WMM41" s="11"/>
      <c r="WMN41" s="11"/>
      <c r="WMO41" s="11"/>
      <c r="WMP41" s="11"/>
      <c r="WMQ41" s="11"/>
      <c r="WMR41" s="11"/>
      <c r="WMS41" s="11"/>
      <c r="WMT41" s="11"/>
      <c r="WMU41" s="11"/>
      <c r="WMV41" s="11"/>
      <c r="WMW41" s="11"/>
      <c r="WMX41" s="11"/>
      <c r="WMY41" s="11"/>
      <c r="WMZ41" s="11"/>
      <c r="WNA41" s="11"/>
      <c r="WNB41" s="11"/>
      <c r="WNC41" s="11"/>
      <c r="WND41" s="11"/>
      <c r="WNE41" s="11"/>
      <c r="WNF41" s="11"/>
      <c r="WNG41" s="11"/>
      <c r="WNH41" s="11"/>
      <c r="WNI41" s="11"/>
      <c r="WNJ41" s="11"/>
      <c r="WNK41" s="11"/>
      <c r="WNL41" s="11"/>
      <c r="WNM41" s="11"/>
      <c r="WNN41" s="11"/>
      <c r="WNO41" s="11"/>
      <c r="WNP41" s="11"/>
      <c r="WNQ41" s="11"/>
      <c r="WNR41" s="11"/>
      <c r="WNS41" s="11"/>
      <c r="WNT41" s="11"/>
      <c r="WNU41" s="11"/>
      <c r="WNV41" s="11"/>
      <c r="WNW41" s="11"/>
      <c r="WNX41" s="11"/>
      <c r="WNY41" s="11"/>
      <c r="WNZ41" s="11"/>
      <c r="WOA41" s="11"/>
      <c r="WOB41" s="11"/>
      <c r="WOC41" s="11"/>
      <c r="WOD41" s="11"/>
      <c r="WOE41" s="11"/>
      <c r="WOF41" s="11"/>
      <c r="WOG41" s="11"/>
      <c r="WOH41" s="11"/>
      <c r="WOI41" s="11"/>
      <c r="WOJ41" s="11"/>
      <c r="WOK41" s="11"/>
      <c r="WOL41" s="11"/>
      <c r="WOM41" s="11"/>
      <c r="WON41" s="11"/>
      <c r="WOO41" s="11"/>
      <c r="WOP41" s="11"/>
      <c r="WOQ41" s="11"/>
      <c r="WOR41" s="11"/>
      <c r="WOS41" s="11"/>
      <c r="WOT41" s="11"/>
      <c r="WOU41" s="11"/>
      <c r="WOV41" s="11"/>
      <c r="WOW41" s="11"/>
      <c r="WOX41" s="11"/>
      <c r="WOY41" s="11"/>
      <c r="WOZ41" s="11"/>
      <c r="WPA41" s="11"/>
      <c r="WPB41" s="11"/>
      <c r="WPC41" s="11"/>
      <c r="WPD41" s="11"/>
      <c r="WPE41" s="11"/>
      <c r="WPF41" s="11"/>
      <c r="WPG41" s="11"/>
      <c r="WPH41" s="11"/>
      <c r="WPI41" s="11"/>
      <c r="WPJ41" s="11"/>
      <c r="WPK41" s="11"/>
      <c r="WPL41" s="11"/>
      <c r="WPM41" s="11"/>
      <c r="WPN41" s="11"/>
      <c r="WPO41" s="11"/>
      <c r="WPP41" s="11"/>
      <c r="WPQ41" s="11"/>
      <c r="WPR41" s="11"/>
      <c r="WPS41" s="11"/>
      <c r="WPT41" s="11"/>
      <c r="WPU41" s="11"/>
      <c r="WPV41" s="11"/>
      <c r="WPW41" s="11"/>
      <c r="WPX41" s="11"/>
      <c r="WPY41" s="11"/>
      <c r="WPZ41" s="11"/>
      <c r="WQA41" s="11"/>
      <c r="WQB41" s="11"/>
      <c r="WQC41" s="11"/>
      <c r="WQD41" s="11"/>
      <c r="WQE41" s="11"/>
      <c r="WQF41" s="11"/>
      <c r="WQG41" s="11"/>
      <c r="WQH41" s="11"/>
      <c r="WQI41" s="11"/>
      <c r="WQJ41" s="11"/>
      <c r="WQK41" s="11"/>
      <c r="WQL41" s="11"/>
      <c r="WQM41" s="11"/>
      <c r="WQN41" s="11"/>
      <c r="WQO41" s="11"/>
      <c r="WQP41" s="11"/>
      <c r="WQQ41" s="11"/>
      <c r="WQR41" s="11"/>
      <c r="WQS41" s="11"/>
      <c r="WQT41" s="11"/>
      <c r="WQU41" s="11"/>
      <c r="WQV41" s="11"/>
      <c r="WQW41" s="11"/>
      <c r="WQX41" s="11"/>
      <c r="WQY41" s="11"/>
      <c r="WQZ41" s="11"/>
      <c r="WRA41" s="11"/>
      <c r="WRB41" s="11"/>
      <c r="WRC41" s="11"/>
      <c r="WRD41" s="11"/>
      <c r="WRE41" s="11"/>
      <c r="WRF41" s="11"/>
      <c r="WRG41" s="11"/>
      <c r="WRH41" s="11"/>
      <c r="WRI41" s="11"/>
      <c r="WRJ41" s="11"/>
      <c r="WRK41" s="11"/>
      <c r="WRL41" s="11"/>
      <c r="WRM41" s="11"/>
      <c r="WRN41" s="11"/>
      <c r="WRO41" s="11"/>
      <c r="WRP41" s="11"/>
      <c r="WRQ41" s="11"/>
      <c r="WRR41" s="11"/>
      <c r="WRS41" s="11"/>
      <c r="WRT41" s="11"/>
      <c r="WRU41" s="11"/>
      <c r="WRV41" s="11"/>
      <c r="WRW41" s="11"/>
      <c r="WRX41" s="11"/>
      <c r="WRY41" s="11"/>
      <c r="WRZ41" s="11"/>
      <c r="WSA41" s="11"/>
      <c r="WSB41" s="11"/>
      <c r="WSC41" s="11"/>
      <c r="WSD41" s="11"/>
      <c r="WSE41" s="11"/>
      <c r="WSF41" s="11"/>
      <c r="WSG41" s="11"/>
      <c r="WSH41" s="11"/>
      <c r="WSI41" s="11"/>
      <c r="WSJ41" s="11"/>
      <c r="WSK41" s="11"/>
      <c r="WSL41" s="11"/>
      <c r="WSM41" s="11"/>
      <c r="WSN41" s="11"/>
      <c r="WSO41" s="11"/>
      <c r="WSP41" s="11"/>
      <c r="WSQ41" s="11"/>
      <c r="WSR41" s="11"/>
      <c r="WSS41" s="11"/>
      <c r="WST41" s="11"/>
      <c r="WSU41" s="11"/>
      <c r="WSV41" s="11"/>
      <c r="WSW41" s="11"/>
      <c r="WSX41" s="11"/>
      <c r="WSY41" s="11"/>
      <c r="WSZ41" s="11"/>
      <c r="WTA41" s="11"/>
      <c r="WTB41" s="11"/>
      <c r="WTC41" s="11"/>
      <c r="WTD41" s="11"/>
      <c r="WTE41" s="11"/>
      <c r="WTF41" s="11"/>
      <c r="WTG41" s="11"/>
      <c r="WTH41" s="11"/>
      <c r="WTI41" s="11"/>
      <c r="WTJ41" s="11"/>
      <c r="WTK41" s="11"/>
      <c r="WTL41" s="11"/>
      <c r="WTM41" s="11"/>
      <c r="WTN41" s="11"/>
      <c r="WTO41" s="11"/>
      <c r="WTP41" s="11"/>
      <c r="WTQ41" s="11"/>
      <c r="WTR41" s="11"/>
      <c r="WTS41" s="11"/>
      <c r="WTT41" s="11"/>
      <c r="WTU41" s="11"/>
      <c r="WTV41" s="11"/>
      <c r="WTW41" s="11"/>
      <c r="WTX41" s="11"/>
      <c r="WTY41" s="11"/>
      <c r="WTZ41" s="11"/>
      <c r="WUA41" s="11"/>
      <c r="WUB41" s="11"/>
      <c r="WUC41" s="11"/>
      <c r="WUD41" s="11"/>
      <c r="WUE41" s="11"/>
      <c r="WUF41" s="11"/>
      <c r="WUG41" s="11"/>
      <c r="WUH41" s="11"/>
      <c r="WUI41" s="11"/>
      <c r="WUJ41" s="11"/>
      <c r="WUK41" s="11"/>
      <c r="WUL41" s="11"/>
      <c r="WUM41" s="11"/>
      <c r="WUN41" s="11"/>
      <c r="WUO41" s="11"/>
      <c r="WUP41" s="11"/>
      <c r="WUQ41" s="11"/>
      <c r="WUR41" s="11"/>
      <c r="WUS41" s="11"/>
      <c r="WUT41" s="11"/>
      <c r="WUU41" s="11"/>
      <c r="WUV41" s="11"/>
      <c r="WUW41" s="11"/>
      <c r="WUX41" s="11"/>
      <c r="WUY41" s="11"/>
      <c r="WUZ41" s="11"/>
      <c r="WVA41" s="11"/>
      <c r="WVB41" s="11"/>
      <c r="WVC41" s="11"/>
      <c r="WVD41" s="11"/>
      <c r="WVE41" s="11"/>
      <c r="WVF41" s="11"/>
      <c r="WVG41" s="11"/>
      <c r="WVH41" s="11"/>
      <c r="WVI41" s="11"/>
      <c r="WVJ41" s="11"/>
      <c r="WVK41" s="11"/>
      <c r="WVL41" s="11"/>
      <c r="WVM41" s="11"/>
      <c r="WVN41" s="11"/>
      <c r="WVO41" s="11"/>
      <c r="WVP41" s="11"/>
      <c r="WVQ41" s="11"/>
      <c r="WVR41" s="11"/>
      <c r="WVS41" s="11"/>
      <c r="WVT41" s="11"/>
      <c r="WVU41" s="11"/>
      <c r="WVV41" s="11"/>
      <c r="WVW41" s="11"/>
      <c r="WVX41" s="11"/>
      <c r="WVY41" s="11"/>
      <c r="WVZ41" s="11"/>
      <c r="WWA41" s="11"/>
      <c r="WWB41" s="11"/>
      <c r="WWC41" s="11"/>
      <c r="WWD41" s="11"/>
      <c r="WWE41" s="11"/>
      <c r="WWF41" s="11"/>
      <c r="WWG41" s="11"/>
      <c r="WWH41" s="11"/>
      <c r="WWI41" s="11"/>
      <c r="WWJ41" s="11"/>
      <c r="WWK41" s="11"/>
      <c r="WWL41" s="11"/>
      <c r="WWM41" s="11"/>
      <c r="WWN41" s="11"/>
      <c r="WWO41" s="11"/>
      <c r="WWP41" s="11"/>
      <c r="WWQ41" s="11"/>
      <c r="WWR41" s="11"/>
      <c r="WWS41" s="11"/>
      <c r="WWT41" s="11"/>
      <c r="WWU41" s="11"/>
      <c r="WWV41" s="11"/>
      <c r="WWW41" s="11"/>
      <c r="WWX41" s="11"/>
      <c r="WWY41" s="11"/>
      <c r="WWZ41" s="11"/>
      <c r="WXA41" s="11"/>
      <c r="WXB41" s="11"/>
      <c r="WXC41" s="11"/>
      <c r="WXD41" s="11"/>
      <c r="WXE41" s="11"/>
      <c r="WXF41" s="11"/>
      <c r="WXG41" s="11"/>
      <c r="WXH41" s="11"/>
      <c r="WXI41" s="11"/>
      <c r="WXJ41" s="11"/>
      <c r="WXK41" s="11"/>
      <c r="WXL41" s="11"/>
      <c r="WXM41" s="11"/>
      <c r="WXN41" s="11"/>
      <c r="WXO41" s="11"/>
      <c r="WXP41" s="11"/>
      <c r="WXQ41" s="11"/>
      <c r="WXR41" s="11"/>
      <c r="WXS41" s="11"/>
      <c r="WXT41" s="11"/>
      <c r="WXU41" s="11"/>
      <c r="WXV41" s="11"/>
      <c r="WXW41" s="11"/>
      <c r="WXX41" s="11"/>
      <c r="WXY41" s="11"/>
      <c r="WXZ41" s="11"/>
      <c r="WYA41" s="11"/>
      <c r="WYB41" s="11"/>
      <c r="WYC41" s="11"/>
      <c r="WYD41" s="11"/>
      <c r="WYE41" s="11"/>
      <c r="WYF41" s="11"/>
      <c r="WYG41" s="11"/>
      <c r="WYH41" s="11"/>
      <c r="WYI41" s="11"/>
      <c r="WYJ41" s="11"/>
      <c r="WYK41" s="11"/>
      <c r="WYL41" s="11"/>
      <c r="WYM41" s="11"/>
      <c r="WYN41" s="11"/>
      <c r="WYO41" s="11"/>
      <c r="WYP41" s="11"/>
      <c r="WYQ41" s="11"/>
      <c r="WYR41" s="11"/>
      <c r="WYS41" s="11"/>
      <c r="WYT41" s="11"/>
      <c r="WYU41" s="11"/>
      <c r="WYV41" s="11"/>
      <c r="WYW41" s="11"/>
      <c r="WYX41" s="11"/>
      <c r="WYY41" s="11"/>
      <c r="WYZ41" s="11"/>
      <c r="WZA41" s="11"/>
      <c r="WZB41" s="11"/>
      <c r="WZC41" s="11"/>
      <c r="WZD41" s="11"/>
      <c r="WZE41" s="11"/>
      <c r="WZF41" s="11"/>
      <c r="WZG41" s="11"/>
      <c r="WZH41" s="11"/>
      <c r="WZI41" s="11"/>
      <c r="WZJ41" s="11"/>
      <c r="WZK41" s="11"/>
      <c r="WZL41" s="11"/>
      <c r="WZM41" s="11"/>
      <c r="WZN41" s="11"/>
      <c r="WZO41" s="11"/>
      <c r="WZP41" s="11"/>
      <c r="WZQ41" s="11"/>
      <c r="WZR41" s="11"/>
      <c r="WZS41" s="11"/>
      <c r="WZT41" s="11"/>
      <c r="WZU41" s="11"/>
      <c r="WZV41" s="11"/>
      <c r="WZW41" s="11"/>
      <c r="WZX41" s="11"/>
      <c r="WZY41" s="11"/>
      <c r="WZZ41" s="11"/>
      <c r="XAA41" s="11"/>
      <c r="XAB41" s="11"/>
      <c r="XAC41" s="11"/>
      <c r="XAD41" s="11"/>
      <c r="XAE41" s="11"/>
      <c r="XAF41" s="11"/>
      <c r="XAG41" s="11"/>
      <c r="XAH41" s="11"/>
      <c r="XAI41" s="11"/>
      <c r="XAJ41" s="11"/>
      <c r="XAK41" s="11"/>
      <c r="XAL41" s="11"/>
      <c r="XAM41" s="11"/>
      <c r="XAN41" s="11"/>
      <c r="XAO41" s="11"/>
      <c r="XAP41" s="11"/>
      <c r="XAQ41" s="11"/>
      <c r="XAR41" s="11"/>
      <c r="XAS41" s="11"/>
      <c r="XAT41" s="11"/>
      <c r="XAU41" s="11"/>
      <c r="XAV41" s="11"/>
      <c r="XAW41" s="11"/>
      <c r="XAX41" s="11"/>
      <c r="XAY41" s="11"/>
      <c r="XAZ41" s="11"/>
      <c r="XBA41" s="11"/>
      <c r="XBB41" s="11"/>
      <c r="XBC41" s="11"/>
      <c r="XBD41" s="11"/>
      <c r="XBE41" s="11"/>
      <c r="XBF41" s="11"/>
      <c r="XBG41" s="11"/>
      <c r="XBH41" s="11"/>
      <c r="XBI41" s="11"/>
      <c r="XBJ41" s="11"/>
      <c r="XBK41" s="11"/>
      <c r="XBL41" s="11"/>
      <c r="XBM41" s="11"/>
      <c r="XBN41" s="11"/>
      <c r="XBO41" s="11"/>
      <c r="XBP41" s="11"/>
      <c r="XBQ41" s="11"/>
      <c r="XBR41" s="11"/>
      <c r="XBS41" s="11"/>
      <c r="XBT41" s="11"/>
      <c r="XBU41" s="11"/>
      <c r="XBV41" s="11"/>
      <c r="XBW41" s="11"/>
      <c r="XBX41" s="11"/>
      <c r="XBY41" s="11"/>
      <c r="XBZ41" s="11"/>
      <c r="XCA41" s="11"/>
      <c r="XCB41" s="11"/>
      <c r="XCC41" s="11"/>
      <c r="XCD41" s="11"/>
      <c r="XCE41" s="11"/>
      <c r="XCF41" s="11"/>
      <c r="XCG41" s="11"/>
      <c r="XCH41" s="11"/>
      <c r="XCI41" s="11"/>
      <c r="XCJ41" s="11"/>
      <c r="XCK41" s="11"/>
      <c r="XCL41" s="11"/>
      <c r="XCM41" s="11"/>
      <c r="XCN41" s="11"/>
      <c r="XCO41" s="11"/>
      <c r="XCP41" s="11"/>
      <c r="XCQ41" s="11"/>
      <c r="XCR41" s="11"/>
      <c r="XCS41" s="11"/>
      <c r="XCT41" s="11"/>
      <c r="XCU41" s="11"/>
      <c r="XCV41" s="11"/>
      <c r="XCW41" s="11"/>
      <c r="XCX41" s="11"/>
      <c r="XCY41" s="11"/>
      <c r="XCZ41" s="11"/>
      <c r="XDA41" s="11"/>
      <c r="XDB41" s="11"/>
      <c r="XDC41" s="11"/>
      <c r="XDD41" s="11"/>
      <c r="XDE41" s="11"/>
      <c r="XDF41" s="11"/>
      <c r="XDG41" s="11"/>
      <c r="XDH41" s="11"/>
      <c r="XDI41" s="11"/>
      <c r="XDJ41" s="11"/>
      <c r="XDK41" s="11"/>
      <c r="XDL41" s="11"/>
      <c r="XDM41" s="11"/>
      <c r="XDN41" s="11"/>
      <c r="XDO41" s="11"/>
      <c r="XDP41" s="11"/>
      <c r="XDQ41" s="11"/>
      <c r="XDR41" s="11"/>
      <c r="XDS41" s="11"/>
      <c r="XDT41" s="11"/>
      <c r="XDU41" s="11"/>
      <c r="XDV41" s="11"/>
      <c r="XDW41" s="11"/>
      <c r="XDX41" s="11"/>
      <c r="XDY41" s="11"/>
      <c r="XDZ41" s="11"/>
      <c r="XEA41" s="11"/>
      <c r="XEB41" s="11"/>
      <c r="XEC41" s="11"/>
      <c r="XED41" s="11"/>
      <c r="XEE41" s="11"/>
      <c r="XEF41" s="11"/>
      <c r="XEG41" s="11"/>
      <c r="XEH41" s="11"/>
      <c r="XEI41" s="11"/>
      <c r="XEJ41" s="11"/>
      <c r="XEK41" s="11"/>
      <c r="XEL41" s="11"/>
      <c r="XEM41" s="11"/>
      <c r="XEN41" s="11"/>
      <c r="XEO41" s="11"/>
      <c r="XEP41" s="11"/>
      <c r="XEQ41" s="11"/>
      <c r="XER41" s="11"/>
      <c r="XES41" s="11"/>
      <c r="XET41" s="11"/>
      <c r="XEU41" s="11"/>
      <c r="XEV41" s="11"/>
      <c r="XEW41" s="11"/>
      <c r="XEX41" s="11"/>
      <c r="XEY41" s="11"/>
      <c r="XEZ41" s="11"/>
      <c r="XFA41" s="11"/>
      <c r="XFB41" s="11"/>
    </row>
    <row r="42" s="1" customFormat="1" ht="170" customHeight="1" spans="1:22 14877:16382">
      <c r="A42" s="33" t="s">
        <v>215</v>
      </c>
      <c r="B42" s="30" t="s">
        <v>216</v>
      </c>
      <c r="C42" s="30" t="s">
        <v>31</v>
      </c>
      <c r="D42" s="22" t="s">
        <v>32</v>
      </c>
      <c r="E42" s="30" t="s">
        <v>217</v>
      </c>
      <c r="F42" s="41" t="s">
        <v>218</v>
      </c>
      <c r="G42" s="32">
        <v>300</v>
      </c>
      <c r="H42" s="31" t="s">
        <v>35</v>
      </c>
      <c r="I42" s="31" t="s">
        <v>208</v>
      </c>
      <c r="J42" s="31" t="s">
        <v>219</v>
      </c>
      <c r="K42" s="22">
        <v>1</v>
      </c>
      <c r="L42" s="34">
        <v>6</v>
      </c>
      <c r="M42" s="26">
        <v>0.015</v>
      </c>
      <c r="N42" s="40">
        <v>0.003</v>
      </c>
      <c r="O42" s="40">
        <v>0.012</v>
      </c>
      <c r="P42" s="26">
        <v>0.06</v>
      </c>
      <c r="Q42" s="40">
        <v>0.01</v>
      </c>
      <c r="R42" s="40">
        <v>0.05</v>
      </c>
      <c r="S42" s="30" t="s">
        <v>38</v>
      </c>
      <c r="T42" s="30" t="s">
        <v>220</v>
      </c>
      <c r="U42" s="22">
        <v>2025.11</v>
      </c>
      <c r="V42" s="27"/>
      <c r="UZE42" s="11"/>
      <c r="UZF42" s="11"/>
      <c r="UZG42" s="11"/>
      <c r="UZH42" s="11"/>
      <c r="UZI42" s="11"/>
      <c r="UZJ42" s="11"/>
      <c r="UZK42" s="11"/>
      <c r="UZL42" s="11"/>
      <c r="UZM42" s="11"/>
      <c r="UZN42" s="11"/>
      <c r="UZO42" s="11"/>
      <c r="UZP42" s="11"/>
      <c r="UZQ42" s="11"/>
      <c r="UZR42" s="11"/>
      <c r="UZS42" s="11"/>
      <c r="UZT42" s="11"/>
      <c r="UZU42" s="11"/>
      <c r="UZV42" s="11"/>
      <c r="UZW42" s="11"/>
      <c r="UZX42" s="11"/>
      <c r="UZY42" s="11"/>
      <c r="UZZ42" s="11"/>
      <c r="VAA42" s="11"/>
      <c r="VAB42" s="11"/>
      <c r="VAC42" s="11"/>
      <c r="VAD42" s="11"/>
      <c r="VAE42" s="11"/>
      <c r="VAF42" s="11"/>
      <c r="VAG42" s="11"/>
      <c r="VAH42" s="11"/>
      <c r="VAI42" s="11"/>
      <c r="VAJ42" s="11"/>
      <c r="VAK42" s="11"/>
      <c r="VAL42" s="11"/>
      <c r="VAM42" s="11"/>
      <c r="VAN42" s="11"/>
      <c r="VAO42" s="11"/>
      <c r="VAP42" s="11"/>
      <c r="VAQ42" s="11"/>
      <c r="VAR42" s="11"/>
      <c r="VAS42" s="11"/>
      <c r="VAT42" s="11"/>
      <c r="VAU42" s="11"/>
      <c r="VAV42" s="11"/>
      <c r="VAW42" s="11"/>
      <c r="VAX42" s="11"/>
      <c r="VAY42" s="11"/>
      <c r="VAZ42" s="11"/>
      <c r="VBA42" s="11"/>
      <c r="VBB42" s="11"/>
      <c r="VBC42" s="11"/>
      <c r="VBD42" s="11"/>
      <c r="VBE42" s="11"/>
      <c r="VBF42" s="11"/>
      <c r="VBG42" s="11"/>
      <c r="VBH42" s="11"/>
      <c r="VBI42" s="11"/>
      <c r="VBJ42" s="11"/>
      <c r="VBK42" s="11"/>
      <c r="VBL42" s="11"/>
      <c r="VBM42" s="11"/>
      <c r="VBN42" s="11"/>
      <c r="VBO42" s="11"/>
      <c r="VBP42" s="11"/>
      <c r="VBQ42" s="11"/>
      <c r="VBR42" s="11"/>
      <c r="VBS42" s="11"/>
      <c r="VBT42" s="11"/>
      <c r="VBU42" s="11"/>
      <c r="VBV42" s="11"/>
      <c r="VBW42" s="11"/>
      <c r="VBX42" s="11"/>
      <c r="VBY42" s="11"/>
      <c r="VBZ42" s="11"/>
      <c r="VCA42" s="11"/>
      <c r="VCB42" s="11"/>
      <c r="VCC42" s="11"/>
      <c r="VCD42" s="11"/>
      <c r="VCE42" s="11"/>
      <c r="VCF42" s="11"/>
      <c r="VCG42" s="11"/>
      <c r="VCH42" s="11"/>
      <c r="VCI42" s="11"/>
      <c r="VCJ42" s="11"/>
      <c r="VCK42" s="11"/>
      <c r="VCL42" s="11"/>
      <c r="VCM42" s="11"/>
      <c r="VCN42" s="11"/>
      <c r="VCO42" s="11"/>
      <c r="VCP42" s="11"/>
      <c r="VCQ42" s="11"/>
      <c r="VCR42" s="11"/>
      <c r="VCS42" s="11"/>
      <c r="VCT42" s="11"/>
      <c r="VCU42" s="11"/>
      <c r="VCV42" s="11"/>
      <c r="VCW42" s="11"/>
      <c r="VCX42" s="11"/>
      <c r="VCY42" s="11"/>
      <c r="VCZ42" s="11"/>
      <c r="VDA42" s="11"/>
      <c r="VDB42" s="11"/>
      <c r="VDC42" s="11"/>
      <c r="VDD42" s="11"/>
      <c r="VDE42" s="11"/>
      <c r="VDF42" s="11"/>
      <c r="VDG42" s="11"/>
      <c r="VDH42" s="11"/>
      <c r="VDI42" s="11"/>
      <c r="VDJ42" s="11"/>
      <c r="VDK42" s="11"/>
      <c r="VDL42" s="11"/>
      <c r="VDM42" s="11"/>
      <c r="VDN42" s="11"/>
      <c r="VDO42" s="11"/>
      <c r="VDP42" s="11"/>
      <c r="VDQ42" s="11"/>
      <c r="VDR42" s="11"/>
      <c r="VDS42" s="11"/>
      <c r="VDT42" s="11"/>
      <c r="VDU42" s="11"/>
      <c r="VDV42" s="11"/>
      <c r="VDW42" s="11"/>
      <c r="VDX42" s="11"/>
      <c r="VDY42" s="11"/>
      <c r="VDZ42" s="11"/>
      <c r="VEA42" s="11"/>
      <c r="VEB42" s="11"/>
      <c r="VEC42" s="11"/>
      <c r="VED42" s="11"/>
      <c r="VEE42" s="11"/>
      <c r="VEF42" s="11"/>
      <c r="VEG42" s="11"/>
      <c r="VEH42" s="11"/>
      <c r="VEI42" s="11"/>
      <c r="VEJ42" s="11"/>
      <c r="VEK42" s="11"/>
      <c r="VEL42" s="11"/>
      <c r="VEM42" s="11"/>
      <c r="VEN42" s="11"/>
      <c r="VEO42" s="11"/>
      <c r="VEP42" s="11"/>
      <c r="VEQ42" s="11"/>
      <c r="VER42" s="11"/>
      <c r="VES42" s="11"/>
      <c r="VET42" s="11"/>
      <c r="VEU42" s="11"/>
      <c r="VEV42" s="11"/>
      <c r="VEW42" s="11"/>
      <c r="VEX42" s="11"/>
      <c r="VEY42" s="11"/>
      <c r="VEZ42" s="11"/>
      <c r="VFA42" s="11"/>
      <c r="VFB42" s="11"/>
      <c r="VFC42" s="11"/>
      <c r="VFD42" s="11"/>
      <c r="VFE42" s="11"/>
      <c r="VFF42" s="11"/>
      <c r="VFG42" s="11"/>
      <c r="VFH42" s="11"/>
      <c r="VFI42" s="11"/>
      <c r="VFJ42" s="11"/>
      <c r="VFK42" s="11"/>
      <c r="VFL42" s="11"/>
      <c r="VFM42" s="11"/>
      <c r="VFN42" s="11"/>
      <c r="VFO42" s="11"/>
      <c r="VFP42" s="11"/>
      <c r="VFQ42" s="11"/>
      <c r="VFR42" s="11"/>
      <c r="VFS42" s="11"/>
      <c r="VFT42" s="11"/>
      <c r="VFU42" s="11"/>
      <c r="VFV42" s="11"/>
      <c r="VFW42" s="11"/>
      <c r="VFX42" s="11"/>
      <c r="VFY42" s="11"/>
      <c r="VFZ42" s="11"/>
      <c r="VGA42" s="11"/>
      <c r="VGB42" s="11"/>
      <c r="VGC42" s="11"/>
      <c r="VGD42" s="11"/>
      <c r="VGE42" s="11"/>
      <c r="VGF42" s="11"/>
      <c r="VGG42" s="11"/>
      <c r="VGH42" s="11"/>
      <c r="VGI42" s="11"/>
      <c r="VGJ42" s="11"/>
      <c r="VGK42" s="11"/>
      <c r="VGL42" s="11"/>
      <c r="VGM42" s="11"/>
      <c r="VGN42" s="11"/>
      <c r="VGO42" s="11"/>
      <c r="VGP42" s="11"/>
      <c r="VGQ42" s="11"/>
      <c r="VGR42" s="11"/>
      <c r="VGS42" s="11"/>
      <c r="VGT42" s="11"/>
      <c r="VGU42" s="11"/>
      <c r="VGV42" s="11"/>
      <c r="VGW42" s="11"/>
      <c r="VGX42" s="11"/>
      <c r="VGY42" s="11"/>
      <c r="VGZ42" s="11"/>
      <c r="VHA42" s="11"/>
      <c r="VHB42" s="11"/>
      <c r="VHC42" s="11"/>
      <c r="VHD42" s="11"/>
      <c r="VHE42" s="11"/>
      <c r="VHF42" s="11"/>
      <c r="VHG42" s="11"/>
      <c r="VHH42" s="11"/>
      <c r="VHI42" s="11"/>
      <c r="VHJ42" s="11"/>
      <c r="VHK42" s="11"/>
      <c r="VHL42" s="11"/>
      <c r="VHM42" s="11"/>
      <c r="VHN42" s="11"/>
      <c r="VHO42" s="11"/>
      <c r="VHP42" s="11"/>
      <c r="VHQ42" s="11"/>
      <c r="VHR42" s="11"/>
      <c r="VHS42" s="11"/>
      <c r="VHT42" s="11"/>
      <c r="VHU42" s="11"/>
      <c r="VHV42" s="11"/>
      <c r="VHW42" s="11"/>
      <c r="VHX42" s="11"/>
      <c r="VHY42" s="11"/>
      <c r="VHZ42" s="11"/>
      <c r="VIA42" s="11"/>
      <c r="VIB42" s="11"/>
      <c r="VIC42" s="11"/>
      <c r="VID42" s="11"/>
      <c r="VIE42" s="11"/>
      <c r="VIF42" s="11"/>
      <c r="VIG42" s="11"/>
      <c r="VIH42" s="11"/>
      <c r="VII42" s="11"/>
      <c r="VIJ42" s="11"/>
      <c r="VIK42" s="11"/>
      <c r="VIL42" s="11"/>
      <c r="VIM42" s="11"/>
      <c r="VIN42" s="11"/>
      <c r="VIO42" s="11"/>
      <c r="VIP42" s="11"/>
      <c r="VIQ42" s="11"/>
      <c r="VIR42" s="11"/>
      <c r="VIS42" s="11"/>
      <c r="VIT42" s="11"/>
      <c r="VIU42" s="11"/>
      <c r="VIV42" s="11"/>
      <c r="VIW42" s="11"/>
      <c r="VIX42" s="11"/>
      <c r="VIY42" s="11"/>
      <c r="VIZ42" s="11"/>
      <c r="VJA42" s="11"/>
      <c r="VJB42" s="11"/>
      <c r="VJC42" s="11"/>
      <c r="VJD42" s="11"/>
      <c r="VJE42" s="11"/>
      <c r="VJF42" s="11"/>
      <c r="VJG42" s="11"/>
      <c r="VJH42" s="11"/>
      <c r="VJI42" s="11"/>
      <c r="VJJ42" s="11"/>
      <c r="VJK42" s="11"/>
      <c r="VJL42" s="11"/>
      <c r="VJM42" s="11"/>
      <c r="VJN42" s="11"/>
      <c r="VJO42" s="11"/>
      <c r="VJP42" s="11"/>
      <c r="VJQ42" s="11"/>
      <c r="VJR42" s="11"/>
      <c r="VJS42" s="11"/>
      <c r="VJT42" s="11"/>
      <c r="VJU42" s="11"/>
      <c r="VJV42" s="11"/>
      <c r="VJW42" s="11"/>
      <c r="VJX42" s="11"/>
      <c r="VJY42" s="11"/>
      <c r="VJZ42" s="11"/>
      <c r="VKA42" s="11"/>
      <c r="VKB42" s="11"/>
      <c r="VKC42" s="11"/>
      <c r="VKD42" s="11"/>
      <c r="VKE42" s="11"/>
      <c r="VKF42" s="11"/>
      <c r="VKG42" s="11"/>
      <c r="VKH42" s="11"/>
      <c r="VKI42" s="11"/>
      <c r="VKJ42" s="11"/>
      <c r="VKK42" s="11"/>
      <c r="VKL42" s="11"/>
      <c r="VKM42" s="11"/>
      <c r="VKN42" s="11"/>
      <c r="VKO42" s="11"/>
      <c r="VKP42" s="11"/>
      <c r="VKQ42" s="11"/>
      <c r="VKR42" s="11"/>
      <c r="VKS42" s="11"/>
      <c r="VKT42" s="11"/>
      <c r="VKU42" s="11"/>
      <c r="VKV42" s="11"/>
      <c r="VKW42" s="11"/>
      <c r="VKX42" s="11"/>
      <c r="VKY42" s="11"/>
      <c r="VKZ42" s="11"/>
      <c r="VLA42" s="11"/>
      <c r="VLB42" s="11"/>
      <c r="VLC42" s="11"/>
      <c r="VLD42" s="11"/>
      <c r="VLE42" s="11"/>
      <c r="VLF42" s="11"/>
      <c r="VLG42" s="11"/>
      <c r="VLH42" s="11"/>
      <c r="VLI42" s="11"/>
      <c r="VLJ42" s="11"/>
      <c r="VLK42" s="11"/>
      <c r="VLL42" s="11"/>
      <c r="VLM42" s="11"/>
      <c r="VLN42" s="11"/>
      <c r="VLO42" s="11"/>
      <c r="VLP42" s="11"/>
      <c r="VLQ42" s="11"/>
      <c r="VLR42" s="11"/>
      <c r="VLS42" s="11"/>
      <c r="VLT42" s="11"/>
      <c r="VLU42" s="11"/>
      <c r="VLV42" s="11"/>
      <c r="VLW42" s="11"/>
      <c r="VLX42" s="11"/>
      <c r="VLY42" s="11"/>
      <c r="VLZ42" s="11"/>
      <c r="VMA42" s="11"/>
      <c r="VMB42" s="11"/>
      <c r="VMC42" s="11"/>
      <c r="VMD42" s="11"/>
      <c r="VME42" s="11"/>
      <c r="VMF42" s="11"/>
      <c r="VMG42" s="11"/>
      <c r="VMH42" s="11"/>
      <c r="VMI42" s="11"/>
      <c r="VMJ42" s="11"/>
      <c r="VMK42" s="11"/>
      <c r="VML42" s="11"/>
      <c r="VMM42" s="11"/>
      <c r="VMN42" s="11"/>
      <c r="VMO42" s="11"/>
      <c r="VMP42" s="11"/>
      <c r="VMQ42" s="11"/>
      <c r="VMR42" s="11"/>
      <c r="VMS42" s="11"/>
      <c r="VMT42" s="11"/>
      <c r="VMU42" s="11"/>
      <c r="VMV42" s="11"/>
      <c r="VMW42" s="11"/>
      <c r="VMX42" s="11"/>
      <c r="VMY42" s="11"/>
      <c r="VMZ42" s="11"/>
      <c r="VNA42" s="11"/>
      <c r="VNB42" s="11"/>
      <c r="VNC42" s="11"/>
      <c r="VND42" s="11"/>
      <c r="VNE42" s="11"/>
      <c r="VNF42" s="11"/>
      <c r="VNG42" s="11"/>
      <c r="VNH42" s="11"/>
      <c r="VNI42" s="11"/>
      <c r="VNJ42" s="11"/>
      <c r="VNK42" s="11"/>
      <c r="VNL42" s="11"/>
      <c r="VNM42" s="11"/>
      <c r="VNN42" s="11"/>
      <c r="VNO42" s="11"/>
      <c r="VNP42" s="11"/>
      <c r="VNQ42" s="11"/>
      <c r="VNR42" s="11"/>
      <c r="VNS42" s="11"/>
      <c r="VNT42" s="11"/>
      <c r="VNU42" s="11"/>
      <c r="VNV42" s="11"/>
      <c r="VNW42" s="11"/>
      <c r="VNX42" s="11"/>
      <c r="VNY42" s="11"/>
      <c r="VNZ42" s="11"/>
      <c r="VOA42" s="11"/>
      <c r="VOB42" s="11"/>
      <c r="VOC42" s="11"/>
      <c r="VOD42" s="11"/>
      <c r="VOE42" s="11"/>
      <c r="VOF42" s="11"/>
      <c r="VOG42" s="11"/>
      <c r="VOH42" s="11"/>
      <c r="VOI42" s="11"/>
      <c r="VOJ42" s="11"/>
      <c r="VOK42" s="11"/>
      <c r="VOL42" s="11"/>
      <c r="VOM42" s="11"/>
      <c r="VON42" s="11"/>
      <c r="VOO42" s="11"/>
      <c r="VOP42" s="11"/>
      <c r="VOQ42" s="11"/>
      <c r="VOR42" s="11"/>
      <c r="VOS42" s="11"/>
      <c r="VOT42" s="11"/>
      <c r="VOU42" s="11"/>
      <c r="VOV42" s="11"/>
      <c r="VOW42" s="11"/>
      <c r="VOX42" s="11"/>
      <c r="VOY42" s="11"/>
      <c r="VOZ42" s="11"/>
      <c r="VPA42" s="11"/>
      <c r="VPB42" s="11"/>
      <c r="VPC42" s="11"/>
      <c r="VPD42" s="11"/>
      <c r="VPE42" s="11"/>
      <c r="VPF42" s="11"/>
      <c r="VPG42" s="11"/>
      <c r="VPH42" s="11"/>
      <c r="VPI42" s="11"/>
      <c r="VPJ42" s="11"/>
      <c r="VPK42" s="11"/>
      <c r="VPL42" s="11"/>
      <c r="VPM42" s="11"/>
      <c r="VPN42" s="11"/>
      <c r="VPO42" s="11"/>
      <c r="VPP42" s="11"/>
      <c r="VPQ42" s="11"/>
      <c r="VPR42" s="11"/>
      <c r="VPS42" s="11"/>
      <c r="VPT42" s="11"/>
      <c r="VPU42" s="11"/>
      <c r="VPV42" s="11"/>
      <c r="VPW42" s="11"/>
      <c r="VPX42" s="11"/>
      <c r="VPY42" s="11"/>
      <c r="VPZ42" s="11"/>
      <c r="VQA42" s="11"/>
      <c r="VQB42" s="11"/>
      <c r="VQC42" s="11"/>
      <c r="VQD42" s="11"/>
      <c r="VQE42" s="11"/>
      <c r="VQF42" s="11"/>
      <c r="VQG42" s="11"/>
      <c r="VQH42" s="11"/>
      <c r="VQI42" s="11"/>
      <c r="VQJ42" s="11"/>
      <c r="VQK42" s="11"/>
      <c r="VQL42" s="11"/>
      <c r="VQM42" s="11"/>
      <c r="VQN42" s="11"/>
      <c r="VQO42" s="11"/>
      <c r="VQP42" s="11"/>
      <c r="VQQ42" s="11"/>
      <c r="VQR42" s="11"/>
      <c r="VQS42" s="11"/>
      <c r="VQT42" s="11"/>
      <c r="VQU42" s="11"/>
      <c r="VQV42" s="11"/>
      <c r="VQW42" s="11"/>
      <c r="VQX42" s="11"/>
      <c r="VQY42" s="11"/>
      <c r="VQZ42" s="11"/>
      <c r="VRA42" s="11"/>
      <c r="VRB42" s="11"/>
      <c r="VRC42" s="11"/>
      <c r="VRD42" s="11"/>
      <c r="VRE42" s="11"/>
      <c r="VRF42" s="11"/>
      <c r="VRG42" s="11"/>
      <c r="VRH42" s="11"/>
      <c r="VRI42" s="11"/>
      <c r="VRJ42" s="11"/>
      <c r="VRK42" s="11"/>
      <c r="VRL42" s="11"/>
      <c r="VRM42" s="11"/>
      <c r="VRN42" s="11"/>
      <c r="VRO42" s="11"/>
      <c r="VRP42" s="11"/>
      <c r="VRQ42" s="11"/>
      <c r="VRR42" s="11"/>
      <c r="VRS42" s="11"/>
      <c r="VRT42" s="11"/>
      <c r="VRU42" s="11"/>
      <c r="VRV42" s="11"/>
      <c r="VRW42" s="11"/>
      <c r="VRX42" s="11"/>
      <c r="VRY42" s="11"/>
      <c r="VRZ42" s="11"/>
      <c r="VSA42" s="11"/>
      <c r="VSB42" s="11"/>
      <c r="VSC42" s="11"/>
      <c r="VSD42" s="11"/>
      <c r="VSE42" s="11"/>
      <c r="VSF42" s="11"/>
      <c r="VSG42" s="11"/>
      <c r="VSH42" s="11"/>
      <c r="VSI42" s="11"/>
      <c r="VSJ42" s="11"/>
      <c r="VSK42" s="11"/>
      <c r="VSL42" s="11"/>
      <c r="VSM42" s="11"/>
      <c r="VSN42" s="11"/>
      <c r="VSO42" s="11"/>
      <c r="VSP42" s="11"/>
      <c r="VSQ42" s="11"/>
      <c r="VSR42" s="11"/>
      <c r="VSS42" s="11"/>
      <c r="VST42" s="11"/>
      <c r="VSU42" s="11"/>
      <c r="VSV42" s="11"/>
      <c r="VSW42" s="11"/>
      <c r="VSX42" s="11"/>
      <c r="VSY42" s="11"/>
      <c r="VSZ42" s="11"/>
      <c r="VTA42" s="11"/>
      <c r="VTB42" s="11"/>
      <c r="VTC42" s="11"/>
      <c r="VTD42" s="11"/>
      <c r="VTE42" s="11"/>
      <c r="VTF42" s="11"/>
      <c r="VTG42" s="11"/>
      <c r="VTH42" s="11"/>
      <c r="VTI42" s="11"/>
      <c r="VTJ42" s="11"/>
      <c r="VTK42" s="11"/>
      <c r="VTL42" s="11"/>
      <c r="VTM42" s="11"/>
      <c r="VTN42" s="11"/>
      <c r="VTO42" s="11"/>
      <c r="VTP42" s="11"/>
      <c r="VTQ42" s="11"/>
      <c r="VTR42" s="11"/>
      <c r="VTS42" s="11"/>
      <c r="VTT42" s="11"/>
      <c r="VTU42" s="11"/>
      <c r="VTV42" s="11"/>
      <c r="VTW42" s="11"/>
      <c r="VTX42" s="11"/>
      <c r="VTY42" s="11"/>
      <c r="VTZ42" s="11"/>
      <c r="VUA42" s="11"/>
      <c r="VUB42" s="11"/>
      <c r="VUC42" s="11"/>
      <c r="VUD42" s="11"/>
      <c r="VUE42" s="11"/>
      <c r="VUF42" s="11"/>
      <c r="VUG42" s="11"/>
      <c r="VUH42" s="11"/>
      <c r="VUI42" s="11"/>
      <c r="VUJ42" s="11"/>
      <c r="VUK42" s="11"/>
      <c r="VUL42" s="11"/>
      <c r="VUM42" s="11"/>
      <c r="VUN42" s="11"/>
      <c r="VUO42" s="11"/>
      <c r="VUP42" s="11"/>
      <c r="VUQ42" s="11"/>
      <c r="VUR42" s="11"/>
      <c r="VUS42" s="11"/>
      <c r="VUT42" s="11"/>
      <c r="VUU42" s="11"/>
      <c r="VUV42" s="11"/>
      <c r="VUW42" s="11"/>
      <c r="VUX42" s="11"/>
      <c r="VUY42" s="11"/>
      <c r="VUZ42" s="11"/>
      <c r="VVA42" s="11"/>
      <c r="VVB42" s="11"/>
      <c r="VVC42" s="11"/>
      <c r="VVD42" s="11"/>
      <c r="VVE42" s="11"/>
      <c r="VVF42" s="11"/>
      <c r="VVG42" s="11"/>
      <c r="VVH42" s="11"/>
      <c r="VVI42" s="11"/>
      <c r="VVJ42" s="11"/>
      <c r="VVK42" s="11"/>
      <c r="VVL42" s="11"/>
      <c r="VVM42" s="11"/>
      <c r="VVN42" s="11"/>
      <c r="VVO42" s="11"/>
      <c r="VVP42" s="11"/>
      <c r="VVQ42" s="11"/>
      <c r="VVR42" s="11"/>
      <c r="VVS42" s="11"/>
      <c r="VVT42" s="11"/>
      <c r="VVU42" s="11"/>
      <c r="VVV42" s="11"/>
      <c r="VVW42" s="11"/>
      <c r="VVX42" s="11"/>
      <c r="VVY42" s="11"/>
      <c r="VVZ42" s="11"/>
      <c r="VWA42" s="11"/>
      <c r="VWB42" s="11"/>
      <c r="VWC42" s="11"/>
      <c r="VWD42" s="11"/>
      <c r="VWE42" s="11"/>
      <c r="VWF42" s="11"/>
      <c r="VWG42" s="11"/>
      <c r="VWH42" s="11"/>
      <c r="VWI42" s="11"/>
      <c r="VWJ42" s="11"/>
      <c r="VWK42" s="11"/>
      <c r="VWL42" s="11"/>
      <c r="VWM42" s="11"/>
      <c r="VWN42" s="11"/>
      <c r="VWO42" s="11"/>
      <c r="VWP42" s="11"/>
      <c r="VWQ42" s="11"/>
      <c r="VWR42" s="11"/>
      <c r="VWS42" s="11"/>
      <c r="VWT42" s="11"/>
      <c r="VWU42" s="11"/>
      <c r="VWV42" s="11"/>
      <c r="VWW42" s="11"/>
      <c r="VWX42" s="11"/>
      <c r="VWY42" s="11"/>
      <c r="VWZ42" s="11"/>
      <c r="VXA42" s="11"/>
      <c r="VXB42" s="11"/>
      <c r="VXC42" s="11"/>
      <c r="VXD42" s="11"/>
      <c r="VXE42" s="11"/>
      <c r="VXF42" s="11"/>
      <c r="VXG42" s="11"/>
      <c r="VXH42" s="11"/>
      <c r="VXI42" s="11"/>
      <c r="VXJ42" s="11"/>
      <c r="VXK42" s="11"/>
      <c r="VXL42" s="11"/>
      <c r="VXM42" s="11"/>
      <c r="VXN42" s="11"/>
      <c r="VXO42" s="11"/>
      <c r="VXP42" s="11"/>
      <c r="VXQ42" s="11"/>
      <c r="VXR42" s="11"/>
      <c r="VXS42" s="11"/>
      <c r="VXT42" s="11"/>
      <c r="VXU42" s="11"/>
      <c r="VXV42" s="11"/>
      <c r="VXW42" s="11"/>
      <c r="VXX42" s="11"/>
      <c r="VXY42" s="11"/>
      <c r="VXZ42" s="11"/>
      <c r="VYA42" s="11"/>
      <c r="VYB42" s="11"/>
      <c r="VYC42" s="11"/>
      <c r="VYD42" s="11"/>
      <c r="VYE42" s="11"/>
      <c r="VYF42" s="11"/>
      <c r="VYG42" s="11"/>
      <c r="VYH42" s="11"/>
      <c r="VYI42" s="11"/>
      <c r="VYJ42" s="11"/>
      <c r="VYK42" s="11"/>
      <c r="VYL42" s="11"/>
      <c r="VYM42" s="11"/>
      <c r="VYN42" s="11"/>
      <c r="VYO42" s="11"/>
      <c r="VYP42" s="11"/>
      <c r="VYQ42" s="11"/>
      <c r="VYR42" s="11"/>
      <c r="VYS42" s="11"/>
      <c r="VYT42" s="11"/>
      <c r="VYU42" s="11"/>
      <c r="VYV42" s="11"/>
      <c r="VYW42" s="11"/>
      <c r="VYX42" s="11"/>
      <c r="VYY42" s="11"/>
      <c r="VYZ42" s="11"/>
      <c r="VZA42" s="11"/>
      <c r="VZB42" s="11"/>
      <c r="VZC42" s="11"/>
      <c r="VZD42" s="11"/>
      <c r="VZE42" s="11"/>
      <c r="VZF42" s="11"/>
      <c r="VZG42" s="11"/>
      <c r="VZH42" s="11"/>
      <c r="VZI42" s="11"/>
      <c r="VZJ42" s="11"/>
      <c r="VZK42" s="11"/>
      <c r="VZL42" s="11"/>
      <c r="VZM42" s="11"/>
      <c r="VZN42" s="11"/>
      <c r="VZO42" s="11"/>
      <c r="VZP42" s="11"/>
      <c r="VZQ42" s="11"/>
      <c r="VZR42" s="11"/>
      <c r="VZS42" s="11"/>
      <c r="VZT42" s="11"/>
      <c r="VZU42" s="11"/>
      <c r="VZV42" s="11"/>
      <c r="VZW42" s="11"/>
      <c r="VZX42" s="11"/>
      <c r="VZY42" s="11"/>
      <c r="VZZ42" s="11"/>
      <c r="WAA42" s="11"/>
      <c r="WAB42" s="11"/>
      <c r="WAC42" s="11"/>
      <c r="WAD42" s="11"/>
      <c r="WAE42" s="11"/>
      <c r="WAF42" s="11"/>
      <c r="WAG42" s="11"/>
      <c r="WAH42" s="11"/>
      <c r="WAI42" s="11"/>
      <c r="WAJ42" s="11"/>
      <c r="WAK42" s="11"/>
      <c r="WAL42" s="11"/>
      <c r="WAM42" s="11"/>
      <c r="WAN42" s="11"/>
      <c r="WAO42" s="11"/>
      <c r="WAP42" s="11"/>
      <c r="WAQ42" s="11"/>
      <c r="WAR42" s="11"/>
      <c r="WAS42" s="11"/>
      <c r="WAT42" s="11"/>
      <c r="WAU42" s="11"/>
      <c r="WAV42" s="11"/>
      <c r="WAW42" s="11"/>
      <c r="WAX42" s="11"/>
      <c r="WAY42" s="11"/>
      <c r="WAZ42" s="11"/>
      <c r="WBA42" s="11"/>
      <c r="WBB42" s="11"/>
      <c r="WBC42" s="11"/>
      <c r="WBD42" s="11"/>
      <c r="WBE42" s="11"/>
      <c r="WBF42" s="11"/>
      <c r="WBG42" s="11"/>
      <c r="WBH42" s="11"/>
      <c r="WBI42" s="11"/>
      <c r="WBJ42" s="11"/>
      <c r="WBK42" s="11"/>
      <c r="WBL42" s="11"/>
      <c r="WBM42" s="11"/>
      <c r="WBN42" s="11"/>
      <c r="WBO42" s="11"/>
      <c r="WBP42" s="11"/>
      <c r="WBQ42" s="11"/>
      <c r="WBR42" s="11"/>
      <c r="WBS42" s="11"/>
      <c r="WBT42" s="11"/>
      <c r="WBU42" s="11"/>
      <c r="WBV42" s="11"/>
      <c r="WBW42" s="11"/>
      <c r="WBX42" s="11"/>
      <c r="WBY42" s="11"/>
      <c r="WBZ42" s="11"/>
      <c r="WCA42" s="11"/>
      <c r="WCB42" s="11"/>
      <c r="WCC42" s="11"/>
      <c r="WCD42" s="11"/>
      <c r="WCE42" s="11"/>
      <c r="WCF42" s="11"/>
      <c r="WCG42" s="11"/>
      <c r="WCH42" s="11"/>
      <c r="WCI42" s="11"/>
      <c r="WCJ42" s="11"/>
      <c r="WCK42" s="11"/>
      <c r="WCL42" s="11"/>
      <c r="WCM42" s="11"/>
      <c r="WCN42" s="11"/>
      <c r="WCO42" s="11"/>
      <c r="WCP42" s="11"/>
      <c r="WCQ42" s="11"/>
      <c r="WCR42" s="11"/>
      <c r="WCS42" s="11"/>
      <c r="WCT42" s="11"/>
      <c r="WCU42" s="11"/>
      <c r="WCV42" s="11"/>
      <c r="WCW42" s="11"/>
      <c r="WCX42" s="11"/>
      <c r="WCY42" s="11"/>
      <c r="WCZ42" s="11"/>
      <c r="WDA42" s="11"/>
      <c r="WDB42" s="11"/>
      <c r="WDC42" s="11"/>
      <c r="WDD42" s="11"/>
      <c r="WDE42" s="11"/>
      <c r="WDF42" s="11"/>
      <c r="WDG42" s="11"/>
      <c r="WDH42" s="11"/>
      <c r="WDI42" s="11"/>
      <c r="WDJ42" s="11"/>
      <c r="WDK42" s="11"/>
      <c r="WDL42" s="11"/>
      <c r="WDM42" s="11"/>
      <c r="WDN42" s="11"/>
      <c r="WDO42" s="11"/>
      <c r="WDP42" s="11"/>
      <c r="WDQ42" s="11"/>
      <c r="WDR42" s="11"/>
      <c r="WDS42" s="11"/>
      <c r="WDT42" s="11"/>
      <c r="WDU42" s="11"/>
      <c r="WDV42" s="11"/>
      <c r="WDW42" s="11"/>
      <c r="WDX42" s="11"/>
      <c r="WDY42" s="11"/>
      <c r="WDZ42" s="11"/>
      <c r="WEA42" s="11"/>
      <c r="WEB42" s="11"/>
      <c r="WEC42" s="11"/>
      <c r="WED42" s="11"/>
      <c r="WEE42" s="11"/>
      <c r="WEF42" s="11"/>
      <c r="WEG42" s="11"/>
      <c r="WEH42" s="11"/>
      <c r="WEI42" s="11"/>
      <c r="WEJ42" s="11"/>
      <c r="WEK42" s="11"/>
      <c r="WEL42" s="11"/>
      <c r="WEM42" s="11"/>
      <c r="WEN42" s="11"/>
      <c r="WEO42" s="11"/>
      <c r="WEP42" s="11"/>
      <c r="WEQ42" s="11"/>
      <c r="WER42" s="11"/>
      <c r="WES42" s="11"/>
      <c r="WET42" s="11"/>
      <c r="WEU42" s="11"/>
      <c r="WEV42" s="11"/>
      <c r="WEW42" s="11"/>
      <c r="WEX42" s="11"/>
      <c r="WEY42" s="11"/>
      <c r="WEZ42" s="11"/>
      <c r="WFA42" s="11"/>
      <c r="WFB42" s="11"/>
      <c r="WFC42" s="11"/>
      <c r="WFD42" s="11"/>
      <c r="WFE42" s="11"/>
      <c r="WFF42" s="11"/>
      <c r="WFG42" s="11"/>
      <c r="WFH42" s="11"/>
      <c r="WFI42" s="11"/>
      <c r="WFJ42" s="11"/>
      <c r="WFK42" s="11"/>
      <c r="WFL42" s="11"/>
      <c r="WFM42" s="11"/>
      <c r="WFN42" s="11"/>
      <c r="WFO42" s="11"/>
      <c r="WFP42" s="11"/>
      <c r="WFQ42" s="11"/>
      <c r="WFR42" s="11"/>
      <c r="WFS42" s="11"/>
      <c r="WFT42" s="11"/>
      <c r="WFU42" s="11"/>
      <c r="WFV42" s="11"/>
      <c r="WFW42" s="11"/>
      <c r="WFX42" s="11"/>
      <c r="WFY42" s="11"/>
      <c r="WFZ42" s="11"/>
      <c r="WGA42" s="11"/>
      <c r="WGB42" s="11"/>
      <c r="WGC42" s="11"/>
      <c r="WGD42" s="11"/>
      <c r="WGE42" s="11"/>
      <c r="WGF42" s="11"/>
      <c r="WGG42" s="11"/>
      <c r="WGH42" s="11"/>
      <c r="WGI42" s="11"/>
      <c r="WGJ42" s="11"/>
      <c r="WGK42" s="11"/>
      <c r="WGL42" s="11"/>
      <c r="WGM42" s="11"/>
      <c r="WGN42" s="11"/>
      <c r="WGO42" s="11"/>
      <c r="WGP42" s="11"/>
      <c r="WGQ42" s="11"/>
      <c r="WGR42" s="11"/>
      <c r="WGS42" s="11"/>
      <c r="WGT42" s="11"/>
      <c r="WGU42" s="11"/>
      <c r="WGV42" s="11"/>
      <c r="WGW42" s="11"/>
      <c r="WGX42" s="11"/>
      <c r="WGY42" s="11"/>
      <c r="WGZ42" s="11"/>
      <c r="WHA42" s="11"/>
      <c r="WHB42" s="11"/>
      <c r="WHC42" s="11"/>
      <c r="WHD42" s="11"/>
      <c r="WHE42" s="11"/>
      <c r="WHF42" s="11"/>
      <c r="WHG42" s="11"/>
      <c r="WHH42" s="11"/>
      <c r="WHI42" s="11"/>
      <c r="WHJ42" s="11"/>
      <c r="WHK42" s="11"/>
      <c r="WHL42" s="11"/>
      <c r="WHM42" s="11"/>
      <c r="WHN42" s="11"/>
      <c r="WHO42" s="11"/>
      <c r="WHP42" s="11"/>
      <c r="WHQ42" s="11"/>
      <c r="WHR42" s="11"/>
      <c r="WHS42" s="11"/>
      <c r="WHT42" s="11"/>
      <c r="WHU42" s="11"/>
      <c r="WHV42" s="11"/>
      <c r="WHW42" s="11"/>
      <c r="WHX42" s="11"/>
      <c r="WHY42" s="11"/>
      <c r="WHZ42" s="11"/>
      <c r="WIA42" s="11"/>
      <c r="WIB42" s="11"/>
      <c r="WIC42" s="11"/>
      <c r="WID42" s="11"/>
      <c r="WIE42" s="11"/>
      <c r="WIF42" s="11"/>
      <c r="WIG42" s="11"/>
      <c r="WIH42" s="11"/>
      <c r="WII42" s="11"/>
      <c r="WIJ42" s="11"/>
      <c r="WIK42" s="11"/>
      <c r="WIL42" s="11"/>
      <c r="WIM42" s="11"/>
      <c r="WIN42" s="11"/>
      <c r="WIO42" s="11"/>
      <c r="WIP42" s="11"/>
      <c r="WIQ42" s="11"/>
      <c r="WIR42" s="11"/>
      <c r="WIS42" s="11"/>
      <c r="WIT42" s="11"/>
      <c r="WIU42" s="11"/>
      <c r="WIV42" s="11"/>
      <c r="WIW42" s="11"/>
      <c r="WIX42" s="11"/>
      <c r="WIY42" s="11"/>
      <c r="WIZ42" s="11"/>
      <c r="WJA42" s="11"/>
      <c r="WJB42" s="11"/>
      <c r="WJC42" s="11"/>
      <c r="WJD42" s="11"/>
      <c r="WJE42" s="11"/>
      <c r="WJF42" s="11"/>
      <c r="WJG42" s="11"/>
      <c r="WJH42" s="11"/>
      <c r="WJI42" s="11"/>
      <c r="WJJ42" s="11"/>
      <c r="WJK42" s="11"/>
      <c r="WJL42" s="11"/>
      <c r="WJM42" s="11"/>
      <c r="WJN42" s="11"/>
      <c r="WJO42" s="11"/>
      <c r="WJP42" s="11"/>
      <c r="WJQ42" s="11"/>
      <c r="WJR42" s="11"/>
      <c r="WJS42" s="11"/>
      <c r="WJT42" s="11"/>
      <c r="WJU42" s="11"/>
      <c r="WJV42" s="11"/>
      <c r="WJW42" s="11"/>
      <c r="WJX42" s="11"/>
      <c r="WJY42" s="11"/>
      <c r="WJZ42" s="11"/>
      <c r="WKA42" s="11"/>
      <c r="WKB42" s="11"/>
      <c r="WKC42" s="11"/>
      <c r="WKD42" s="11"/>
      <c r="WKE42" s="11"/>
      <c r="WKF42" s="11"/>
      <c r="WKG42" s="11"/>
      <c r="WKH42" s="11"/>
      <c r="WKI42" s="11"/>
      <c r="WKJ42" s="11"/>
      <c r="WKK42" s="11"/>
      <c r="WKL42" s="11"/>
      <c r="WKM42" s="11"/>
      <c r="WKN42" s="11"/>
      <c r="WKO42" s="11"/>
      <c r="WKP42" s="11"/>
      <c r="WKQ42" s="11"/>
      <c r="WKR42" s="11"/>
      <c r="WKS42" s="11"/>
      <c r="WKT42" s="11"/>
      <c r="WKU42" s="11"/>
      <c r="WKV42" s="11"/>
      <c r="WKW42" s="11"/>
      <c r="WKX42" s="11"/>
      <c r="WKY42" s="11"/>
      <c r="WKZ42" s="11"/>
      <c r="WLA42" s="11"/>
      <c r="WLB42" s="11"/>
      <c r="WLC42" s="11"/>
      <c r="WLD42" s="11"/>
      <c r="WLE42" s="11"/>
      <c r="WLF42" s="11"/>
      <c r="WLG42" s="11"/>
      <c r="WLH42" s="11"/>
      <c r="WLI42" s="11"/>
      <c r="WLJ42" s="11"/>
      <c r="WLK42" s="11"/>
      <c r="WLL42" s="11"/>
      <c r="WLM42" s="11"/>
      <c r="WLN42" s="11"/>
      <c r="WLO42" s="11"/>
      <c r="WLP42" s="11"/>
      <c r="WLQ42" s="11"/>
      <c r="WLR42" s="11"/>
      <c r="WLS42" s="11"/>
      <c r="WLT42" s="11"/>
      <c r="WLU42" s="11"/>
      <c r="WLV42" s="11"/>
      <c r="WLW42" s="11"/>
      <c r="WLX42" s="11"/>
      <c r="WLY42" s="11"/>
      <c r="WLZ42" s="11"/>
      <c r="WMA42" s="11"/>
      <c r="WMB42" s="11"/>
      <c r="WMC42" s="11"/>
      <c r="WMD42" s="11"/>
      <c r="WME42" s="11"/>
      <c r="WMF42" s="11"/>
      <c r="WMG42" s="11"/>
      <c r="WMH42" s="11"/>
      <c r="WMI42" s="11"/>
      <c r="WMJ42" s="11"/>
      <c r="WMK42" s="11"/>
      <c r="WML42" s="11"/>
      <c r="WMM42" s="11"/>
      <c r="WMN42" s="11"/>
      <c r="WMO42" s="11"/>
      <c r="WMP42" s="11"/>
      <c r="WMQ42" s="11"/>
      <c r="WMR42" s="11"/>
      <c r="WMS42" s="11"/>
      <c r="WMT42" s="11"/>
      <c r="WMU42" s="11"/>
      <c r="WMV42" s="11"/>
      <c r="WMW42" s="11"/>
      <c r="WMX42" s="11"/>
      <c r="WMY42" s="11"/>
      <c r="WMZ42" s="11"/>
      <c r="WNA42" s="11"/>
      <c r="WNB42" s="11"/>
      <c r="WNC42" s="11"/>
      <c r="WND42" s="11"/>
      <c r="WNE42" s="11"/>
      <c r="WNF42" s="11"/>
      <c r="WNG42" s="11"/>
      <c r="WNH42" s="11"/>
      <c r="WNI42" s="11"/>
      <c r="WNJ42" s="11"/>
      <c r="WNK42" s="11"/>
      <c r="WNL42" s="11"/>
      <c r="WNM42" s="11"/>
      <c r="WNN42" s="11"/>
      <c r="WNO42" s="11"/>
      <c r="WNP42" s="11"/>
      <c r="WNQ42" s="11"/>
      <c r="WNR42" s="11"/>
      <c r="WNS42" s="11"/>
      <c r="WNT42" s="11"/>
      <c r="WNU42" s="11"/>
      <c r="WNV42" s="11"/>
      <c r="WNW42" s="11"/>
      <c r="WNX42" s="11"/>
      <c r="WNY42" s="11"/>
      <c r="WNZ42" s="11"/>
      <c r="WOA42" s="11"/>
      <c r="WOB42" s="11"/>
      <c r="WOC42" s="11"/>
      <c r="WOD42" s="11"/>
      <c r="WOE42" s="11"/>
      <c r="WOF42" s="11"/>
      <c r="WOG42" s="11"/>
      <c r="WOH42" s="11"/>
      <c r="WOI42" s="11"/>
      <c r="WOJ42" s="11"/>
      <c r="WOK42" s="11"/>
      <c r="WOL42" s="11"/>
      <c r="WOM42" s="11"/>
      <c r="WON42" s="11"/>
      <c r="WOO42" s="11"/>
      <c r="WOP42" s="11"/>
      <c r="WOQ42" s="11"/>
      <c r="WOR42" s="11"/>
      <c r="WOS42" s="11"/>
      <c r="WOT42" s="11"/>
      <c r="WOU42" s="11"/>
      <c r="WOV42" s="11"/>
      <c r="WOW42" s="11"/>
      <c r="WOX42" s="11"/>
      <c r="WOY42" s="11"/>
      <c r="WOZ42" s="11"/>
      <c r="WPA42" s="11"/>
      <c r="WPB42" s="11"/>
      <c r="WPC42" s="11"/>
      <c r="WPD42" s="11"/>
      <c r="WPE42" s="11"/>
      <c r="WPF42" s="11"/>
      <c r="WPG42" s="11"/>
      <c r="WPH42" s="11"/>
      <c r="WPI42" s="11"/>
      <c r="WPJ42" s="11"/>
      <c r="WPK42" s="11"/>
      <c r="WPL42" s="11"/>
      <c r="WPM42" s="11"/>
      <c r="WPN42" s="11"/>
      <c r="WPO42" s="11"/>
      <c r="WPP42" s="11"/>
      <c r="WPQ42" s="11"/>
      <c r="WPR42" s="11"/>
      <c r="WPS42" s="11"/>
      <c r="WPT42" s="11"/>
      <c r="WPU42" s="11"/>
      <c r="WPV42" s="11"/>
      <c r="WPW42" s="11"/>
      <c r="WPX42" s="11"/>
      <c r="WPY42" s="11"/>
      <c r="WPZ42" s="11"/>
      <c r="WQA42" s="11"/>
      <c r="WQB42" s="11"/>
      <c r="WQC42" s="11"/>
      <c r="WQD42" s="11"/>
      <c r="WQE42" s="11"/>
      <c r="WQF42" s="11"/>
      <c r="WQG42" s="11"/>
      <c r="WQH42" s="11"/>
      <c r="WQI42" s="11"/>
      <c r="WQJ42" s="11"/>
      <c r="WQK42" s="11"/>
      <c r="WQL42" s="11"/>
      <c r="WQM42" s="11"/>
      <c r="WQN42" s="11"/>
      <c r="WQO42" s="11"/>
      <c r="WQP42" s="11"/>
      <c r="WQQ42" s="11"/>
      <c r="WQR42" s="11"/>
      <c r="WQS42" s="11"/>
      <c r="WQT42" s="11"/>
      <c r="WQU42" s="11"/>
      <c r="WQV42" s="11"/>
      <c r="WQW42" s="11"/>
      <c r="WQX42" s="11"/>
      <c r="WQY42" s="11"/>
      <c r="WQZ42" s="11"/>
      <c r="WRA42" s="11"/>
      <c r="WRB42" s="11"/>
      <c r="WRC42" s="11"/>
      <c r="WRD42" s="11"/>
      <c r="WRE42" s="11"/>
      <c r="WRF42" s="11"/>
      <c r="WRG42" s="11"/>
      <c r="WRH42" s="11"/>
      <c r="WRI42" s="11"/>
      <c r="WRJ42" s="11"/>
      <c r="WRK42" s="11"/>
      <c r="WRL42" s="11"/>
      <c r="WRM42" s="11"/>
      <c r="WRN42" s="11"/>
      <c r="WRO42" s="11"/>
      <c r="WRP42" s="11"/>
      <c r="WRQ42" s="11"/>
      <c r="WRR42" s="11"/>
      <c r="WRS42" s="11"/>
      <c r="WRT42" s="11"/>
      <c r="WRU42" s="11"/>
      <c r="WRV42" s="11"/>
      <c r="WRW42" s="11"/>
      <c r="WRX42" s="11"/>
      <c r="WRY42" s="11"/>
      <c r="WRZ42" s="11"/>
      <c r="WSA42" s="11"/>
      <c r="WSB42" s="11"/>
      <c r="WSC42" s="11"/>
      <c r="WSD42" s="11"/>
      <c r="WSE42" s="11"/>
      <c r="WSF42" s="11"/>
      <c r="WSG42" s="11"/>
      <c r="WSH42" s="11"/>
      <c r="WSI42" s="11"/>
      <c r="WSJ42" s="11"/>
      <c r="WSK42" s="11"/>
      <c r="WSL42" s="11"/>
      <c r="WSM42" s="11"/>
      <c r="WSN42" s="11"/>
      <c r="WSO42" s="11"/>
      <c r="WSP42" s="11"/>
      <c r="WSQ42" s="11"/>
      <c r="WSR42" s="11"/>
      <c r="WSS42" s="11"/>
      <c r="WST42" s="11"/>
      <c r="WSU42" s="11"/>
      <c r="WSV42" s="11"/>
      <c r="WSW42" s="11"/>
      <c r="WSX42" s="11"/>
      <c r="WSY42" s="11"/>
      <c r="WSZ42" s="11"/>
      <c r="WTA42" s="11"/>
      <c r="WTB42" s="11"/>
      <c r="WTC42" s="11"/>
      <c r="WTD42" s="11"/>
      <c r="WTE42" s="11"/>
      <c r="WTF42" s="11"/>
      <c r="WTG42" s="11"/>
      <c r="WTH42" s="11"/>
      <c r="WTI42" s="11"/>
      <c r="WTJ42" s="11"/>
      <c r="WTK42" s="11"/>
      <c r="WTL42" s="11"/>
      <c r="WTM42" s="11"/>
      <c r="WTN42" s="11"/>
      <c r="WTO42" s="11"/>
      <c r="WTP42" s="11"/>
      <c r="WTQ42" s="11"/>
      <c r="WTR42" s="11"/>
      <c r="WTS42" s="11"/>
      <c r="WTT42" s="11"/>
      <c r="WTU42" s="11"/>
      <c r="WTV42" s="11"/>
      <c r="WTW42" s="11"/>
      <c r="WTX42" s="11"/>
      <c r="WTY42" s="11"/>
      <c r="WTZ42" s="11"/>
      <c r="WUA42" s="11"/>
      <c r="WUB42" s="11"/>
      <c r="WUC42" s="11"/>
      <c r="WUD42" s="11"/>
      <c r="WUE42" s="11"/>
      <c r="WUF42" s="11"/>
      <c r="WUG42" s="11"/>
      <c r="WUH42" s="11"/>
      <c r="WUI42" s="11"/>
      <c r="WUJ42" s="11"/>
      <c r="WUK42" s="11"/>
      <c r="WUL42" s="11"/>
      <c r="WUM42" s="11"/>
      <c r="WUN42" s="11"/>
      <c r="WUO42" s="11"/>
      <c r="WUP42" s="11"/>
      <c r="WUQ42" s="11"/>
      <c r="WUR42" s="11"/>
      <c r="WUS42" s="11"/>
      <c r="WUT42" s="11"/>
      <c r="WUU42" s="11"/>
      <c r="WUV42" s="11"/>
      <c r="WUW42" s="11"/>
      <c r="WUX42" s="11"/>
      <c r="WUY42" s="11"/>
      <c r="WUZ42" s="11"/>
      <c r="WVA42" s="11"/>
      <c r="WVB42" s="11"/>
      <c r="WVC42" s="11"/>
      <c r="WVD42" s="11"/>
      <c r="WVE42" s="11"/>
      <c r="WVF42" s="11"/>
      <c r="WVG42" s="11"/>
      <c r="WVH42" s="11"/>
      <c r="WVI42" s="11"/>
      <c r="WVJ42" s="11"/>
      <c r="WVK42" s="11"/>
      <c r="WVL42" s="11"/>
      <c r="WVM42" s="11"/>
      <c r="WVN42" s="11"/>
      <c r="WVO42" s="11"/>
      <c r="WVP42" s="11"/>
      <c r="WVQ42" s="11"/>
      <c r="WVR42" s="11"/>
      <c r="WVS42" s="11"/>
      <c r="WVT42" s="11"/>
      <c r="WVU42" s="11"/>
      <c r="WVV42" s="11"/>
      <c r="WVW42" s="11"/>
      <c r="WVX42" s="11"/>
      <c r="WVY42" s="11"/>
      <c r="WVZ42" s="11"/>
      <c r="WWA42" s="11"/>
      <c r="WWB42" s="11"/>
      <c r="WWC42" s="11"/>
      <c r="WWD42" s="11"/>
      <c r="WWE42" s="11"/>
      <c r="WWF42" s="11"/>
      <c r="WWG42" s="11"/>
      <c r="WWH42" s="11"/>
      <c r="WWI42" s="11"/>
      <c r="WWJ42" s="11"/>
      <c r="WWK42" s="11"/>
      <c r="WWL42" s="11"/>
      <c r="WWM42" s="11"/>
      <c r="WWN42" s="11"/>
      <c r="WWO42" s="11"/>
      <c r="WWP42" s="11"/>
      <c r="WWQ42" s="11"/>
      <c r="WWR42" s="11"/>
      <c r="WWS42" s="11"/>
      <c r="WWT42" s="11"/>
      <c r="WWU42" s="11"/>
      <c r="WWV42" s="11"/>
      <c r="WWW42" s="11"/>
      <c r="WWX42" s="11"/>
      <c r="WWY42" s="11"/>
      <c r="WWZ42" s="11"/>
      <c r="WXA42" s="11"/>
      <c r="WXB42" s="11"/>
      <c r="WXC42" s="11"/>
      <c r="WXD42" s="11"/>
      <c r="WXE42" s="11"/>
      <c r="WXF42" s="11"/>
      <c r="WXG42" s="11"/>
      <c r="WXH42" s="11"/>
      <c r="WXI42" s="11"/>
      <c r="WXJ42" s="11"/>
      <c r="WXK42" s="11"/>
      <c r="WXL42" s="11"/>
      <c r="WXM42" s="11"/>
      <c r="WXN42" s="11"/>
      <c r="WXO42" s="11"/>
      <c r="WXP42" s="11"/>
      <c r="WXQ42" s="11"/>
      <c r="WXR42" s="11"/>
      <c r="WXS42" s="11"/>
      <c r="WXT42" s="11"/>
      <c r="WXU42" s="11"/>
      <c r="WXV42" s="11"/>
      <c r="WXW42" s="11"/>
      <c r="WXX42" s="11"/>
      <c r="WXY42" s="11"/>
      <c r="WXZ42" s="11"/>
      <c r="WYA42" s="11"/>
      <c r="WYB42" s="11"/>
      <c r="WYC42" s="11"/>
      <c r="WYD42" s="11"/>
      <c r="WYE42" s="11"/>
      <c r="WYF42" s="11"/>
      <c r="WYG42" s="11"/>
      <c r="WYH42" s="11"/>
      <c r="WYI42" s="11"/>
      <c r="WYJ42" s="11"/>
      <c r="WYK42" s="11"/>
      <c r="WYL42" s="11"/>
      <c r="WYM42" s="11"/>
      <c r="WYN42" s="11"/>
      <c r="WYO42" s="11"/>
      <c r="WYP42" s="11"/>
      <c r="WYQ42" s="11"/>
      <c r="WYR42" s="11"/>
      <c r="WYS42" s="11"/>
      <c r="WYT42" s="11"/>
      <c r="WYU42" s="11"/>
      <c r="WYV42" s="11"/>
      <c r="WYW42" s="11"/>
      <c r="WYX42" s="11"/>
      <c r="WYY42" s="11"/>
      <c r="WYZ42" s="11"/>
      <c r="WZA42" s="11"/>
      <c r="WZB42" s="11"/>
      <c r="WZC42" s="11"/>
      <c r="WZD42" s="11"/>
      <c r="WZE42" s="11"/>
      <c r="WZF42" s="11"/>
      <c r="WZG42" s="11"/>
      <c r="WZH42" s="11"/>
      <c r="WZI42" s="11"/>
      <c r="WZJ42" s="11"/>
      <c r="WZK42" s="11"/>
      <c r="WZL42" s="11"/>
      <c r="WZM42" s="11"/>
      <c r="WZN42" s="11"/>
      <c r="WZO42" s="11"/>
      <c r="WZP42" s="11"/>
      <c r="WZQ42" s="11"/>
      <c r="WZR42" s="11"/>
      <c r="WZS42" s="11"/>
      <c r="WZT42" s="11"/>
      <c r="WZU42" s="11"/>
      <c r="WZV42" s="11"/>
      <c r="WZW42" s="11"/>
      <c r="WZX42" s="11"/>
      <c r="WZY42" s="11"/>
      <c r="WZZ42" s="11"/>
      <c r="XAA42" s="11"/>
      <c r="XAB42" s="11"/>
      <c r="XAC42" s="11"/>
      <c r="XAD42" s="11"/>
      <c r="XAE42" s="11"/>
      <c r="XAF42" s="11"/>
      <c r="XAG42" s="11"/>
      <c r="XAH42" s="11"/>
      <c r="XAI42" s="11"/>
      <c r="XAJ42" s="11"/>
      <c r="XAK42" s="11"/>
      <c r="XAL42" s="11"/>
      <c r="XAM42" s="11"/>
      <c r="XAN42" s="11"/>
      <c r="XAO42" s="11"/>
      <c r="XAP42" s="11"/>
      <c r="XAQ42" s="11"/>
      <c r="XAR42" s="11"/>
      <c r="XAS42" s="11"/>
      <c r="XAT42" s="11"/>
      <c r="XAU42" s="11"/>
      <c r="XAV42" s="11"/>
      <c r="XAW42" s="11"/>
      <c r="XAX42" s="11"/>
      <c r="XAY42" s="11"/>
      <c r="XAZ42" s="11"/>
      <c r="XBA42" s="11"/>
      <c r="XBB42" s="11"/>
      <c r="XBC42" s="11"/>
      <c r="XBD42" s="11"/>
      <c r="XBE42" s="11"/>
      <c r="XBF42" s="11"/>
      <c r="XBG42" s="11"/>
      <c r="XBH42" s="11"/>
      <c r="XBI42" s="11"/>
      <c r="XBJ42" s="11"/>
      <c r="XBK42" s="11"/>
      <c r="XBL42" s="11"/>
      <c r="XBM42" s="11"/>
      <c r="XBN42" s="11"/>
      <c r="XBO42" s="11"/>
      <c r="XBP42" s="11"/>
      <c r="XBQ42" s="11"/>
      <c r="XBR42" s="11"/>
      <c r="XBS42" s="11"/>
      <c r="XBT42" s="11"/>
      <c r="XBU42" s="11"/>
      <c r="XBV42" s="11"/>
      <c r="XBW42" s="11"/>
      <c r="XBX42" s="11"/>
      <c r="XBY42" s="11"/>
      <c r="XBZ42" s="11"/>
      <c r="XCA42" s="11"/>
      <c r="XCB42" s="11"/>
      <c r="XCC42" s="11"/>
      <c r="XCD42" s="11"/>
      <c r="XCE42" s="11"/>
      <c r="XCF42" s="11"/>
      <c r="XCG42" s="11"/>
      <c r="XCH42" s="11"/>
      <c r="XCI42" s="11"/>
      <c r="XCJ42" s="11"/>
      <c r="XCK42" s="11"/>
      <c r="XCL42" s="11"/>
      <c r="XCM42" s="11"/>
      <c r="XCN42" s="11"/>
      <c r="XCO42" s="11"/>
      <c r="XCP42" s="11"/>
      <c r="XCQ42" s="11"/>
      <c r="XCR42" s="11"/>
      <c r="XCS42" s="11"/>
      <c r="XCT42" s="11"/>
      <c r="XCU42" s="11"/>
      <c r="XCV42" s="11"/>
      <c r="XCW42" s="11"/>
      <c r="XCX42" s="11"/>
      <c r="XCY42" s="11"/>
      <c r="XCZ42" s="11"/>
      <c r="XDA42" s="11"/>
      <c r="XDB42" s="11"/>
      <c r="XDC42" s="11"/>
      <c r="XDD42" s="11"/>
      <c r="XDE42" s="11"/>
      <c r="XDF42" s="11"/>
      <c r="XDG42" s="11"/>
      <c r="XDH42" s="11"/>
      <c r="XDI42" s="11"/>
      <c r="XDJ42" s="11"/>
      <c r="XDK42" s="11"/>
      <c r="XDL42" s="11"/>
      <c r="XDM42" s="11"/>
      <c r="XDN42" s="11"/>
      <c r="XDO42" s="11"/>
      <c r="XDP42" s="11"/>
      <c r="XDQ42" s="11"/>
      <c r="XDR42" s="11"/>
      <c r="XDS42" s="11"/>
      <c r="XDT42" s="11"/>
      <c r="XDU42" s="11"/>
      <c r="XDV42" s="11"/>
      <c r="XDW42" s="11"/>
      <c r="XDX42" s="11"/>
      <c r="XDY42" s="11"/>
      <c r="XDZ42" s="11"/>
      <c r="XEA42" s="11"/>
      <c r="XEB42" s="11"/>
      <c r="XEC42" s="11"/>
      <c r="XED42" s="11"/>
      <c r="XEE42" s="11"/>
      <c r="XEF42" s="11"/>
      <c r="XEG42" s="11"/>
      <c r="XEH42" s="11"/>
      <c r="XEI42" s="11"/>
      <c r="XEJ42" s="11"/>
      <c r="XEK42" s="11"/>
      <c r="XEL42" s="11"/>
      <c r="XEM42" s="11"/>
      <c r="XEN42" s="11"/>
      <c r="XEO42" s="11"/>
      <c r="XEP42" s="11"/>
      <c r="XEQ42" s="11"/>
      <c r="XER42" s="11"/>
      <c r="XES42" s="11"/>
      <c r="XET42" s="11"/>
      <c r="XEU42" s="11"/>
      <c r="XEV42" s="11"/>
      <c r="XEW42" s="11"/>
      <c r="XEX42" s="11"/>
      <c r="XEY42" s="11"/>
      <c r="XEZ42" s="11"/>
      <c r="XFA42" s="11"/>
      <c r="XFB42" s="11"/>
    </row>
    <row r="43" s="1" customFormat="1" ht="37" customHeight="1" spans="1:22 14877:16382">
      <c r="A43" s="29">
        <v>6</v>
      </c>
      <c r="B43" s="28" t="s">
        <v>221</v>
      </c>
      <c r="C43" s="22"/>
      <c r="D43" s="22"/>
      <c r="E43" s="22"/>
      <c r="F43" s="23"/>
      <c r="G43" s="24">
        <f>SUM(G44:G54)</f>
        <v>5100</v>
      </c>
      <c r="H43" s="23"/>
      <c r="I43" s="23"/>
      <c r="J43" s="23"/>
      <c r="K43" s="25"/>
      <c r="L43" s="25"/>
      <c r="M43" s="26"/>
      <c r="N43" s="26"/>
      <c r="O43" s="26"/>
      <c r="P43" s="26"/>
      <c r="Q43" s="26"/>
      <c r="R43" s="26"/>
      <c r="S43" s="22"/>
      <c r="T43" s="22"/>
      <c r="U43" s="22"/>
      <c r="V43" s="27"/>
      <c r="UZE43" s="11"/>
      <c r="UZF43" s="11"/>
      <c r="UZG43" s="11"/>
      <c r="UZH43" s="11"/>
      <c r="UZI43" s="11"/>
      <c r="UZJ43" s="11"/>
      <c r="UZK43" s="11"/>
      <c r="UZL43" s="11"/>
      <c r="UZM43" s="11"/>
      <c r="UZN43" s="11"/>
      <c r="UZO43" s="11"/>
      <c r="UZP43" s="11"/>
      <c r="UZQ43" s="11"/>
      <c r="UZR43" s="11"/>
      <c r="UZS43" s="11"/>
      <c r="UZT43" s="11"/>
      <c r="UZU43" s="11"/>
      <c r="UZV43" s="11"/>
      <c r="UZW43" s="11"/>
      <c r="UZX43" s="11"/>
      <c r="UZY43" s="11"/>
      <c r="UZZ43" s="11"/>
      <c r="VAA43" s="11"/>
      <c r="VAB43" s="11"/>
      <c r="VAC43" s="11"/>
      <c r="VAD43" s="11"/>
      <c r="VAE43" s="11"/>
      <c r="VAF43" s="11"/>
      <c r="VAG43" s="11"/>
      <c r="VAH43" s="11"/>
      <c r="VAI43" s="11"/>
      <c r="VAJ43" s="11"/>
      <c r="VAK43" s="11"/>
      <c r="VAL43" s="11"/>
      <c r="VAM43" s="11"/>
      <c r="VAN43" s="11"/>
      <c r="VAO43" s="11"/>
      <c r="VAP43" s="11"/>
      <c r="VAQ43" s="11"/>
      <c r="VAR43" s="11"/>
      <c r="VAS43" s="11"/>
      <c r="VAT43" s="11"/>
      <c r="VAU43" s="11"/>
      <c r="VAV43" s="11"/>
      <c r="VAW43" s="11"/>
      <c r="VAX43" s="11"/>
      <c r="VAY43" s="11"/>
      <c r="VAZ43" s="11"/>
      <c r="VBA43" s="11"/>
      <c r="VBB43" s="11"/>
      <c r="VBC43" s="11"/>
      <c r="VBD43" s="11"/>
      <c r="VBE43" s="11"/>
      <c r="VBF43" s="11"/>
      <c r="VBG43" s="11"/>
      <c r="VBH43" s="11"/>
      <c r="VBI43" s="11"/>
      <c r="VBJ43" s="11"/>
      <c r="VBK43" s="11"/>
      <c r="VBL43" s="11"/>
      <c r="VBM43" s="11"/>
      <c r="VBN43" s="11"/>
      <c r="VBO43" s="11"/>
      <c r="VBP43" s="11"/>
      <c r="VBQ43" s="11"/>
      <c r="VBR43" s="11"/>
      <c r="VBS43" s="11"/>
      <c r="VBT43" s="11"/>
      <c r="VBU43" s="11"/>
      <c r="VBV43" s="11"/>
      <c r="VBW43" s="11"/>
      <c r="VBX43" s="11"/>
      <c r="VBY43" s="11"/>
      <c r="VBZ43" s="11"/>
      <c r="VCA43" s="11"/>
      <c r="VCB43" s="11"/>
      <c r="VCC43" s="11"/>
      <c r="VCD43" s="11"/>
      <c r="VCE43" s="11"/>
      <c r="VCF43" s="11"/>
      <c r="VCG43" s="11"/>
      <c r="VCH43" s="11"/>
      <c r="VCI43" s="11"/>
      <c r="VCJ43" s="11"/>
      <c r="VCK43" s="11"/>
      <c r="VCL43" s="11"/>
      <c r="VCM43" s="11"/>
      <c r="VCN43" s="11"/>
      <c r="VCO43" s="11"/>
      <c r="VCP43" s="11"/>
      <c r="VCQ43" s="11"/>
      <c r="VCR43" s="11"/>
      <c r="VCS43" s="11"/>
      <c r="VCT43" s="11"/>
      <c r="VCU43" s="11"/>
      <c r="VCV43" s="11"/>
      <c r="VCW43" s="11"/>
      <c r="VCX43" s="11"/>
      <c r="VCY43" s="11"/>
      <c r="VCZ43" s="11"/>
      <c r="VDA43" s="11"/>
      <c r="VDB43" s="11"/>
      <c r="VDC43" s="11"/>
      <c r="VDD43" s="11"/>
      <c r="VDE43" s="11"/>
      <c r="VDF43" s="11"/>
      <c r="VDG43" s="11"/>
      <c r="VDH43" s="11"/>
      <c r="VDI43" s="11"/>
      <c r="VDJ43" s="11"/>
      <c r="VDK43" s="11"/>
      <c r="VDL43" s="11"/>
      <c r="VDM43" s="11"/>
      <c r="VDN43" s="11"/>
      <c r="VDO43" s="11"/>
      <c r="VDP43" s="11"/>
      <c r="VDQ43" s="11"/>
      <c r="VDR43" s="11"/>
      <c r="VDS43" s="11"/>
      <c r="VDT43" s="11"/>
      <c r="VDU43" s="11"/>
      <c r="VDV43" s="11"/>
      <c r="VDW43" s="11"/>
      <c r="VDX43" s="11"/>
      <c r="VDY43" s="11"/>
      <c r="VDZ43" s="11"/>
      <c r="VEA43" s="11"/>
      <c r="VEB43" s="11"/>
      <c r="VEC43" s="11"/>
      <c r="VED43" s="11"/>
      <c r="VEE43" s="11"/>
      <c r="VEF43" s="11"/>
      <c r="VEG43" s="11"/>
      <c r="VEH43" s="11"/>
      <c r="VEI43" s="11"/>
      <c r="VEJ43" s="11"/>
      <c r="VEK43" s="11"/>
      <c r="VEL43" s="11"/>
      <c r="VEM43" s="11"/>
      <c r="VEN43" s="11"/>
      <c r="VEO43" s="11"/>
      <c r="VEP43" s="11"/>
      <c r="VEQ43" s="11"/>
      <c r="VER43" s="11"/>
      <c r="VES43" s="11"/>
      <c r="VET43" s="11"/>
      <c r="VEU43" s="11"/>
      <c r="VEV43" s="11"/>
      <c r="VEW43" s="11"/>
      <c r="VEX43" s="11"/>
      <c r="VEY43" s="11"/>
      <c r="VEZ43" s="11"/>
      <c r="VFA43" s="11"/>
      <c r="VFB43" s="11"/>
      <c r="VFC43" s="11"/>
      <c r="VFD43" s="11"/>
      <c r="VFE43" s="11"/>
      <c r="VFF43" s="11"/>
      <c r="VFG43" s="11"/>
      <c r="VFH43" s="11"/>
      <c r="VFI43" s="11"/>
      <c r="VFJ43" s="11"/>
      <c r="VFK43" s="11"/>
      <c r="VFL43" s="11"/>
      <c r="VFM43" s="11"/>
      <c r="VFN43" s="11"/>
      <c r="VFO43" s="11"/>
      <c r="VFP43" s="11"/>
      <c r="VFQ43" s="11"/>
      <c r="VFR43" s="11"/>
      <c r="VFS43" s="11"/>
      <c r="VFT43" s="11"/>
      <c r="VFU43" s="11"/>
      <c r="VFV43" s="11"/>
      <c r="VFW43" s="11"/>
      <c r="VFX43" s="11"/>
      <c r="VFY43" s="11"/>
      <c r="VFZ43" s="11"/>
      <c r="VGA43" s="11"/>
      <c r="VGB43" s="11"/>
      <c r="VGC43" s="11"/>
      <c r="VGD43" s="11"/>
      <c r="VGE43" s="11"/>
      <c r="VGF43" s="11"/>
      <c r="VGG43" s="11"/>
      <c r="VGH43" s="11"/>
      <c r="VGI43" s="11"/>
      <c r="VGJ43" s="11"/>
      <c r="VGK43" s="11"/>
      <c r="VGL43" s="11"/>
      <c r="VGM43" s="11"/>
      <c r="VGN43" s="11"/>
      <c r="VGO43" s="11"/>
      <c r="VGP43" s="11"/>
      <c r="VGQ43" s="11"/>
      <c r="VGR43" s="11"/>
      <c r="VGS43" s="11"/>
      <c r="VGT43" s="11"/>
      <c r="VGU43" s="11"/>
      <c r="VGV43" s="11"/>
      <c r="VGW43" s="11"/>
      <c r="VGX43" s="11"/>
      <c r="VGY43" s="11"/>
      <c r="VGZ43" s="11"/>
      <c r="VHA43" s="11"/>
      <c r="VHB43" s="11"/>
      <c r="VHC43" s="11"/>
      <c r="VHD43" s="11"/>
      <c r="VHE43" s="11"/>
      <c r="VHF43" s="11"/>
      <c r="VHG43" s="11"/>
      <c r="VHH43" s="11"/>
      <c r="VHI43" s="11"/>
      <c r="VHJ43" s="11"/>
      <c r="VHK43" s="11"/>
      <c r="VHL43" s="11"/>
      <c r="VHM43" s="11"/>
      <c r="VHN43" s="11"/>
      <c r="VHO43" s="11"/>
      <c r="VHP43" s="11"/>
      <c r="VHQ43" s="11"/>
      <c r="VHR43" s="11"/>
      <c r="VHS43" s="11"/>
      <c r="VHT43" s="11"/>
      <c r="VHU43" s="11"/>
      <c r="VHV43" s="11"/>
      <c r="VHW43" s="11"/>
      <c r="VHX43" s="11"/>
      <c r="VHY43" s="11"/>
      <c r="VHZ43" s="11"/>
      <c r="VIA43" s="11"/>
      <c r="VIB43" s="11"/>
      <c r="VIC43" s="11"/>
      <c r="VID43" s="11"/>
      <c r="VIE43" s="11"/>
      <c r="VIF43" s="11"/>
      <c r="VIG43" s="11"/>
      <c r="VIH43" s="11"/>
      <c r="VII43" s="11"/>
      <c r="VIJ43" s="11"/>
      <c r="VIK43" s="11"/>
      <c r="VIL43" s="11"/>
      <c r="VIM43" s="11"/>
      <c r="VIN43" s="11"/>
      <c r="VIO43" s="11"/>
      <c r="VIP43" s="11"/>
      <c r="VIQ43" s="11"/>
      <c r="VIR43" s="11"/>
      <c r="VIS43" s="11"/>
      <c r="VIT43" s="11"/>
      <c r="VIU43" s="11"/>
      <c r="VIV43" s="11"/>
      <c r="VIW43" s="11"/>
      <c r="VIX43" s="11"/>
      <c r="VIY43" s="11"/>
      <c r="VIZ43" s="11"/>
      <c r="VJA43" s="11"/>
      <c r="VJB43" s="11"/>
      <c r="VJC43" s="11"/>
      <c r="VJD43" s="11"/>
      <c r="VJE43" s="11"/>
      <c r="VJF43" s="11"/>
      <c r="VJG43" s="11"/>
      <c r="VJH43" s="11"/>
      <c r="VJI43" s="11"/>
      <c r="VJJ43" s="11"/>
      <c r="VJK43" s="11"/>
      <c r="VJL43" s="11"/>
      <c r="VJM43" s="11"/>
      <c r="VJN43" s="11"/>
      <c r="VJO43" s="11"/>
      <c r="VJP43" s="11"/>
      <c r="VJQ43" s="11"/>
      <c r="VJR43" s="11"/>
      <c r="VJS43" s="11"/>
      <c r="VJT43" s="11"/>
      <c r="VJU43" s="11"/>
      <c r="VJV43" s="11"/>
      <c r="VJW43" s="11"/>
      <c r="VJX43" s="11"/>
      <c r="VJY43" s="11"/>
      <c r="VJZ43" s="11"/>
      <c r="VKA43" s="11"/>
      <c r="VKB43" s="11"/>
      <c r="VKC43" s="11"/>
      <c r="VKD43" s="11"/>
      <c r="VKE43" s="11"/>
      <c r="VKF43" s="11"/>
      <c r="VKG43" s="11"/>
      <c r="VKH43" s="11"/>
      <c r="VKI43" s="11"/>
      <c r="VKJ43" s="11"/>
      <c r="VKK43" s="11"/>
      <c r="VKL43" s="11"/>
      <c r="VKM43" s="11"/>
      <c r="VKN43" s="11"/>
      <c r="VKO43" s="11"/>
      <c r="VKP43" s="11"/>
      <c r="VKQ43" s="11"/>
      <c r="VKR43" s="11"/>
      <c r="VKS43" s="11"/>
      <c r="VKT43" s="11"/>
      <c r="VKU43" s="11"/>
      <c r="VKV43" s="11"/>
      <c r="VKW43" s="11"/>
      <c r="VKX43" s="11"/>
      <c r="VKY43" s="11"/>
      <c r="VKZ43" s="11"/>
      <c r="VLA43" s="11"/>
      <c r="VLB43" s="11"/>
      <c r="VLC43" s="11"/>
      <c r="VLD43" s="11"/>
      <c r="VLE43" s="11"/>
      <c r="VLF43" s="11"/>
      <c r="VLG43" s="11"/>
      <c r="VLH43" s="11"/>
      <c r="VLI43" s="11"/>
      <c r="VLJ43" s="11"/>
      <c r="VLK43" s="11"/>
      <c r="VLL43" s="11"/>
      <c r="VLM43" s="11"/>
      <c r="VLN43" s="11"/>
      <c r="VLO43" s="11"/>
      <c r="VLP43" s="11"/>
      <c r="VLQ43" s="11"/>
      <c r="VLR43" s="11"/>
      <c r="VLS43" s="11"/>
      <c r="VLT43" s="11"/>
      <c r="VLU43" s="11"/>
      <c r="VLV43" s="11"/>
      <c r="VLW43" s="11"/>
      <c r="VLX43" s="11"/>
      <c r="VLY43" s="11"/>
      <c r="VLZ43" s="11"/>
      <c r="VMA43" s="11"/>
      <c r="VMB43" s="11"/>
      <c r="VMC43" s="11"/>
      <c r="VMD43" s="11"/>
      <c r="VME43" s="11"/>
      <c r="VMF43" s="11"/>
      <c r="VMG43" s="11"/>
      <c r="VMH43" s="11"/>
      <c r="VMI43" s="11"/>
      <c r="VMJ43" s="11"/>
      <c r="VMK43" s="11"/>
      <c r="VML43" s="11"/>
      <c r="VMM43" s="11"/>
      <c r="VMN43" s="11"/>
      <c r="VMO43" s="11"/>
      <c r="VMP43" s="11"/>
      <c r="VMQ43" s="11"/>
      <c r="VMR43" s="11"/>
      <c r="VMS43" s="11"/>
      <c r="VMT43" s="11"/>
      <c r="VMU43" s="11"/>
      <c r="VMV43" s="11"/>
      <c r="VMW43" s="11"/>
      <c r="VMX43" s="11"/>
      <c r="VMY43" s="11"/>
      <c r="VMZ43" s="11"/>
      <c r="VNA43" s="11"/>
      <c r="VNB43" s="11"/>
      <c r="VNC43" s="11"/>
      <c r="VND43" s="11"/>
      <c r="VNE43" s="11"/>
      <c r="VNF43" s="11"/>
      <c r="VNG43" s="11"/>
      <c r="VNH43" s="11"/>
      <c r="VNI43" s="11"/>
      <c r="VNJ43" s="11"/>
      <c r="VNK43" s="11"/>
      <c r="VNL43" s="11"/>
      <c r="VNM43" s="11"/>
      <c r="VNN43" s="11"/>
      <c r="VNO43" s="11"/>
      <c r="VNP43" s="11"/>
      <c r="VNQ43" s="11"/>
      <c r="VNR43" s="11"/>
      <c r="VNS43" s="11"/>
      <c r="VNT43" s="11"/>
      <c r="VNU43" s="11"/>
      <c r="VNV43" s="11"/>
      <c r="VNW43" s="11"/>
      <c r="VNX43" s="11"/>
      <c r="VNY43" s="11"/>
      <c r="VNZ43" s="11"/>
      <c r="VOA43" s="11"/>
      <c r="VOB43" s="11"/>
      <c r="VOC43" s="11"/>
      <c r="VOD43" s="11"/>
      <c r="VOE43" s="11"/>
      <c r="VOF43" s="11"/>
      <c r="VOG43" s="11"/>
      <c r="VOH43" s="11"/>
      <c r="VOI43" s="11"/>
      <c r="VOJ43" s="11"/>
      <c r="VOK43" s="11"/>
      <c r="VOL43" s="11"/>
      <c r="VOM43" s="11"/>
      <c r="VON43" s="11"/>
      <c r="VOO43" s="11"/>
      <c r="VOP43" s="11"/>
      <c r="VOQ43" s="11"/>
      <c r="VOR43" s="11"/>
      <c r="VOS43" s="11"/>
      <c r="VOT43" s="11"/>
      <c r="VOU43" s="11"/>
      <c r="VOV43" s="11"/>
      <c r="VOW43" s="11"/>
      <c r="VOX43" s="11"/>
      <c r="VOY43" s="11"/>
      <c r="VOZ43" s="11"/>
      <c r="VPA43" s="11"/>
      <c r="VPB43" s="11"/>
      <c r="VPC43" s="11"/>
      <c r="VPD43" s="11"/>
      <c r="VPE43" s="11"/>
      <c r="VPF43" s="11"/>
      <c r="VPG43" s="11"/>
      <c r="VPH43" s="11"/>
      <c r="VPI43" s="11"/>
      <c r="VPJ43" s="11"/>
      <c r="VPK43" s="11"/>
      <c r="VPL43" s="11"/>
      <c r="VPM43" s="11"/>
      <c r="VPN43" s="11"/>
      <c r="VPO43" s="11"/>
      <c r="VPP43" s="11"/>
      <c r="VPQ43" s="11"/>
      <c r="VPR43" s="11"/>
      <c r="VPS43" s="11"/>
      <c r="VPT43" s="11"/>
      <c r="VPU43" s="11"/>
      <c r="VPV43" s="11"/>
      <c r="VPW43" s="11"/>
      <c r="VPX43" s="11"/>
      <c r="VPY43" s="11"/>
      <c r="VPZ43" s="11"/>
      <c r="VQA43" s="11"/>
      <c r="VQB43" s="11"/>
      <c r="VQC43" s="11"/>
      <c r="VQD43" s="11"/>
      <c r="VQE43" s="11"/>
      <c r="VQF43" s="11"/>
      <c r="VQG43" s="11"/>
      <c r="VQH43" s="11"/>
      <c r="VQI43" s="11"/>
      <c r="VQJ43" s="11"/>
      <c r="VQK43" s="11"/>
      <c r="VQL43" s="11"/>
      <c r="VQM43" s="11"/>
      <c r="VQN43" s="11"/>
      <c r="VQO43" s="11"/>
      <c r="VQP43" s="11"/>
      <c r="VQQ43" s="11"/>
      <c r="VQR43" s="11"/>
      <c r="VQS43" s="11"/>
      <c r="VQT43" s="11"/>
      <c r="VQU43" s="11"/>
      <c r="VQV43" s="11"/>
      <c r="VQW43" s="11"/>
      <c r="VQX43" s="11"/>
      <c r="VQY43" s="11"/>
      <c r="VQZ43" s="11"/>
      <c r="VRA43" s="11"/>
      <c r="VRB43" s="11"/>
      <c r="VRC43" s="11"/>
      <c r="VRD43" s="11"/>
      <c r="VRE43" s="11"/>
      <c r="VRF43" s="11"/>
      <c r="VRG43" s="11"/>
      <c r="VRH43" s="11"/>
      <c r="VRI43" s="11"/>
      <c r="VRJ43" s="11"/>
      <c r="VRK43" s="11"/>
      <c r="VRL43" s="11"/>
      <c r="VRM43" s="11"/>
      <c r="VRN43" s="11"/>
      <c r="VRO43" s="11"/>
      <c r="VRP43" s="11"/>
      <c r="VRQ43" s="11"/>
      <c r="VRR43" s="11"/>
      <c r="VRS43" s="11"/>
      <c r="VRT43" s="11"/>
      <c r="VRU43" s="11"/>
      <c r="VRV43" s="11"/>
      <c r="VRW43" s="11"/>
      <c r="VRX43" s="11"/>
      <c r="VRY43" s="11"/>
      <c r="VRZ43" s="11"/>
      <c r="VSA43" s="11"/>
      <c r="VSB43" s="11"/>
      <c r="VSC43" s="11"/>
      <c r="VSD43" s="11"/>
      <c r="VSE43" s="11"/>
      <c r="VSF43" s="11"/>
      <c r="VSG43" s="11"/>
      <c r="VSH43" s="11"/>
      <c r="VSI43" s="11"/>
      <c r="VSJ43" s="11"/>
      <c r="VSK43" s="11"/>
      <c r="VSL43" s="11"/>
      <c r="VSM43" s="11"/>
      <c r="VSN43" s="11"/>
      <c r="VSO43" s="11"/>
      <c r="VSP43" s="11"/>
      <c r="VSQ43" s="11"/>
      <c r="VSR43" s="11"/>
      <c r="VSS43" s="11"/>
      <c r="VST43" s="11"/>
      <c r="VSU43" s="11"/>
      <c r="VSV43" s="11"/>
      <c r="VSW43" s="11"/>
      <c r="VSX43" s="11"/>
      <c r="VSY43" s="11"/>
      <c r="VSZ43" s="11"/>
      <c r="VTA43" s="11"/>
      <c r="VTB43" s="11"/>
      <c r="VTC43" s="11"/>
      <c r="VTD43" s="11"/>
      <c r="VTE43" s="11"/>
      <c r="VTF43" s="11"/>
      <c r="VTG43" s="11"/>
      <c r="VTH43" s="11"/>
      <c r="VTI43" s="11"/>
      <c r="VTJ43" s="11"/>
      <c r="VTK43" s="11"/>
      <c r="VTL43" s="11"/>
      <c r="VTM43" s="11"/>
      <c r="VTN43" s="11"/>
      <c r="VTO43" s="11"/>
      <c r="VTP43" s="11"/>
      <c r="VTQ43" s="11"/>
      <c r="VTR43" s="11"/>
      <c r="VTS43" s="11"/>
      <c r="VTT43" s="11"/>
      <c r="VTU43" s="11"/>
      <c r="VTV43" s="11"/>
      <c r="VTW43" s="11"/>
      <c r="VTX43" s="11"/>
      <c r="VTY43" s="11"/>
      <c r="VTZ43" s="11"/>
      <c r="VUA43" s="11"/>
      <c r="VUB43" s="11"/>
      <c r="VUC43" s="11"/>
      <c r="VUD43" s="11"/>
      <c r="VUE43" s="11"/>
      <c r="VUF43" s="11"/>
      <c r="VUG43" s="11"/>
      <c r="VUH43" s="11"/>
      <c r="VUI43" s="11"/>
      <c r="VUJ43" s="11"/>
      <c r="VUK43" s="11"/>
      <c r="VUL43" s="11"/>
      <c r="VUM43" s="11"/>
      <c r="VUN43" s="11"/>
      <c r="VUO43" s="11"/>
      <c r="VUP43" s="11"/>
      <c r="VUQ43" s="11"/>
      <c r="VUR43" s="11"/>
      <c r="VUS43" s="11"/>
      <c r="VUT43" s="11"/>
      <c r="VUU43" s="11"/>
      <c r="VUV43" s="11"/>
      <c r="VUW43" s="11"/>
      <c r="VUX43" s="11"/>
      <c r="VUY43" s="11"/>
      <c r="VUZ43" s="11"/>
      <c r="VVA43" s="11"/>
      <c r="VVB43" s="11"/>
      <c r="VVC43" s="11"/>
      <c r="VVD43" s="11"/>
      <c r="VVE43" s="11"/>
      <c r="VVF43" s="11"/>
      <c r="VVG43" s="11"/>
      <c r="VVH43" s="11"/>
      <c r="VVI43" s="11"/>
      <c r="VVJ43" s="11"/>
      <c r="VVK43" s="11"/>
      <c r="VVL43" s="11"/>
      <c r="VVM43" s="11"/>
      <c r="VVN43" s="11"/>
      <c r="VVO43" s="11"/>
      <c r="VVP43" s="11"/>
      <c r="VVQ43" s="11"/>
      <c r="VVR43" s="11"/>
      <c r="VVS43" s="11"/>
      <c r="VVT43" s="11"/>
      <c r="VVU43" s="11"/>
      <c r="VVV43" s="11"/>
      <c r="VVW43" s="11"/>
      <c r="VVX43" s="11"/>
      <c r="VVY43" s="11"/>
      <c r="VVZ43" s="11"/>
      <c r="VWA43" s="11"/>
      <c r="VWB43" s="11"/>
      <c r="VWC43" s="11"/>
      <c r="VWD43" s="11"/>
      <c r="VWE43" s="11"/>
      <c r="VWF43" s="11"/>
      <c r="VWG43" s="11"/>
      <c r="VWH43" s="11"/>
      <c r="VWI43" s="11"/>
      <c r="VWJ43" s="11"/>
      <c r="VWK43" s="11"/>
      <c r="VWL43" s="11"/>
      <c r="VWM43" s="11"/>
      <c r="VWN43" s="11"/>
      <c r="VWO43" s="11"/>
      <c r="VWP43" s="11"/>
      <c r="VWQ43" s="11"/>
      <c r="VWR43" s="11"/>
      <c r="VWS43" s="11"/>
      <c r="VWT43" s="11"/>
      <c r="VWU43" s="11"/>
      <c r="VWV43" s="11"/>
      <c r="VWW43" s="11"/>
      <c r="VWX43" s="11"/>
      <c r="VWY43" s="11"/>
      <c r="VWZ43" s="11"/>
      <c r="VXA43" s="11"/>
      <c r="VXB43" s="11"/>
      <c r="VXC43" s="11"/>
      <c r="VXD43" s="11"/>
      <c r="VXE43" s="11"/>
      <c r="VXF43" s="11"/>
      <c r="VXG43" s="11"/>
      <c r="VXH43" s="11"/>
      <c r="VXI43" s="11"/>
      <c r="VXJ43" s="11"/>
      <c r="VXK43" s="11"/>
      <c r="VXL43" s="11"/>
      <c r="VXM43" s="11"/>
      <c r="VXN43" s="11"/>
      <c r="VXO43" s="11"/>
      <c r="VXP43" s="11"/>
      <c r="VXQ43" s="11"/>
      <c r="VXR43" s="11"/>
      <c r="VXS43" s="11"/>
      <c r="VXT43" s="11"/>
      <c r="VXU43" s="11"/>
      <c r="VXV43" s="11"/>
      <c r="VXW43" s="11"/>
      <c r="VXX43" s="11"/>
      <c r="VXY43" s="11"/>
      <c r="VXZ43" s="11"/>
      <c r="VYA43" s="11"/>
      <c r="VYB43" s="11"/>
      <c r="VYC43" s="11"/>
      <c r="VYD43" s="11"/>
      <c r="VYE43" s="11"/>
      <c r="VYF43" s="11"/>
      <c r="VYG43" s="11"/>
      <c r="VYH43" s="11"/>
      <c r="VYI43" s="11"/>
      <c r="VYJ43" s="11"/>
      <c r="VYK43" s="11"/>
      <c r="VYL43" s="11"/>
      <c r="VYM43" s="11"/>
      <c r="VYN43" s="11"/>
      <c r="VYO43" s="11"/>
      <c r="VYP43" s="11"/>
      <c r="VYQ43" s="11"/>
      <c r="VYR43" s="11"/>
      <c r="VYS43" s="11"/>
      <c r="VYT43" s="11"/>
      <c r="VYU43" s="11"/>
      <c r="VYV43" s="11"/>
      <c r="VYW43" s="11"/>
      <c r="VYX43" s="11"/>
      <c r="VYY43" s="11"/>
      <c r="VYZ43" s="11"/>
      <c r="VZA43" s="11"/>
      <c r="VZB43" s="11"/>
      <c r="VZC43" s="11"/>
      <c r="VZD43" s="11"/>
      <c r="VZE43" s="11"/>
      <c r="VZF43" s="11"/>
      <c r="VZG43" s="11"/>
      <c r="VZH43" s="11"/>
      <c r="VZI43" s="11"/>
      <c r="VZJ43" s="11"/>
      <c r="VZK43" s="11"/>
      <c r="VZL43" s="11"/>
      <c r="VZM43" s="11"/>
      <c r="VZN43" s="11"/>
      <c r="VZO43" s="11"/>
      <c r="VZP43" s="11"/>
      <c r="VZQ43" s="11"/>
      <c r="VZR43" s="11"/>
      <c r="VZS43" s="11"/>
      <c r="VZT43" s="11"/>
      <c r="VZU43" s="11"/>
      <c r="VZV43" s="11"/>
      <c r="VZW43" s="11"/>
      <c r="VZX43" s="11"/>
      <c r="VZY43" s="11"/>
      <c r="VZZ43" s="11"/>
      <c r="WAA43" s="11"/>
      <c r="WAB43" s="11"/>
      <c r="WAC43" s="11"/>
      <c r="WAD43" s="11"/>
      <c r="WAE43" s="11"/>
      <c r="WAF43" s="11"/>
      <c r="WAG43" s="11"/>
      <c r="WAH43" s="11"/>
      <c r="WAI43" s="11"/>
      <c r="WAJ43" s="11"/>
      <c r="WAK43" s="11"/>
      <c r="WAL43" s="11"/>
      <c r="WAM43" s="11"/>
      <c r="WAN43" s="11"/>
      <c r="WAO43" s="11"/>
      <c r="WAP43" s="11"/>
      <c r="WAQ43" s="11"/>
      <c r="WAR43" s="11"/>
      <c r="WAS43" s="11"/>
      <c r="WAT43" s="11"/>
      <c r="WAU43" s="11"/>
      <c r="WAV43" s="11"/>
      <c r="WAW43" s="11"/>
      <c r="WAX43" s="11"/>
      <c r="WAY43" s="11"/>
      <c r="WAZ43" s="11"/>
      <c r="WBA43" s="11"/>
      <c r="WBB43" s="11"/>
      <c r="WBC43" s="11"/>
      <c r="WBD43" s="11"/>
      <c r="WBE43" s="11"/>
      <c r="WBF43" s="11"/>
      <c r="WBG43" s="11"/>
      <c r="WBH43" s="11"/>
      <c r="WBI43" s="11"/>
      <c r="WBJ43" s="11"/>
      <c r="WBK43" s="11"/>
      <c r="WBL43" s="11"/>
      <c r="WBM43" s="11"/>
      <c r="WBN43" s="11"/>
      <c r="WBO43" s="11"/>
      <c r="WBP43" s="11"/>
      <c r="WBQ43" s="11"/>
      <c r="WBR43" s="11"/>
      <c r="WBS43" s="11"/>
      <c r="WBT43" s="11"/>
      <c r="WBU43" s="11"/>
      <c r="WBV43" s="11"/>
      <c r="WBW43" s="11"/>
      <c r="WBX43" s="11"/>
      <c r="WBY43" s="11"/>
      <c r="WBZ43" s="11"/>
      <c r="WCA43" s="11"/>
      <c r="WCB43" s="11"/>
      <c r="WCC43" s="11"/>
      <c r="WCD43" s="11"/>
      <c r="WCE43" s="11"/>
      <c r="WCF43" s="11"/>
      <c r="WCG43" s="11"/>
      <c r="WCH43" s="11"/>
      <c r="WCI43" s="11"/>
      <c r="WCJ43" s="11"/>
      <c r="WCK43" s="11"/>
      <c r="WCL43" s="11"/>
      <c r="WCM43" s="11"/>
      <c r="WCN43" s="11"/>
      <c r="WCO43" s="11"/>
      <c r="WCP43" s="11"/>
      <c r="WCQ43" s="11"/>
      <c r="WCR43" s="11"/>
      <c r="WCS43" s="11"/>
      <c r="WCT43" s="11"/>
      <c r="WCU43" s="11"/>
      <c r="WCV43" s="11"/>
      <c r="WCW43" s="11"/>
      <c r="WCX43" s="11"/>
      <c r="WCY43" s="11"/>
      <c r="WCZ43" s="11"/>
      <c r="WDA43" s="11"/>
      <c r="WDB43" s="11"/>
      <c r="WDC43" s="11"/>
      <c r="WDD43" s="11"/>
      <c r="WDE43" s="11"/>
      <c r="WDF43" s="11"/>
      <c r="WDG43" s="11"/>
      <c r="WDH43" s="11"/>
      <c r="WDI43" s="11"/>
      <c r="WDJ43" s="11"/>
      <c r="WDK43" s="11"/>
      <c r="WDL43" s="11"/>
      <c r="WDM43" s="11"/>
      <c r="WDN43" s="11"/>
      <c r="WDO43" s="11"/>
      <c r="WDP43" s="11"/>
      <c r="WDQ43" s="11"/>
      <c r="WDR43" s="11"/>
      <c r="WDS43" s="11"/>
      <c r="WDT43" s="11"/>
      <c r="WDU43" s="11"/>
      <c r="WDV43" s="11"/>
      <c r="WDW43" s="11"/>
      <c r="WDX43" s="11"/>
      <c r="WDY43" s="11"/>
      <c r="WDZ43" s="11"/>
      <c r="WEA43" s="11"/>
      <c r="WEB43" s="11"/>
      <c r="WEC43" s="11"/>
      <c r="WED43" s="11"/>
      <c r="WEE43" s="11"/>
      <c r="WEF43" s="11"/>
      <c r="WEG43" s="11"/>
      <c r="WEH43" s="11"/>
      <c r="WEI43" s="11"/>
      <c r="WEJ43" s="11"/>
      <c r="WEK43" s="11"/>
      <c r="WEL43" s="11"/>
      <c r="WEM43" s="11"/>
      <c r="WEN43" s="11"/>
      <c r="WEO43" s="11"/>
      <c r="WEP43" s="11"/>
      <c r="WEQ43" s="11"/>
      <c r="WER43" s="11"/>
      <c r="WES43" s="11"/>
      <c r="WET43" s="11"/>
      <c r="WEU43" s="11"/>
      <c r="WEV43" s="11"/>
      <c r="WEW43" s="11"/>
      <c r="WEX43" s="11"/>
      <c r="WEY43" s="11"/>
      <c r="WEZ43" s="11"/>
      <c r="WFA43" s="11"/>
      <c r="WFB43" s="11"/>
      <c r="WFC43" s="11"/>
      <c r="WFD43" s="11"/>
      <c r="WFE43" s="11"/>
      <c r="WFF43" s="11"/>
      <c r="WFG43" s="11"/>
      <c r="WFH43" s="11"/>
      <c r="WFI43" s="11"/>
      <c r="WFJ43" s="11"/>
      <c r="WFK43" s="11"/>
      <c r="WFL43" s="11"/>
      <c r="WFM43" s="11"/>
      <c r="WFN43" s="11"/>
      <c r="WFO43" s="11"/>
      <c r="WFP43" s="11"/>
      <c r="WFQ43" s="11"/>
      <c r="WFR43" s="11"/>
      <c r="WFS43" s="11"/>
      <c r="WFT43" s="11"/>
      <c r="WFU43" s="11"/>
      <c r="WFV43" s="11"/>
      <c r="WFW43" s="11"/>
      <c r="WFX43" s="11"/>
      <c r="WFY43" s="11"/>
      <c r="WFZ43" s="11"/>
      <c r="WGA43" s="11"/>
      <c r="WGB43" s="11"/>
      <c r="WGC43" s="11"/>
      <c r="WGD43" s="11"/>
      <c r="WGE43" s="11"/>
      <c r="WGF43" s="11"/>
      <c r="WGG43" s="11"/>
      <c r="WGH43" s="11"/>
      <c r="WGI43" s="11"/>
      <c r="WGJ43" s="11"/>
      <c r="WGK43" s="11"/>
      <c r="WGL43" s="11"/>
      <c r="WGM43" s="11"/>
      <c r="WGN43" s="11"/>
      <c r="WGO43" s="11"/>
      <c r="WGP43" s="11"/>
      <c r="WGQ43" s="11"/>
      <c r="WGR43" s="11"/>
      <c r="WGS43" s="11"/>
      <c r="WGT43" s="11"/>
      <c r="WGU43" s="11"/>
      <c r="WGV43" s="11"/>
      <c r="WGW43" s="11"/>
      <c r="WGX43" s="11"/>
      <c r="WGY43" s="11"/>
      <c r="WGZ43" s="11"/>
      <c r="WHA43" s="11"/>
      <c r="WHB43" s="11"/>
      <c r="WHC43" s="11"/>
      <c r="WHD43" s="11"/>
      <c r="WHE43" s="11"/>
      <c r="WHF43" s="11"/>
      <c r="WHG43" s="11"/>
      <c r="WHH43" s="11"/>
      <c r="WHI43" s="11"/>
      <c r="WHJ43" s="11"/>
      <c r="WHK43" s="11"/>
      <c r="WHL43" s="11"/>
      <c r="WHM43" s="11"/>
      <c r="WHN43" s="11"/>
      <c r="WHO43" s="11"/>
      <c r="WHP43" s="11"/>
      <c r="WHQ43" s="11"/>
      <c r="WHR43" s="11"/>
      <c r="WHS43" s="11"/>
      <c r="WHT43" s="11"/>
      <c r="WHU43" s="11"/>
      <c r="WHV43" s="11"/>
      <c r="WHW43" s="11"/>
      <c r="WHX43" s="11"/>
      <c r="WHY43" s="11"/>
      <c r="WHZ43" s="11"/>
      <c r="WIA43" s="11"/>
      <c r="WIB43" s="11"/>
      <c r="WIC43" s="11"/>
      <c r="WID43" s="11"/>
      <c r="WIE43" s="11"/>
      <c r="WIF43" s="11"/>
      <c r="WIG43" s="11"/>
      <c r="WIH43" s="11"/>
      <c r="WII43" s="11"/>
      <c r="WIJ43" s="11"/>
      <c r="WIK43" s="11"/>
      <c r="WIL43" s="11"/>
      <c r="WIM43" s="11"/>
      <c r="WIN43" s="11"/>
      <c r="WIO43" s="11"/>
      <c r="WIP43" s="11"/>
      <c r="WIQ43" s="11"/>
      <c r="WIR43" s="11"/>
      <c r="WIS43" s="11"/>
      <c r="WIT43" s="11"/>
      <c r="WIU43" s="11"/>
      <c r="WIV43" s="11"/>
      <c r="WIW43" s="11"/>
      <c r="WIX43" s="11"/>
      <c r="WIY43" s="11"/>
      <c r="WIZ43" s="11"/>
      <c r="WJA43" s="11"/>
      <c r="WJB43" s="11"/>
      <c r="WJC43" s="11"/>
      <c r="WJD43" s="11"/>
      <c r="WJE43" s="11"/>
      <c r="WJF43" s="11"/>
      <c r="WJG43" s="11"/>
      <c r="WJH43" s="11"/>
      <c r="WJI43" s="11"/>
      <c r="WJJ43" s="11"/>
      <c r="WJK43" s="11"/>
      <c r="WJL43" s="11"/>
      <c r="WJM43" s="11"/>
      <c r="WJN43" s="11"/>
      <c r="WJO43" s="11"/>
      <c r="WJP43" s="11"/>
      <c r="WJQ43" s="11"/>
      <c r="WJR43" s="11"/>
      <c r="WJS43" s="11"/>
      <c r="WJT43" s="11"/>
      <c r="WJU43" s="11"/>
      <c r="WJV43" s="11"/>
      <c r="WJW43" s="11"/>
      <c r="WJX43" s="11"/>
      <c r="WJY43" s="11"/>
      <c r="WJZ43" s="11"/>
      <c r="WKA43" s="11"/>
      <c r="WKB43" s="11"/>
      <c r="WKC43" s="11"/>
      <c r="WKD43" s="11"/>
      <c r="WKE43" s="11"/>
      <c r="WKF43" s="11"/>
      <c r="WKG43" s="11"/>
      <c r="WKH43" s="11"/>
      <c r="WKI43" s="11"/>
      <c r="WKJ43" s="11"/>
      <c r="WKK43" s="11"/>
      <c r="WKL43" s="11"/>
      <c r="WKM43" s="11"/>
      <c r="WKN43" s="11"/>
      <c r="WKO43" s="11"/>
      <c r="WKP43" s="11"/>
      <c r="WKQ43" s="11"/>
      <c r="WKR43" s="11"/>
      <c r="WKS43" s="11"/>
      <c r="WKT43" s="11"/>
      <c r="WKU43" s="11"/>
      <c r="WKV43" s="11"/>
      <c r="WKW43" s="11"/>
      <c r="WKX43" s="11"/>
      <c r="WKY43" s="11"/>
      <c r="WKZ43" s="11"/>
      <c r="WLA43" s="11"/>
      <c r="WLB43" s="11"/>
      <c r="WLC43" s="11"/>
      <c r="WLD43" s="11"/>
      <c r="WLE43" s="11"/>
      <c r="WLF43" s="11"/>
      <c r="WLG43" s="11"/>
      <c r="WLH43" s="11"/>
      <c r="WLI43" s="11"/>
      <c r="WLJ43" s="11"/>
      <c r="WLK43" s="11"/>
      <c r="WLL43" s="11"/>
      <c r="WLM43" s="11"/>
      <c r="WLN43" s="11"/>
      <c r="WLO43" s="11"/>
      <c r="WLP43" s="11"/>
      <c r="WLQ43" s="11"/>
      <c r="WLR43" s="11"/>
      <c r="WLS43" s="11"/>
      <c r="WLT43" s="11"/>
      <c r="WLU43" s="11"/>
      <c r="WLV43" s="11"/>
      <c r="WLW43" s="11"/>
      <c r="WLX43" s="11"/>
      <c r="WLY43" s="11"/>
      <c r="WLZ43" s="11"/>
      <c r="WMA43" s="11"/>
      <c r="WMB43" s="11"/>
      <c r="WMC43" s="11"/>
      <c r="WMD43" s="11"/>
      <c r="WME43" s="11"/>
      <c r="WMF43" s="11"/>
      <c r="WMG43" s="11"/>
      <c r="WMH43" s="11"/>
      <c r="WMI43" s="11"/>
      <c r="WMJ43" s="11"/>
      <c r="WMK43" s="11"/>
      <c r="WML43" s="11"/>
      <c r="WMM43" s="11"/>
      <c r="WMN43" s="11"/>
      <c r="WMO43" s="11"/>
      <c r="WMP43" s="11"/>
      <c r="WMQ43" s="11"/>
      <c r="WMR43" s="11"/>
      <c r="WMS43" s="11"/>
      <c r="WMT43" s="11"/>
      <c r="WMU43" s="11"/>
      <c r="WMV43" s="11"/>
      <c r="WMW43" s="11"/>
      <c r="WMX43" s="11"/>
      <c r="WMY43" s="11"/>
      <c r="WMZ43" s="11"/>
      <c r="WNA43" s="11"/>
      <c r="WNB43" s="11"/>
      <c r="WNC43" s="11"/>
      <c r="WND43" s="11"/>
      <c r="WNE43" s="11"/>
      <c r="WNF43" s="11"/>
      <c r="WNG43" s="11"/>
      <c r="WNH43" s="11"/>
      <c r="WNI43" s="11"/>
      <c r="WNJ43" s="11"/>
      <c r="WNK43" s="11"/>
      <c r="WNL43" s="11"/>
      <c r="WNM43" s="11"/>
      <c r="WNN43" s="11"/>
      <c r="WNO43" s="11"/>
      <c r="WNP43" s="11"/>
      <c r="WNQ43" s="11"/>
      <c r="WNR43" s="11"/>
      <c r="WNS43" s="11"/>
      <c r="WNT43" s="11"/>
      <c r="WNU43" s="11"/>
      <c r="WNV43" s="11"/>
      <c r="WNW43" s="11"/>
      <c r="WNX43" s="11"/>
      <c r="WNY43" s="11"/>
      <c r="WNZ43" s="11"/>
      <c r="WOA43" s="11"/>
      <c r="WOB43" s="11"/>
      <c r="WOC43" s="11"/>
      <c r="WOD43" s="11"/>
      <c r="WOE43" s="11"/>
      <c r="WOF43" s="11"/>
      <c r="WOG43" s="11"/>
      <c r="WOH43" s="11"/>
      <c r="WOI43" s="11"/>
      <c r="WOJ43" s="11"/>
      <c r="WOK43" s="11"/>
      <c r="WOL43" s="11"/>
      <c r="WOM43" s="11"/>
      <c r="WON43" s="11"/>
      <c r="WOO43" s="11"/>
      <c r="WOP43" s="11"/>
      <c r="WOQ43" s="11"/>
      <c r="WOR43" s="11"/>
      <c r="WOS43" s="11"/>
      <c r="WOT43" s="11"/>
      <c r="WOU43" s="11"/>
      <c r="WOV43" s="11"/>
      <c r="WOW43" s="11"/>
      <c r="WOX43" s="11"/>
      <c r="WOY43" s="11"/>
      <c r="WOZ43" s="11"/>
      <c r="WPA43" s="11"/>
      <c r="WPB43" s="11"/>
      <c r="WPC43" s="11"/>
      <c r="WPD43" s="11"/>
      <c r="WPE43" s="11"/>
      <c r="WPF43" s="11"/>
      <c r="WPG43" s="11"/>
      <c r="WPH43" s="11"/>
      <c r="WPI43" s="11"/>
      <c r="WPJ43" s="11"/>
      <c r="WPK43" s="11"/>
      <c r="WPL43" s="11"/>
      <c r="WPM43" s="11"/>
      <c r="WPN43" s="11"/>
      <c r="WPO43" s="11"/>
      <c r="WPP43" s="11"/>
      <c r="WPQ43" s="11"/>
      <c r="WPR43" s="11"/>
      <c r="WPS43" s="11"/>
      <c r="WPT43" s="11"/>
      <c r="WPU43" s="11"/>
      <c r="WPV43" s="11"/>
      <c r="WPW43" s="11"/>
      <c r="WPX43" s="11"/>
      <c r="WPY43" s="11"/>
      <c r="WPZ43" s="11"/>
      <c r="WQA43" s="11"/>
      <c r="WQB43" s="11"/>
      <c r="WQC43" s="11"/>
      <c r="WQD43" s="11"/>
      <c r="WQE43" s="11"/>
      <c r="WQF43" s="11"/>
      <c r="WQG43" s="11"/>
      <c r="WQH43" s="11"/>
      <c r="WQI43" s="11"/>
      <c r="WQJ43" s="11"/>
      <c r="WQK43" s="11"/>
      <c r="WQL43" s="11"/>
      <c r="WQM43" s="11"/>
      <c r="WQN43" s="11"/>
      <c r="WQO43" s="11"/>
      <c r="WQP43" s="11"/>
      <c r="WQQ43" s="11"/>
      <c r="WQR43" s="11"/>
      <c r="WQS43" s="11"/>
      <c r="WQT43" s="11"/>
      <c r="WQU43" s="11"/>
      <c r="WQV43" s="11"/>
      <c r="WQW43" s="11"/>
      <c r="WQX43" s="11"/>
      <c r="WQY43" s="11"/>
      <c r="WQZ43" s="11"/>
      <c r="WRA43" s="11"/>
      <c r="WRB43" s="11"/>
      <c r="WRC43" s="11"/>
      <c r="WRD43" s="11"/>
      <c r="WRE43" s="11"/>
      <c r="WRF43" s="11"/>
      <c r="WRG43" s="11"/>
      <c r="WRH43" s="11"/>
      <c r="WRI43" s="11"/>
      <c r="WRJ43" s="11"/>
      <c r="WRK43" s="11"/>
      <c r="WRL43" s="11"/>
      <c r="WRM43" s="11"/>
      <c r="WRN43" s="11"/>
      <c r="WRO43" s="11"/>
      <c r="WRP43" s="11"/>
      <c r="WRQ43" s="11"/>
      <c r="WRR43" s="11"/>
      <c r="WRS43" s="11"/>
      <c r="WRT43" s="11"/>
      <c r="WRU43" s="11"/>
      <c r="WRV43" s="11"/>
      <c r="WRW43" s="11"/>
      <c r="WRX43" s="11"/>
      <c r="WRY43" s="11"/>
      <c r="WRZ43" s="11"/>
      <c r="WSA43" s="11"/>
      <c r="WSB43" s="11"/>
      <c r="WSC43" s="11"/>
      <c r="WSD43" s="11"/>
      <c r="WSE43" s="11"/>
      <c r="WSF43" s="11"/>
      <c r="WSG43" s="11"/>
      <c r="WSH43" s="11"/>
      <c r="WSI43" s="11"/>
      <c r="WSJ43" s="11"/>
      <c r="WSK43" s="11"/>
      <c r="WSL43" s="11"/>
      <c r="WSM43" s="11"/>
      <c r="WSN43" s="11"/>
      <c r="WSO43" s="11"/>
      <c r="WSP43" s="11"/>
      <c r="WSQ43" s="11"/>
      <c r="WSR43" s="11"/>
      <c r="WSS43" s="11"/>
      <c r="WST43" s="11"/>
      <c r="WSU43" s="11"/>
      <c r="WSV43" s="11"/>
      <c r="WSW43" s="11"/>
      <c r="WSX43" s="11"/>
      <c r="WSY43" s="11"/>
      <c r="WSZ43" s="11"/>
      <c r="WTA43" s="11"/>
      <c r="WTB43" s="11"/>
      <c r="WTC43" s="11"/>
      <c r="WTD43" s="11"/>
      <c r="WTE43" s="11"/>
      <c r="WTF43" s="11"/>
      <c r="WTG43" s="11"/>
      <c r="WTH43" s="11"/>
      <c r="WTI43" s="11"/>
      <c r="WTJ43" s="11"/>
      <c r="WTK43" s="11"/>
      <c r="WTL43" s="11"/>
      <c r="WTM43" s="11"/>
      <c r="WTN43" s="11"/>
      <c r="WTO43" s="11"/>
      <c r="WTP43" s="11"/>
      <c r="WTQ43" s="11"/>
      <c r="WTR43" s="11"/>
      <c r="WTS43" s="11"/>
      <c r="WTT43" s="11"/>
      <c r="WTU43" s="11"/>
      <c r="WTV43" s="11"/>
      <c r="WTW43" s="11"/>
      <c r="WTX43" s="11"/>
      <c r="WTY43" s="11"/>
      <c r="WTZ43" s="11"/>
      <c r="WUA43" s="11"/>
      <c r="WUB43" s="11"/>
      <c r="WUC43" s="11"/>
      <c r="WUD43" s="11"/>
      <c r="WUE43" s="11"/>
      <c r="WUF43" s="11"/>
      <c r="WUG43" s="11"/>
      <c r="WUH43" s="11"/>
      <c r="WUI43" s="11"/>
      <c r="WUJ43" s="11"/>
      <c r="WUK43" s="11"/>
      <c r="WUL43" s="11"/>
      <c r="WUM43" s="11"/>
      <c r="WUN43" s="11"/>
      <c r="WUO43" s="11"/>
      <c r="WUP43" s="11"/>
      <c r="WUQ43" s="11"/>
      <c r="WUR43" s="11"/>
      <c r="WUS43" s="11"/>
      <c r="WUT43" s="11"/>
      <c r="WUU43" s="11"/>
      <c r="WUV43" s="11"/>
      <c r="WUW43" s="11"/>
      <c r="WUX43" s="11"/>
      <c r="WUY43" s="11"/>
      <c r="WUZ43" s="11"/>
      <c r="WVA43" s="11"/>
      <c r="WVB43" s="11"/>
      <c r="WVC43" s="11"/>
      <c r="WVD43" s="11"/>
      <c r="WVE43" s="11"/>
      <c r="WVF43" s="11"/>
      <c r="WVG43" s="11"/>
      <c r="WVH43" s="11"/>
      <c r="WVI43" s="11"/>
      <c r="WVJ43" s="11"/>
      <c r="WVK43" s="11"/>
      <c r="WVL43" s="11"/>
      <c r="WVM43" s="11"/>
      <c r="WVN43" s="11"/>
      <c r="WVO43" s="11"/>
      <c r="WVP43" s="11"/>
      <c r="WVQ43" s="11"/>
      <c r="WVR43" s="11"/>
      <c r="WVS43" s="11"/>
      <c r="WVT43" s="11"/>
      <c r="WVU43" s="11"/>
      <c r="WVV43" s="11"/>
      <c r="WVW43" s="11"/>
      <c r="WVX43" s="11"/>
      <c r="WVY43" s="11"/>
      <c r="WVZ43" s="11"/>
      <c r="WWA43" s="11"/>
      <c r="WWB43" s="11"/>
      <c r="WWC43" s="11"/>
      <c r="WWD43" s="11"/>
      <c r="WWE43" s="11"/>
      <c r="WWF43" s="11"/>
      <c r="WWG43" s="11"/>
      <c r="WWH43" s="11"/>
      <c r="WWI43" s="11"/>
      <c r="WWJ43" s="11"/>
      <c r="WWK43" s="11"/>
      <c r="WWL43" s="11"/>
      <c r="WWM43" s="11"/>
      <c r="WWN43" s="11"/>
      <c r="WWO43" s="11"/>
      <c r="WWP43" s="11"/>
      <c r="WWQ43" s="11"/>
      <c r="WWR43" s="11"/>
      <c r="WWS43" s="11"/>
      <c r="WWT43" s="11"/>
      <c r="WWU43" s="11"/>
      <c r="WWV43" s="11"/>
      <c r="WWW43" s="11"/>
      <c r="WWX43" s="11"/>
      <c r="WWY43" s="11"/>
      <c r="WWZ43" s="11"/>
      <c r="WXA43" s="11"/>
      <c r="WXB43" s="11"/>
      <c r="WXC43" s="11"/>
      <c r="WXD43" s="11"/>
      <c r="WXE43" s="11"/>
      <c r="WXF43" s="11"/>
      <c r="WXG43" s="11"/>
      <c r="WXH43" s="11"/>
      <c r="WXI43" s="11"/>
      <c r="WXJ43" s="11"/>
      <c r="WXK43" s="11"/>
      <c r="WXL43" s="11"/>
      <c r="WXM43" s="11"/>
      <c r="WXN43" s="11"/>
      <c r="WXO43" s="11"/>
      <c r="WXP43" s="11"/>
      <c r="WXQ43" s="11"/>
      <c r="WXR43" s="11"/>
      <c r="WXS43" s="11"/>
      <c r="WXT43" s="11"/>
      <c r="WXU43" s="11"/>
      <c r="WXV43" s="11"/>
      <c r="WXW43" s="11"/>
      <c r="WXX43" s="11"/>
      <c r="WXY43" s="11"/>
      <c r="WXZ43" s="11"/>
      <c r="WYA43" s="11"/>
      <c r="WYB43" s="11"/>
      <c r="WYC43" s="11"/>
      <c r="WYD43" s="11"/>
      <c r="WYE43" s="11"/>
      <c r="WYF43" s="11"/>
      <c r="WYG43" s="11"/>
      <c r="WYH43" s="11"/>
      <c r="WYI43" s="11"/>
      <c r="WYJ43" s="11"/>
      <c r="WYK43" s="11"/>
      <c r="WYL43" s="11"/>
      <c r="WYM43" s="11"/>
      <c r="WYN43" s="11"/>
      <c r="WYO43" s="11"/>
      <c r="WYP43" s="11"/>
      <c r="WYQ43" s="11"/>
      <c r="WYR43" s="11"/>
      <c r="WYS43" s="11"/>
      <c r="WYT43" s="11"/>
      <c r="WYU43" s="11"/>
      <c r="WYV43" s="11"/>
      <c r="WYW43" s="11"/>
      <c r="WYX43" s="11"/>
      <c r="WYY43" s="11"/>
      <c r="WYZ43" s="11"/>
      <c r="WZA43" s="11"/>
      <c r="WZB43" s="11"/>
      <c r="WZC43" s="11"/>
      <c r="WZD43" s="11"/>
      <c r="WZE43" s="11"/>
      <c r="WZF43" s="11"/>
      <c r="WZG43" s="11"/>
      <c r="WZH43" s="11"/>
      <c r="WZI43" s="11"/>
      <c r="WZJ43" s="11"/>
      <c r="WZK43" s="11"/>
      <c r="WZL43" s="11"/>
      <c r="WZM43" s="11"/>
      <c r="WZN43" s="11"/>
      <c r="WZO43" s="11"/>
      <c r="WZP43" s="11"/>
      <c r="WZQ43" s="11"/>
      <c r="WZR43" s="11"/>
      <c r="WZS43" s="11"/>
      <c r="WZT43" s="11"/>
      <c r="WZU43" s="11"/>
      <c r="WZV43" s="11"/>
      <c r="WZW43" s="11"/>
      <c r="WZX43" s="11"/>
      <c r="WZY43" s="11"/>
      <c r="WZZ43" s="11"/>
      <c r="XAA43" s="11"/>
      <c r="XAB43" s="11"/>
      <c r="XAC43" s="11"/>
      <c r="XAD43" s="11"/>
      <c r="XAE43" s="11"/>
      <c r="XAF43" s="11"/>
      <c r="XAG43" s="11"/>
      <c r="XAH43" s="11"/>
      <c r="XAI43" s="11"/>
      <c r="XAJ43" s="11"/>
      <c r="XAK43" s="11"/>
      <c r="XAL43" s="11"/>
      <c r="XAM43" s="11"/>
      <c r="XAN43" s="11"/>
      <c r="XAO43" s="11"/>
      <c r="XAP43" s="11"/>
      <c r="XAQ43" s="11"/>
      <c r="XAR43" s="11"/>
      <c r="XAS43" s="11"/>
      <c r="XAT43" s="11"/>
      <c r="XAU43" s="11"/>
      <c r="XAV43" s="11"/>
      <c r="XAW43" s="11"/>
      <c r="XAX43" s="11"/>
      <c r="XAY43" s="11"/>
      <c r="XAZ43" s="11"/>
      <c r="XBA43" s="11"/>
      <c r="XBB43" s="11"/>
      <c r="XBC43" s="11"/>
      <c r="XBD43" s="11"/>
      <c r="XBE43" s="11"/>
      <c r="XBF43" s="11"/>
      <c r="XBG43" s="11"/>
      <c r="XBH43" s="11"/>
      <c r="XBI43" s="11"/>
      <c r="XBJ43" s="11"/>
      <c r="XBK43" s="11"/>
      <c r="XBL43" s="11"/>
      <c r="XBM43" s="11"/>
      <c r="XBN43" s="11"/>
      <c r="XBO43" s="11"/>
      <c r="XBP43" s="11"/>
      <c r="XBQ43" s="11"/>
      <c r="XBR43" s="11"/>
      <c r="XBS43" s="11"/>
      <c r="XBT43" s="11"/>
      <c r="XBU43" s="11"/>
      <c r="XBV43" s="11"/>
      <c r="XBW43" s="11"/>
      <c r="XBX43" s="11"/>
      <c r="XBY43" s="11"/>
      <c r="XBZ43" s="11"/>
      <c r="XCA43" s="11"/>
      <c r="XCB43" s="11"/>
      <c r="XCC43" s="11"/>
      <c r="XCD43" s="11"/>
      <c r="XCE43" s="11"/>
      <c r="XCF43" s="11"/>
      <c r="XCG43" s="11"/>
      <c r="XCH43" s="11"/>
      <c r="XCI43" s="11"/>
      <c r="XCJ43" s="11"/>
      <c r="XCK43" s="11"/>
      <c r="XCL43" s="11"/>
      <c r="XCM43" s="11"/>
      <c r="XCN43" s="11"/>
      <c r="XCO43" s="11"/>
      <c r="XCP43" s="11"/>
      <c r="XCQ43" s="11"/>
      <c r="XCR43" s="11"/>
      <c r="XCS43" s="11"/>
      <c r="XCT43" s="11"/>
      <c r="XCU43" s="11"/>
      <c r="XCV43" s="11"/>
      <c r="XCW43" s="11"/>
      <c r="XCX43" s="11"/>
      <c r="XCY43" s="11"/>
      <c r="XCZ43" s="11"/>
      <c r="XDA43" s="11"/>
      <c r="XDB43" s="11"/>
      <c r="XDC43" s="11"/>
      <c r="XDD43" s="11"/>
      <c r="XDE43" s="11"/>
      <c r="XDF43" s="11"/>
      <c r="XDG43" s="11"/>
      <c r="XDH43" s="11"/>
      <c r="XDI43" s="11"/>
      <c r="XDJ43" s="11"/>
      <c r="XDK43" s="11"/>
      <c r="XDL43" s="11"/>
      <c r="XDM43" s="11"/>
      <c r="XDN43" s="11"/>
      <c r="XDO43" s="11"/>
      <c r="XDP43" s="11"/>
      <c r="XDQ43" s="11"/>
      <c r="XDR43" s="11"/>
      <c r="XDS43" s="11"/>
      <c r="XDT43" s="11"/>
      <c r="XDU43" s="11"/>
      <c r="XDV43" s="11"/>
      <c r="XDW43" s="11"/>
      <c r="XDX43" s="11"/>
      <c r="XDY43" s="11"/>
      <c r="XDZ43" s="11"/>
      <c r="XEA43" s="11"/>
      <c r="XEB43" s="11"/>
      <c r="XEC43" s="11"/>
      <c r="XED43" s="11"/>
      <c r="XEE43" s="11"/>
      <c r="XEF43" s="11"/>
      <c r="XEG43" s="11"/>
      <c r="XEH43" s="11"/>
      <c r="XEI43" s="11"/>
      <c r="XEJ43" s="11"/>
      <c r="XEK43" s="11"/>
      <c r="XEL43" s="11"/>
      <c r="XEM43" s="11"/>
      <c r="XEN43" s="11"/>
      <c r="XEO43" s="11"/>
      <c r="XEP43" s="11"/>
      <c r="XEQ43" s="11"/>
      <c r="XER43" s="11"/>
      <c r="XES43" s="11"/>
      <c r="XET43" s="11"/>
      <c r="XEU43" s="11"/>
      <c r="XEV43" s="11"/>
      <c r="XEW43" s="11"/>
      <c r="XEX43" s="11"/>
      <c r="XEY43" s="11"/>
      <c r="XEZ43" s="11"/>
      <c r="XFA43" s="11"/>
      <c r="XFB43" s="11"/>
    </row>
    <row r="44" s="1" customFormat="1" ht="185" customHeight="1" spans="1:22 14877:16382">
      <c r="A44" s="33" t="s">
        <v>45</v>
      </c>
      <c r="B44" s="30" t="s">
        <v>222</v>
      </c>
      <c r="C44" s="30" t="s">
        <v>31</v>
      </c>
      <c r="D44" s="22" t="s">
        <v>32</v>
      </c>
      <c r="E44" s="30" t="s">
        <v>104</v>
      </c>
      <c r="F44" s="31" t="s">
        <v>223</v>
      </c>
      <c r="G44" s="32">
        <v>800</v>
      </c>
      <c r="H44" s="31" t="s">
        <v>35</v>
      </c>
      <c r="I44" s="31" t="s">
        <v>224</v>
      </c>
      <c r="J44" s="31" t="s">
        <v>225</v>
      </c>
      <c r="K44" s="25">
        <v>7</v>
      </c>
      <c r="L44" s="25">
        <v>10</v>
      </c>
      <c r="M44" s="26">
        <v>0.16</v>
      </c>
      <c r="N44" s="26">
        <v>0.125</v>
      </c>
      <c r="O44" s="26">
        <v>0.035</v>
      </c>
      <c r="P44" s="26">
        <v>0.406</v>
      </c>
      <c r="Q44" s="26">
        <v>0.35</v>
      </c>
      <c r="R44" s="26">
        <v>0.056</v>
      </c>
      <c r="S44" s="30" t="s">
        <v>38</v>
      </c>
      <c r="T44" s="30" t="s">
        <v>226</v>
      </c>
      <c r="U44" s="30">
        <v>2025.11</v>
      </c>
      <c r="V44" s="27"/>
      <c r="UZE44" s="11"/>
      <c r="UZF44" s="11"/>
      <c r="UZG44" s="11"/>
      <c r="UZH44" s="11"/>
      <c r="UZI44" s="11"/>
      <c r="UZJ44" s="11"/>
      <c r="UZK44" s="11"/>
      <c r="UZL44" s="11"/>
      <c r="UZM44" s="11"/>
      <c r="UZN44" s="11"/>
      <c r="UZO44" s="11"/>
      <c r="UZP44" s="11"/>
      <c r="UZQ44" s="11"/>
      <c r="UZR44" s="11"/>
      <c r="UZS44" s="11"/>
      <c r="UZT44" s="11"/>
      <c r="UZU44" s="11"/>
      <c r="UZV44" s="11"/>
      <c r="UZW44" s="11"/>
      <c r="UZX44" s="11"/>
      <c r="UZY44" s="11"/>
      <c r="UZZ44" s="11"/>
      <c r="VAA44" s="11"/>
      <c r="VAB44" s="11"/>
      <c r="VAC44" s="11"/>
      <c r="VAD44" s="11"/>
      <c r="VAE44" s="11"/>
      <c r="VAF44" s="11"/>
      <c r="VAG44" s="11"/>
      <c r="VAH44" s="11"/>
      <c r="VAI44" s="11"/>
      <c r="VAJ44" s="11"/>
      <c r="VAK44" s="11"/>
      <c r="VAL44" s="11"/>
      <c r="VAM44" s="11"/>
      <c r="VAN44" s="11"/>
      <c r="VAO44" s="11"/>
      <c r="VAP44" s="11"/>
      <c r="VAQ44" s="11"/>
      <c r="VAR44" s="11"/>
      <c r="VAS44" s="11"/>
      <c r="VAT44" s="11"/>
      <c r="VAU44" s="11"/>
      <c r="VAV44" s="11"/>
      <c r="VAW44" s="11"/>
      <c r="VAX44" s="11"/>
      <c r="VAY44" s="11"/>
      <c r="VAZ44" s="11"/>
      <c r="VBA44" s="11"/>
      <c r="VBB44" s="11"/>
      <c r="VBC44" s="11"/>
      <c r="VBD44" s="11"/>
      <c r="VBE44" s="11"/>
      <c r="VBF44" s="11"/>
      <c r="VBG44" s="11"/>
      <c r="VBH44" s="11"/>
      <c r="VBI44" s="11"/>
      <c r="VBJ44" s="11"/>
      <c r="VBK44" s="11"/>
      <c r="VBL44" s="11"/>
      <c r="VBM44" s="11"/>
      <c r="VBN44" s="11"/>
      <c r="VBO44" s="11"/>
      <c r="VBP44" s="11"/>
      <c r="VBQ44" s="11"/>
      <c r="VBR44" s="11"/>
      <c r="VBS44" s="11"/>
      <c r="VBT44" s="11"/>
      <c r="VBU44" s="11"/>
      <c r="VBV44" s="11"/>
      <c r="VBW44" s="11"/>
      <c r="VBX44" s="11"/>
      <c r="VBY44" s="11"/>
      <c r="VBZ44" s="11"/>
      <c r="VCA44" s="11"/>
      <c r="VCB44" s="11"/>
      <c r="VCC44" s="11"/>
      <c r="VCD44" s="11"/>
      <c r="VCE44" s="11"/>
      <c r="VCF44" s="11"/>
      <c r="VCG44" s="11"/>
      <c r="VCH44" s="11"/>
      <c r="VCI44" s="11"/>
      <c r="VCJ44" s="11"/>
      <c r="VCK44" s="11"/>
      <c r="VCL44" s="11"/>
      <c r="VCM44" s="11"/>
      <c r="VCN44" s="11"/>
      <c r="VCO44" s="11"/>
      <c r="VCP44" s="11"/>
      <c r="VCQ44" s="11"/>
      <c r="VCR44" s="11"/>
      <c r="VCS44" s="11"/>
      <c r="VCT44" s="11"/>
      <c r="VCU44" s="11"/>
      <c r="VCV44" s="11"/>
      <c r="VCW44" s="11"/>
      <c r="VCX44" s="11"/>
      <c r="VCY44" s="11"/>
      <c r="VCZ44" s="11"/>
      <c r="VDA44" s="11"/>
      <c r="VDB44" s="11"/>
      <c r="VDC44" s="11"/>
      <c r="VDD44" s="11"/>
      <c r="VDE44" s="11"/>
      <c r="VDF44" s="11"/>
      <c r="VDG44" s="11"/>
      <c r="VDH44" s="11"/>
      <c r="VDI44" s="11"/>
      <c r="VDJ44" s="11"/>
      <c r="VDK44" s="11"/>
      <c r="VDL44" s="11"/>
      <c r="VDM44" s="11"/>
      <c r="VDN44" s="11"/>
      <c r="VDO44" s="11"/>
      <c r="VDP44" s="11"/>
      <c r="VDQ44" s="11"/>
      <c r="VDR44" s="11"/>
      <c r="VDS44" s="11"/>
      <c r="VDT44" s="11"/>
      <c r="VDU44" s="11"/>
      <c r="VDV44" s="11"/>
      <c r="VDW44" s="11"/>
      <c r="VDX44" s="11"/>
      <c r="VDY44" s="11"/>
      <c r="VDZ44" s="11"/>
      <c r="VEA44" s="11"/>
      <c r="VEB44" s="11"/>
      <c r="VEC44" s="11"/>
      <c r="VED44" s="11"/>
      <c r="VEE44" s="11"/>
      <c r="VEF44" s="11"/>
      <c r="VEG44" s="11"/>
      <c r="VEH44" s="11"/>
      <c r="VEI44" s="11"/>
      <c r="VEJ44" s="11"/>
      <c r="VEK44" s="11"/>
      <c r="VEL44" s="11"/>
      <c r="VEM44" s="11"/>
      <c r="VEN44" s="11"/>
      <c r="VEO44" s="11"/>
      <c r="VEP44" s="11"/>
      <c r="VEQ44" s="11"/>
      <c r="VER44" s="11"/>
      <c r="VES44" s="11"/>
      <c r="VET44" s="11"/>
      <c r="VEU44" s="11"/>
      <c r="VEV44" s="11"/>
      <c r="VEW44" s="11"/>
      <c r="VEX44" s="11"/>
      <c r="VEY44" s="11"/>
      <c r="VEZ44" s="11"/>
      <c r="VFA44" s="11"/>
      <c r="VFB44" s="11"/>
      <c r="VFC44" s="11"/>
      <c r="VFD44" s="11"/>
      <c r="VFE44" s="11"/>
      <c r="VFF44" s="11"/>
      <c r="VFG44" s="11"/>
      <c r="VFH44" s="11"/>
      <c r="VFI44" s="11"/>
      <c r="VFJ44" s="11"/>
      <c r="VFK44" s="11"/>
      <c r="VFL44" s="11"/>
      <c r="VFM44" s="11"/>
      <c r="VFN44" s="11"/>
      <c r="VFO44" s="11"/>
      <c r="VFP44" s="11"/>
      <c r="VFQ44" s="11"/>
      <c r="VFR44" s="11"/>
      <c r="VFS44" s="11"/>
      <c r="VFT44" s="11"/>
      <c r="VFU44" s="11"/>
      <c r="VFV44" s="11"/>
      <c r="VFW44" s="11"/>
      <c r="VFX44" s="11"/>
      <c r="VFY44" s="11"/>
      <c r="VFZ44" s="11"/>
      <c r="VGA44" s="11"/>
      <c r="VGB44" s="11"/>
      <c r="VGC44" s="11"/>
      <c r="VGD44" s="11"/>
      <c r="VGE44" s="11"/>
      <c r="VGF44" s="11"/>
      <c r="VGG44" s="11"/>
      <c r="VGH44" s="11"/>
      <c r="VGI44" s="11"/>
      <c r="VGJ44" s="11"/>
      <c r="VGK44" s="11"/>
      <c r="VGL44" s="11"/>
      <c r="VGM44" s="11"/>
      <c r="VGN44" s="11"/>
      <c r="VGO44" s="11"/>
      <c r="VGP44" s="11"/>
      <c r="VGQ44" s="11"/>
      <c r="VGR44" s="11"/>
      <c r="VGS44" s="11"/>
      <c r="VGT44" s="11"/>
      <c r="VGU44" s="11"/>
      <c r="VGV44" s="11"/>
      <c r="VGW44" s="11"/>
      <c r="VGX44" s="11"/>
      <c r="VGY44" s="11"/>
      <c r="VGZ44" s="11"/>
      <c r="VHA44" s="11"/>
      <c r="VHB44" s="11"/>
      <c r="VHC44" s="11"/>
      <c r="VHD44" s="11"/>
      <c r="VHE44" s="11"/>
      <c r="VHF44" s="11"/>
      <c r="VHG44" s="11"/>
      <c r="VHH44" s="11"/>
      <c r="VHI44" s="11"/>
      <c r="VHJ44" s="11"/>
      <c r="VHK44" s="11"/>
      <c r="VHL44" s="11"/>
      <c r="VHM44" s="11"/>
      <c r="VHN44" s="11"/>
      <c r="VHO44" s="11"/>
      <c r="VHP44" s="11"/>
      <c r="VHQ44" s="11"/>
      <c r="VHR44" s="11"/>
      <c r="VHS44" s="11"/>
      <c r="VHT44" s="11"/>
      <c r="VHU44" s="11"/>
      <c r="VHV44" s="11"/>
      <c r="VHW44" s="11"/>
      <c r="VHX44" s="11"/>
      <c r="VHY44" s="11"/>
      <c r="VHZ44" s="11"/>
      <c r="VIA44" s="11"/>
      <c r="VIB44" s="11"/>
      <c r="VIC44" s="11"/>
      <c r="VID44" s="11"/>
      <c r="VIE44" s="11"/>
      <c r="VIF44" s="11"/>
      <c r="VIG44" s="11"/>
      <c r="VIH44" s="11"/>
      <c r="VII44" s="11"/>
      <c r="VIJ44" s="11"/>
      <c r="VIK44" s="11"/>
      <c r="VIL44" s="11"/>
      <c r="VIM44" s="11"/>
      <c r="VIN44" s="11"/>
      <c r="VIO44" s="11"/>
      <c r="VIP44" s="11"/>
      <c r="VIQ44" s="11"/>
      <c r="VIR44" s="11"/>
      <c r="VIS44" s="11"/>
      <c r="VIT44" s="11"/>
      <c r="VIU44" s="11"/>
      <c r="VIV44" s="11"/>
      <c r="VIW44" s="11"/>
      <c r="VIX44" s="11"/>
      <c r="VIY44" s="11"/>
      <c r="VIZ44" s="11"/>
      <c r="VJA44" s="11"/>
      <c r="VJB44" s="11"/>
      <c r="VJC44" s="11"/>
      <c r="VJD44" s="11"/>
      <c r="VJE44" s="11"/>
      <c r="VJF44" s="11"/>
      <c r="VJG44" s="11"/>
      <c r="VJH44" s="11"/>
      <c r="VJI44" s="11"/>
      <c r="VJJ44" s="11"/>
      <c r="VJK44" s="11"/>
      <c r="VJL44" s="11"/>
      <c r="VJM44" s="11"/>
      <c r="VJN44" s="11"/>
      <c r="VJO44" s="11"/>
      <c r="VJP44" s="11"/>
      <c r="VJQ44" s="11"/>
      <c r="VJR44" s="11"/>
      <c r="VJS44" s="11"/>
      <c r="VJT44" s="11"/>
      <c r="VJU44" s="11"/>
      <c r="VJV44" s="11"/>
      <c r="VJW44" s="11"/>
      <c r="VJX44" s="11"/>
      <c r="VJY44" s="11"/>
      <c r="VJZ44" s="11"/>
      <c r="VKA44" s="11"/>
      <c r="VKB44" s="11"/>
      <c r="VKC44" s="11"/>
      <c r="VKD44" s="11"/>
      <c r="VKE44" s="11"/>
      <c r="VKF44" s="11"/>
      <c r="VKG44" s="11"/>
      <c r="VKH44" s="11"/>
      <c r="VKI44" s="11"/>
      <c r="VKJ44" s="11"/>
      <c r="VKK44" s="11"/>
      <c r="VKL44" s="11"/>
      <c r="VKM44" s="11"/>
      <c r="VKN44" s="11"/>
      <c r="VKO44" s="11"/>
      <c r="VKP44" s="11"/>
      <c r="VKQ44" s="11"/>
      <c r="VKR44" s="11"/>
      <c r="VKS44" s="11"/>
      <c r="VKT44" s="11"/>
      <c r="VKU44" s="11"/>
      <c r="VKV44" s="11"/>
      <c r="VKW44" s="11"/>
      <c r="VKX44" s="11"/>
      <c r="VKY44" s="11"/>
      <c r="VKZ44" s="11"/>
      <c r="VLA44" s="11"/>
      <c r="VLB44" s="11"/>
      <c r="VLC44" s="11"/>
      <c r="VLD44" s="11"/>
      <c r="VLE44" s="11"/>
      <c r="VLF44" s="11"/>
      <c r="VLG44" s="11"/>
      <c r="VLH44" s="11"/>
      <c r="VLI44" s="11"/>
      <c r="VLJ44" s="11"/>
      <c r="VLK44" s="11"/>
      <c r="VLL44" s="11"/>
      <c r="VLM44" s="11"/>
      <c r="VLN44" s="11"/>
      <c r="VLO44" s="11"/>
      <c r="VLP44" s="11"/>
      <c r="VLQ44" s="11"/>
      <c r="VLR44" s="11"/>
      <c r="VLS44" s="11"/>
      <c r="VLT44" s="11"/>
      <c r="VLU44" s="11"/>
      <c r="VLV44" s="11"/>
      <c r="VLW44" s="11"/>
      <c r="VLX44" s="11"/>
      <c r="VLY44" s="11"/>
      <c r="VLZ44" s="11"/>
      <c r="VMA44" s="11"/>
      <c r="VMB44" s="11"/>
      <c r="VMC44" s="11"/>
      <c r="VMD44" s="11"/>
      <c r="VME44" s="11"/>
      <c r="VMF44" s="11"/>
      <c r="VMG44" s="11"/>
      <c r="VMH44" s="11"/>
      <c r="VMI44" s="11"/>
      <c r="VMJ44" s="11"/>
      <c r="VMK44" s="11"/>
      <c r="VML44" s="11"/>
      <c r="VMM44" s="11"/>
      <c r="VMN44" s="11"/>
      <c r="VMO44" s="11"/>
      <c r="VMP44" s="11"/>
      <c r="VMQ44" s="11"/>
      <c r="VMR44" s="11"/>
      <c r="VMS44" s="11"/>
      <c r="VMT44" s="11"/>
      <c r="VMU44" s="11"/>
      <c r="VMV44" s="11"/>
      <c r="VMW44" s="11"/>
      <c r="VMX44" s="11"/>
      <c r="VMY44" s="11"/>
      <c r="VMZ44" s="11"/>
      <c r="VNA44" s="11"/>
      <c r="VNB44" s="11"/>
      <c r="VNC44" s="11"/>
      <c r="VND44" s="11"/>
      <c r="VNE44" s="11"/>
      <c r="VNF44" s="11"/>
      <c r="VNG44" s="11"/>
      <c r="VNH44" s="11"/>
      <c r="VNI44" s="11"/>
      <c r="VNJ44" s="11"/>
      <c r="VNK44" s="11"/>
      <c r="VNL44" s="11"/>
      <c r="VNM44" s="11"/>
      <c r="VNN44" s="11"/>
      <c r="VNO44" s="11"/>
      <c r="VNP44" s="11"/>
      <c r="VNQ44" s="11"/>
      <c r="VNR44" s="11"/>
      <c r="VNS44" s="11"/>
      <c r="VNT44" s="11"/>
      <c r="VNU44" s="11"/>
      <c r="VNV44" s="11"/>
      <c r="VNW44" s="11"/>
      <c r="VNX44" s="11"/>
      <c r="VNY44" s="11"/>
      <c r="VNZ44" s="11"/>
      <c r="VOA44" s="11"/>
      <c r="VOB44" s="11"/>
      <c r="VOC44" s="11"/>
      <c r="VOD44" s="11"/>
      <c r="VOE44" s="11"/>
      <c r="VOF44" s="11"/>
      <c r="VOG44" s="11"/>
      <c r="VOH44" s="11"/>
      <c r="VOI44" s="11"/>
      <c r="VOJ44" s="11"/>
      <c r="VOK44" s="11"/>
      <c r="VOL44" s="11"/>
      <c r="VOM44" s="11"/>
      <c r="VON44" s="11"/>
      <c r="VOO44" s="11"/>
      <c r="VOP44" s="11"/>
      <c r="VOQ44" s="11"/>
      <c r="VOR44" s="11"/>
      <c r="VOS44" s="11"/>
      <c r="VOT44" s="11"/>
      <c r="VOU44" s="11"/>
      <c r="VOV44" s="11"/>
      <c r="VOW44" s="11"/>
      <c r="VOX44" s="11"/>
      <c r="VOY44" s="11"/>
      <c r="VOZ44" s="11"/>
      <c r="VPA44" s="11"/>
      <c r="VPB44" s="11"/>
      <c r="VPC44" s="11"/>
      <c r="VPD44" s="11"/>
      <c r="VPE44" s="11"/>
      <c r="VPF44" s="11"/>
      <c r="VPG44" s="11"/>
      <c r="VPH44" s="11"/>
      <c r="VPI44" s="11"/>
      <c r="VPJ44" s="11"/>
      <c r="VPK44" s="11"/>
      <c r="VPL44" s="11"/>
      <c r="VPM44" s="11"/>
      <c r="VPN44" s="11"/>
      <c r="VPO44" s="11"/>
      <c r="VPP44" s="11"/>
      <c r="VPQ44" s="11"/>
      <c r="VPR44" s="11"/>
      <c r="VPS44" s="11"/>
      <c r="VPT44" s="11"/>
      <c r="VPU44" s="11"/>
      <c r="VPV44" s="11"/>
      <c r="VPW44" s="11"/>
      <c r="VPX44" s="11"/>
      <c r="VPY44" s="11"/>
      <c r="VPZ44" s="11"/>
      <c r="VQA44" s="11"/>
      <c r="VQB44" s="11"/>
      <c r="VQC44" s="11"/>
      <c r="VQD44" s="11"/>
      <c r="VQE44" s="11"/>
      <c r="VQF44" s="11"/>
      <c r="VQG44" s="11"/>
      <c r="VQH44" s="11"/>
      <c r="VQI44" s="11"/>
      <c r="VQJ44" s="11"/>
      <c r="VQK44" s="11"/>
      <c r="VQL44" s="11"/>
      <c r="VQM44" s="11"/>
      <c r="VQN44" s="11"/>
      <c r="VQO44" s="11"/>
      <c r="VQP44" s="11"/>
      <c r="VQQ44" s="11"/>
      <c r="VQR44" s="11"/>
      <c r="VQS44" s="11"/>
      <c r="VQT44" s="11"/>
      <c r="VQU44" s="11"/>
      <c r="VQV44" s="11"/>
      <c r="VQW44" s="11"/>
      <c r="VQX44" s="11"/>
      <c r="VQY44" s="11"/>
      <c r="VQZ44" s="11"/>
      <c r="VRA44" s="11"/>
      <c r="VRB44" s="11"/>
      <c r="VRC44" s="11"/>
      <c r="VRD44" s="11"/>
      <c r="VRE44" s="11"/>
      <c r="VRF44" s="11"/>
      <c r="VRG44" s="11"/>
      <c r="VRH44" s="11"/>
      <c r="VRI44" s="11"/>
      <c r="VRJ44" s="11"/>
      <c r="VRK44" s="11"/>
      <c r="VRL44" s="11"/>
      <c r="VRM44" s="11"/>
      <c r="VRN44" s="11"/>
      <c r="VRO44" s="11"/>
      <c r="VRP44" s="11"/>
      <c r="VRQ44" s="11"/>
      <c r="VRR44" s="11"/>
      <c r="VRS44" s="11"/>
      <c r="VRT44" s="11"/>
      <c r="VRU44" s="11"/>
      <c r="VRV44" s="11"/>
      <c r="VRW44" s="11"/>
      <c r="VRX44" s="11"/>
      <c r="VRY44" s="11"/>
      <c r="VRZ44" s="11"/>
      <c r="VSA44" s="11"/>
      <c r="VSB44" s="11"/>
      <c r="VSC44" s="11"/>
      <c r="VSD44" s="11"/>
      <c r="VSE44" s="11"/>
      <c r="VSF44" s="11"/>
      <c r="VSG44" s="11"/>
      <c r="VSH44" s="11"/>
      <c r="VSI44" s="11"/>
      <c r="VSJ44" s="11"/>
      <c r="VSK44" s="11"/>
      <c r="VSL44" s="11"/>
      <c r="VSM44" s="11"/>
      <c r="VSN44" s="11"/>
      <c r="VSO44" s="11"/>
      <c r="VSP44" s="11"/>
      <c r="VSQ44" s="11"/>
      <c r="VSR44" s="11"/>
      <c r="VSS44" s="11"/>
      <c r="VST44" s="11"/>
      <c r="VSU44" s="11"/>
      <c r="VSV44" s="11"/>
      <c r="VSW44" s="11"/>
      <c r="VSX44" s="11"/>
      <c r="VSY44" s="11"/>
      <c r="VSZ44" s="11"/>
      <c r="VTA44" s="11"/>
      <c r="VTB44" s="11"/>
      <c r="VTC44" s="11"/>
      <c r="VTD44" s="11"/>
      <c r="VTE44" s="11"/>
      <c r="VTF44" s="11"/>
      <c r="VTG44" s="11"/>
      <c r="VTH44" s="11"/>
      <c r="VTI44" s="11"/>
      <c r="VTJ44" s="11"/>
      <c r="VTK44" s="11"/>
      <c r="VTL44" s="11"/>
      <c r="VTM44" s="11"/>
      <c r="VTN44" s="11"/>
      <c r="VTO44" s="11"/>
      <c r="VTP44" s="11"/>
      <c r="VTQ44" s="11"/>
      <c r="VTR44" s="11"/>
      <c r="VTS44" s="11"/>
      <c r="VTT44" s="11"/>
      <c r="VTU44" s="11"/>
      <c r="VTV44" s="11"/>
      <c r="VTW44" s="11"/>
      <c r="VTX44" s="11"/>
      <c r="VTY44" s="11"/>
      <c r="VTZ44" s="11"/>
      <c r="VUA44" s="11"/>
      <c r="VUB44" s="11"/>
      <c r="VUC44" s="11"/>
      <c r="VUD44" s="11"/>
      <c r="VUE44" s="11"/>
      <c r="VUF44" s="11"/>
      <c r="VUG44" s="11"/>
      <c r="VUH44" s="11"/>
      <c r="VUI44" s="11"/>
      <c r="VUJ44" s="11"/>
      <c r="VUK44" s="11"/>
      <c r="VUL44" s="11"/>
      <c r="VUM44" s="11"/>
      <c r="VUN44" s="11"/>
      <c r="VUO44" s="11"/>
      <c r="VUP44" s="11"/>
      <c r="VUQ44" s="11"/>
      <c r="VUR44" s="11"/>
      <c r="VUS44" s="11"/>
      <c r="VUT44" s="11"/>
      <c r="VUU44" s="11"/>
      <c r="VUV44" s="11"/>
      <c r="VUW44" s="11"/>
      <c r="VUX44" s="11"/>
      <c r="VUY44" s="11"/>
      <c r="VUZ44" s="11"/>
      <c r="VVA44" s="11"/>
      <c r="VVB44" s="11"/>
      <c r="VVC44" s="11"/>
      <c r="VVD44" s="11"/>
      <c r="VVE44" s="11"/>
      <c r="VVF44" s="11"/>
      <c r="VVG44" s="11"/>
      <c r="VVH44" s="11"/>
      <c r="VVI44" s="11"/>
      <c r="VVJ44" s="11"/>
      <c r="VVK44" s="11"/>
      <c r="VVL44" s="11"/>
      <c r="VVM44" s="11"/>
      <c r="VVN44" s="11"/>
      <c r="VVO44" s="11"/>
      <c r="VVP44" s="11"/>
      <c r="VVQ44" s="11"/>
      <c r="VVR44" s="11"/>
      <c r="VVS44" s="11"/>
      <c r="VVT44" s="11"/>
      <c r="VVU44" s="11"/>
      <c r="VVV44" s="11"/>
      <c r="VVW44" s="11"/>
      <c r="VVX44" s="11"/>
      <c r="VVY44" s="11"/>
      <c r="VVZ44" s="11"/>
      <c r="VWA44" s="11"/>
      <c r="VWB44" s="11"/>
      <c r="VWC44" s="11"/>
      <c r="VWD44" s="11"/>
      <c r="VWE44" s="11"/>
      <c r="VWF44" s="11"/>
      <c r="VWG44" s="11"/>
      <c r="VWH44" s="11"/>
      <c r="VWI44" s="11"/>
      <c r="VWJ44" s="11"/>
      <c r="VWK44" s="11"/>
      <c r="VWL44" s="11"/>
      <c r="VWM44" s="11"/>
      <c r="VWN44" s="11"/>
      <c r="VWO44" s="11"/>
      <c r="VWP44" s="11"/>
      <c r="VWQ44" s="11"/>
      <c r="VWR44" s="11"/>
      <c r="VWS44" s="11"/>
      <c r="VWT44" s="11"/>
      <c r="VWU44" s="11"/>
      <c r="VWV44" s="11"/>
      <c r="VWW44" s="11"/>
      <c r="VWX44" s="11"/>
      <c r="VWY44" s="11"/>
      <c r="VWZ44" s="11"/>
      <c r="VXA44" s="11"/>
      <c r="VXB44" s="11"/>
      <c r="VXC44" s="11"/>
      <c r="VXD44" s="11"/>
      <c r="VXE44" s="11"/>
      <c r="VXF44" s="11"/>
      <c r="VXG44" s="11"/>
      <c r="VXH44" s="11"/>
      <c r="VXI44" s="11"/>
      <c r="VXJ44" s="11"/>
      <c r="VXK44" s="11"/>
      <c r="VXL44" s="11"/>
      <c r="VXM44" s="11"/>
      <c r="VXN44" s="11"/>
      <c r="VXO44" s="11"/>
      <c r="VXP44" s="11"/>
      <c r="VXQ44" s="11"/>
      <c r="VXR44" s="11"/>
      <c r="VXS44" s="11"/>
      <c r="VXT44" s="11"/>
      <c r="VXU44" s="11"/>
      <c r="VXV44" s="11"/>
      <c r="VXW44" s="11"/>
      <c r="VXX44" s="11"/>
      <c r="VXY44" s="11"/>
      <c r="VXZ44" s="11"/>
      <c r="VYA44" s="11"/>
      <c r="VYB44" s="11"/>
      <c r="VYC44" s="11"/>
      <c r="VYD44" s="11"/>
      <c r="VYE44" s="11"/>
      <c r="VYF44" s="11"/>
      <c r="VYG44" s="11"/>
      <c r="VYH44" s="11"/>
      <c r="VYI44" s="11"/>
      <c r="VYJ44" s="11"/>
      <c r="VYK44" s="11"/>
      <c r="VYL44" s="11"/>
      <c r="VYM44" s="11"/>
      <c r="VYN44" s="11"/>
      <c r="VYO44" s="11"/>
      <c r="VYP44" s="11"/>
      <c r="VYQ44" s="11"/>
      <c r="VYR44" s="11"/>
      <c r="VYS44" s="11"/>
      <c r="VYT44" s="11"/>
      <c r="VYU44" s="11"/>
      <c r="VYV44" s="11"/>
      <c r="VYW44" s="11"/>
      <c r="VYX44" s="11"/>
      <c r="VYY44" s="11"/>
      <c r="VYZ44" s="11"/>
      <c r="VZA44" s="11"/>
      <c r="VZB44" s="11"/>
      <c r="VZC44" s="11"/>
      <c r="VZD44" s="11"/>
      <c r="VZE44" s="11"/>
      <c r="VZF44" s="11"/>
      <c r="VZG44" s="11"/>
      <c r="VZH44" s="11"/>
      <c r="VZI44" s="11"/>
      <c r="VZJ44" s="11"/>
      <c r="VZK44" s="11"/>
      <c r="VZL44" s="11"/>
      <c r="VZM44" s="11"/>
      <c r="VZN44" s="11"/>
      <c r="VZO44" s="11"/>
      <c r="VZP44" s="11"/>
      <c r="VZQ44" s="11"/>
      <c r="VZR44" s="11"/>
      <c r="VZS44" s="11"/>
      <c r="VZT44" s="11"/>
      <c r="VZU44" s="11"/>
      <c r="VZV44" s="11"/>
      <c r="VZW44" s="11"/>
      <c r="VZX44" s="11"/>
      <c r="VZY44" s="11"/>
      <c r="VZZ44" s="11"/>
      <c r="WAA44" s="11"/>
      <c r="WAB44" s="11"/>
      <c r="WAC44" s="11"/>
      <c r="WAD44" s="11"/>
      <c r="WAE44" s="11"/>
      <c r="WAF44" s="11"/>
      <c r="WAG44" s="11"/>
      <c r="WAH44" s="11"/>
      <c r="WAI44" s="11"/>
      <c r="WAJ44" s="11"/>
      <c r="WAK44" s="11"/>
      <c r="WAL44" s="11"/>
      <c r="WAM44" s="11"/>
      <c r="WAN44" s="11"/>
      <c r="WAO44" s="11"/>
      <c r="WAP44" s="11"/>
      <c r="WAQ44" s="11"/>
      <c r="WAR44" s="11"/>
      <c r="WAS44" s="11"/>
      <c r="WAT44" s="11"/>
      <c r="WAU44" s="11"/>
      <c r="WAV44" s="11"/>
      <c r="WAW44" s="11"/>
      <c r="WAX44" s="11"/>
      <c r="WAY44" s="11"/>
      <c r="WAZ44" s="11"/>
      <c r="WBA44" s="11"/>
      <c r="WBB44" s="11"/>
      <c r="WBC44" s="11"/>
      <c r="WBD44" s="11"/>
      <c r="WBE44" s="11"/>
      <c r="WBF44" s="11"/>
      <c r="WBG44" s="11"/>
      <c r="WBH44" s="11"/>
      <c r="WBI44" s="11"/>
      <c r="WBJ44" s="11"/>
      <c r="WBK44" s="11"/>
      <c r="WBL44" s="11"/>
      <c r="WBM44" s="11"/>
      <c r="WBN44" s="11"/>
      <c r="WBO44" s="11"/>
      <c r="WBP44" s="11"/>
      <c r="WBQ44" s="11"/>
      <c r="WBR44" s="11"/>
      <c r="WBS44" s="11"/>
      <c r="WBT44" s="11"/>
      <c r="WBU44" s="11"/>
      <c r="WBV44" s="11"/>
      <c r="WBW44" s="11"/>
      <c r="WBX44" s="11"/>
      <c r="WBY44" s="11"/>
      <c r="WBZ44" s="11"/>
      <c r="WCA44" s="11"/>
      <c r="WCB44" s="11"/>
      <c r="WCC44" s="11"/>
      <c r="WCD44" s="11"/>
      <c r="WCE44" s="11"/>
      <c r="WCF44" s="11"/>
      <c r="WCG44" s="11"/>
      <c r="WCH44" s="11"/>
      <c r="WCI44" s="11"/>
      <c r="WCJ44" s="11"/>
      <c r="WCK44" s="11"/>
      <c r="WCL44" s="11"/>
      <c r="WCM44" s="11"/>
      <c r="WCN44" s="11"/>
      <c r="WCO44" s="11"/>
      <c r="WCP44" s="11"/>
      <c r="WCQ44" s="11"/>
      <c r="WCR44" s="11"/>
      <c r="WCS44" s="11"/>
      <c r="WCT44" s="11"/>
      <c r="WCU44" s="11"/>
      <c r="WCV44" s="11"/>
      <c r="WCW44" s="11"/>
      <c r="WCX44" s="11"/>
      <c r="WCY44" s="11"/>
      <c r="WCZ44" s="11"/>
      <c r="WDA44" s="11"/>
      <c r="WDB44" s="11"/>
      <c r="WDC44" s="11"/>
      <c r="WDD44" s="11"/>
      <c r="WDE44" s="11"/>
      <c r="WDF44" s="11"/>
      <c r="WDG44" s="11"/>
      <c r="WDH44" s="11"/>
      <c r="WDI44" s="11"/>
      <c r="WDJ44" s="11"/>
      <c r="WDK44" s="11"/>
      <c r="WDL44" s="11"/>
      <c r="WDM44" s="11"/>
      <c r="WDN44" s="11"/>
      <c r="WDO44" s="11"/>
      <c r="WDP44" s="11"/>
      <c r="WDQ44" s="11"/>
      <c r="WDR44" s="11"/>
      <c r="WDS44" s="11"/>
      <c r="WDT44" s="11"/>
      <c r="WDU44" s="11"/>
      <c r="WDV44" s="11"/>
      <c r="WDW44" s="11"/>
      <c r="WDX44" s="11"/>
      <c r="WDY44" s="11"/>
      <c r="WDZ44" s="11"/>
      <c r="WEA44" s="11"/>
      <c r="WEB44" s="11"/>
      <c r="WEC44" s="11"/>
      <c r="WED44" s="11"/>
      <c r="WEE44" s="11"/>
      <c r="WEF44" s="11"/>
      <c r="WEG44" s="11"/>
      <c r="WEH44" s="11"/>
      <c r="WEI44" s="11"/>
      <c r="WEJ44" s="11"/>
      <c r="WEK44" s="11"/>
      <c r="WEL44" s="11"/>
      <c r="WEM44" s="11"/>
      <c r="WEN44" s="11"/>
      <c r="WEO44" s="11"/>
      <c r="WEP44" s="11"/>
      <c r="WEQ44" s="11"/>
      <c r="WER44" s="11"/>
      <c r="WES44" s="11"/>
      <c r="WET44" s="11"/>
      <c r="WEU44" s="11"/>
      <c r="WEV44" s="11"/>
      <c r="WEW44" s="11"/>
      <c r="WEX44" s="11"/>
      <c r="WEY44" s="11"/>
      <c r="WEZ44" s="11"/>
      <c r="WFA44" s="11"/>
      <c r="WFB44" s="11"/>
      <c r="WFC44" s="11"/>
      <c r="WFD44" s="11"/>
      <c r="WFE44" s="11"/>
      <c r="WFF44" s="11"/>
      <c r="WFG44" s="11"/>
      <c r="WFH44" s="11"/>
      <c r="WFI44" s="11"/>
      <c r="WFJ44" s="11"/>
      <c r="WFK44" s="11"/>
      <c r="WFL44" s="11"/>
      <c r="WFM44" s="11"/>
      <c r="WFN44" s="11"/>
      <c r="WFO44" s="11"/>
      <c r="WFP44" s="11"/>
      <c r="WFQ44" s="11"/>
      <c r="WFR44" s="11"/>
      <c r="WFS44" s="11"/>
      <c r="WFT44" s="11"/>
      <c r="WFU44" s="11"/>
      <c r="WFV44" s="11"/>
      <c r="WFW44" s="11"/>
      <c r="WFX44" s="11"/>
      <c r="WFY44" s="11"/>
      <c r="WFZ44" s="11"/>
      <c r="WGA44" s="11"/>
      <c r="WGB44" s="11"/>
      <c r="WGC44" s="11"/>
      <c r="WGD44" s="11"/>
      <c r="WGE44" s="11"/>
      <c r="WGF44" s="11"/>
      <c r="WGG44" s="11"/>
      <c r="WGH44" s="11"/>
      <c r="WGI44" s="11"/>
      <c r="WGJ44" s="11"/>
      <c r="WGK44" s="11"/>
      <c r="WGL44" s="11"/>
      <c r="WGM44" s="11"/>
      <c r="WGN44" s="11"/>
      <c r="WGO44" s="11"/>
      <c r="WGP44" s="11"/>
      <c r="WGQ44" s="11"/>
      <c r="WGR44" s="11"/>
      <c r="WGS44" s="11"/>
      <c r="WGT44" s="11"/>
      <c r="WGU44" s="11"/>
      <c r="WGV44" s="11"/>
      <c r="WGW44" s="11"/>
      <c r="WGX44" s="11"/>
      <c r="WGY44" s="11"/>
      <c r="WGZ44" s="11"/>
      <c r="WHA44" s="11"/>
      <c r="WHB44" s="11"/>
      <c r="WHC44" s="11"/>
      <c r="WHD44" s="11"/>
      <c r="WHE44" s="11"/>
      <c r="WHF44" s="11"/>
      <c r="WHG44" s="11"/>
      <c r="WHH44" s="11"/>
      <c r="WHI44" s="11"/>
      <c r="WHJ44" s="11"/>
      <c r="WHK44" s="11"/>
      <c r="WHL44" s="11"/>
      <c r="WHM44" s="11"/>
      <c r="WHN44" s="11"/>
      <c r="WHO44" s="11"/>
      <c r="WHP44" s="11"/>
      <c r="WHQ44" s="11"/>
      <c r="WHR44" s="11"/>
      <c r="WHS44" s="11"/>
      <c r="WHT44" s="11"/>
      <c r="WHU44" s="11"/>
      <c r="WHV44" s="11"/>
      <c r="WHW44" s="11"/>
      <c r="WHX44" s="11"/>
      <c r="WHY44" s="11"/>
      <c r="WHZ44" s="11"/>
      <c r="WIA44" s="11"/>
      <c r="WIB44" s="11"/>
      <c r="WIC44" s="11"/>
      <c r="WID44" s="11"/>
      <c r="WIE44" s="11"/>
      <c r="WIF44" s="11"/>
      <c r="WIG44" s="11"/>
      <c r="WIH44" s="11"/>
      <c r="WII44" s="11"/>
      <c r="WIJ44" s="11"/>
      <c r="WIK44" s="11"/>
      <c r="WIL44" s="11"/>
      <c r="WIM44" s="11"/>
      <c r="WIN44" s="11"/>
      <c r="WIO44" s="11"/>
      <c r="WIP44" s="11"/>
      <c r="WIQ44" s="11"/>
      <c r="WIR44" s="11"/>
      <c r="WIS44" s="11"/>
      <c r="WIT44" s="11"/>
      <c r="WIU44" s="11"/>
      <c r="WIV44" s="11"/>
      <c r="WIW44" s="11"/>
      <c r="WIX44" s="11"/>
      <c r="WIY44" s="11"/>
      <c r="WIZ44" s="11"/>
      <c r="WJA44" s="11"/>
      <c r="WJB44" s="11"/>
      <c r="WJC44" s="11"/>
      <c r="WJD44" s="11"/>
      <c r="WJE44" s="11"/>
      <c r="WJF44" s="11"/>
      <c r="WJG44" s="11"/>
      <c r="WJH44" s="11"/>
      <c r="WJI44" s="11"/>
      <c r="WJJ44" s="11"/>
      <c r="WJK44" s="11"/>
      <c r="WJL44" s="11"/>
      <c r="WJM44" s="11"/>
      <c r="WJN44" s="11"/>
      <c r="WJO44" s="11"/>
      <c r="WJP44" s="11"/>
      <c r="WJQ44" s="11"/>
      <c r="WJR44" s="11"/>
      <c r="WJS44" s="11"/>
      <c r="WJT44" s="11"/>
      <c r="WJU44" s="11"/>
      <c r="WJV44" s="11"/>
      <c r="WJW44" s="11"/>
      <c r="WJX44" s="11"/>
      <c r="WJY44" s="11"/>
      <c r="WJZ44" s="11"/>
      <c r="WKA44" s="11"/>
      <c r="WKB44" s="11"/>
      <c r="WKC44" s="11"/>
      <c r="WKD44" s="11"/>
      <c r="WKE44" s="11"/>
      <c r="WKF44" s="11"/>
      <c r="WKG44" s="11"/>
      <c r="WKH44" s="11"/>
      <c r="WKI44" s="11"/>
      <c r="WKJ44" s="11"/>
      <c r="WKK44" s="11"/>
      <c r="WKL44" s="11"/>
      <c r="WKM44" s="11"/>
      <c r="WKN44" s="11"/>
      <c r="WKO44" s="11"/>
      <c r="WKP44" s="11"/>
      <c r="WKQ44" s="11"/>
      <c r="WKR44" s="11"/>
      <c r="WKS44" s="11"/>
      <c r="WKT44" s="11"/>
      <c r="WKU44" s="11"/>
      <c r="WKV44" s="11"/>
      <c r="WKW44" s="11"/>
      <c r="WKX44" s="11"/>
      <c r="WKY44" s="11"/>
      <c r="WKZ44" s="11"/>
      <c r="WLA44" s="11"/>
      <c r="WLB44" s="11"/>
      <c r="WLC44" s="11"/>
      <c r="WLD44" s="11"/>
      <c r="WLE44" s="11"/>
      <c r="WLF44" s="11"/>
      <c r="WLG44" s="11"/>
      <c r="WLH44" s="11"/>
      <c r="WLI44" s="11"/>
      <c r="WLJ44" s="11"/>
      <c r="WLK44" s="11"/>
      <c r="WLL44" s="11"/>
      <c r="WLM44" s="11"/>
      <c r="WLN44" s="11"/>
      <c r="WLO44" s="11"/>
      <c r="WLP44" s="11"/>
      <c r="WLQ44" s="11"/>
      <c r="WLR44" s="11"/>
      <c r="WLS44" s="11"/>
      <c r="WLT44" s="11"/>
      <c r="WLU44" s="11"/>
      <c r="WLV44" s="11"/>
      <c r="WLW44" s="11"/>
      <c r="WLX44" s="11"/>
      <c r="WLY44" s="11"/>
      <c r="WLZ44" s="11"/>
      <c r="WMA44" s="11"/>
      <c r="WMB44" s="11"/>
      <c r="WMC44" s="11"/>
      <c r="WMD44" s="11"/>
      <c r="WME44" s="11"/>
      <c r="WMF44" s="11"/>
      <c r="WMG44" s="11"/>
      <c r="WMH44" s="11"/>
      <c r="WMI44" s="11"/>
      <c r="WMJ44" s="11"/>
      <c r="WMK44" s="11"/>
      <c r="WML44" s="11"/>
      <c r="WMM44" s="11"/>
      <c r="WMN44" s="11"/>
      <c r="WMO44" s="11"/>
      <c r="WMP44" s="11"/>
      <c r="WMQ44" s="11"/>
      <c r="WMR44" s="11"/>
      <c r="WMS44" s="11"/>
      <c r="WMT44" s="11"/>
      <c r="WMU44" s="11"/>
      <c r="WMV44" s="11"/>
      <c r="WMW44" s="11"/>
      <c r="WMX44" s="11"/>
      <c r="WMY44" s="11"/>
      <c r="WMZ44" s="11"/>
      <c r="WNA44" s="11"/>
      <c r="WNB44" s="11"/>
      <c r="WNC44" s="11"/>
      <c r="WND44" s="11"/>
      <c r="WNE44" s="11"/>
      <c r="WNF44" s="11"/>
      <c r="WNG44" s="11"/>
      <c r="WNH44" s="11"/>
      <c r="WNI44" s="11"/>
      <c r="WNJ44" s="11"/>
      <c r="WNK44" s="11"/>
      <c r="WNL44" s="11"/>
      <c r="WNM44" s="11"/>
      <c r="WNN44" s="11"/>
      <c r="WNO44" s="11"/>
      <c r="WNP44" s="11"/>
      <c r="WNQ44" s="11"/>
      <c r="WNR44" s="11"/>
      <c r="WNS44" s="11"/>
      <c r="WNT44" s="11"/>
      <c r="WNU44" s="11"/>
      <c r="WNV44" s="11"/>
      <c r="WNW44" s="11"/>
      <c r="WNX44" s="11"/>
      <c r="WNY44" s="11"/>
      <c r="WNZ44" s="11"/>
      <c r="WOA44" s="11"/>
      <c r="WOB44" s="11"/>
      <c r="WOC44" s="11"/>
      <c r="WOD44" s="11"/>
      <c r="WOE44" s="11"/>
      <c r="WOF44" s="11"/>
      <c r="WOG44" s="11"/>
      <c r="WOH44" s="11"/>
      <c r="WOI44" s="11"/>
      <c r="WOJ44" s="11"/>
      <c r="WOK44" s="11"/>
      <c r="WOL44" s="11"/>
      <c r="WOM44" s="11"/>
      <c r="WON44" s="11"/>
      <c r="WOO44" s="11"/>
      <c r="WOP44" s="11"/>
      <c r="WOQ44" s="11"/>
      <c r="WOR44" s="11"/>
      <c r="WOS44" s="11"/>
      <c r="WOT44" s="11"/>
      <c r="WOU44" s="11"/>
      <c r="WOV44" s="11"/>
      <c r="WOW44" s="11"/>
      <c r="WOX44" s="11"/>
      <c r="WOY44" s="11"/>
      <c r="WOZ44" s="11"/>
      <c r="WPA44" s="11"/>
      <c r="WPB44" s="11"/>
      <c r="WPC44" s="11"/>
      <c r="WPD44" s="11"/>
      <c r="WPE44" s="11"/>
      <c r="WPF44" s="11"/>
      <c r="WPG44" s="11"/>
      <c r="WPH44" s="11"/>
      <c r="WPI44" s="11"/>
      <c r="WPJ44" s="11"/>
      <c r="WPK44" s="11"/>
      <c r="WPL44" s="11"/>
      <c r="WPM44" s="11"/>
      <c r="WPN44" s="11"/>
      <c r="WPO44" s="11"/>
      <c r="WPP44" s="11"/>
      <c r="WPQ44" s="11"/>
      <c r="WPR44" s="11"/>
      <c r="WPS44" s="11"/>
      <c r="WPT44" s="11"/>
      <c r="WPU44" s="11"/>
      <c r="WPV44" s="11"/>
      <c r="WPW44" s="11"/>
      <c r="WPX44" s="11"/>
      <c r="WPY44" s="11"/>
      <c r="WPZ44" s="11"/>
      <c r="WQA44" s="11"/>
      <c r="WQB44" s="11"/>
      <c r="WQC44" s="11"/>
      <c r="WQD44" s="11"/>
      <c r="WQE44" s="11"/>
      <c r="WQF44" s="11"/>
      <c r="WQG44" s="11"/>
      <c r="WQH44" s="11"/>
      <c r="WQI44" s="11"/>
      <c r="WQJ44" s="11"/>
      <c r="WQK44" s="11"/>
      <c r="WQL44" s="11"/>
      <c r="WQM44" s="11"/>
      <c r="WQN44" s="11"/>
      <c r="WQO44" s="11"/>
      <c r="WQP44" s="11"/>
      <c r="WQQ44" s="11"/>
      <c r="WQR44" s="11"/>
      <c r="WQS44" s="11"/>
      <c r="WQT44" s="11"/>
      <c r="WQU44" s="11"/>
      <c r="WQV44" s="11"/>
      <c r="WQW44" s="11"/>
      <c r="WQX44" s="11"/>
      <c r="WQY44" s="11"/>
      <c r="WQZ44" s="11"/>
      <c r="WRA44" s="11"/>
      <c r="WRB44" s="11"/>
      <c r="WRC44" s="11"/>
      <c r="WRD44" s="11"/>
      <c r="WRE44" s="11"/>
      <c r="WRF44" s="11"/>
      <c r="WRG44" s="11"/>
      <c r="WRH44" s="11"/>
      <c r="WRI44" s="11"/>
      <c r="WRJ44" s="11"/>
      <c r="WRK44" s="11"/>
      <c r="WRL44" s="11"/>
      <c r="WRM44" s="11"/>
      <c r="WRN44" s="11"/>
      <c r="WRO44" s="11"/>
      <c r="WRP44" s="11"/>
      <c r="WRQ44" s="11"/>
      <c r="WRR44" s="11"/>
      <c r="WRS44" s="11"/>
      <c r="WRT44" s="11"/>
      <c r="WRU44" s="11"/>
      <c r="WRV44" s="11"/>
      <c r="WRW44" s="11"/>
      <c r="WRX44" s="11"/>
      <c r="WRY44" s="11"/>
      <c r="WRZ44" s="11"/>
      <c r="WSA44" s="11"/>
      <c r="WSB44" s="11"/>
      <c r="WSC44" s="11"/>
      <c r="WSD44" s="11"/>
      <c r="WSE44" s="11"/>
      <c r="WSF44" s="11"/>
      <c r="WSG44" s="11"/>
      <c r="WSH44" s="11"/>
      <c r="WSI44" s="11"/>
      <c r="WSJ44" s="11"/>
      <c r="WSK44" s="11"/>
      <c r="WSL44" s="11"/>
      <c r="WSM44" s="11"/>
      <c r="WSN44" s="11"/>
      <c r="WSO44" s="11"/>
      <c r="WSP44" s="11"/>
      <c r="WSQ44" s="11"/>
      <c r="WSR44" s="11"/>
      <c r="WSS44" s="11"/>
      <c r="WST44" s="11"/>
      <c r="WSU44" s="11"/>
      <c r="WSV44" s="11"/>
      <c r="WSW44" s="11"/>
      <c r="WSX44" s="11"/>
      <c r="WSY44" s="11"/>
      <c r="WSZ44" s="11"/>
      <c r="WTA44" s="11"/>
      <c r="WTB44" s="11"/>
      <c r="WTC44" s="11"/>
      <c r="WTD44" s="11"/>
      <c r="WTE44" s="11"/>
      <c r="WTF44" s="11"/>
      <c r="WTG44" s="11"/>
      <c r="WTH44" s="11"/>
      <c r="WTI44" s="11"/>
      <c r="WTJ44" s="11"/>
      <c r="WTK44" s="11"/>
      <c r="WTL44" s="11"/>
      <c r="WTM44" s="11"/>
      <c r="WTN44" s="11"/>
      <c r="WTO44" s="11"/>
      <c r="WTP44" s="11"/>
      <c r="WTQ44" s="11"/>
      <c r="WTR44" s="11"/>
      <c r="WTS44" s="11"/>
      <c r="WTT44" s="11"/>
      <c r="WTU44" s="11"/>
      <c r="WTV44" s="11"/>
      <c r="WTW44" s="11"/>
      <c r="WTX44" s="11"/>
      <c r="WTY44" s="11"/>
      <c r="WTZ44" s="11"/>
      <c r="WUA44" s="11"/>
      <c r="WUB44" s="11"/>
      <c r="WUC44" s="11"/>
      <c r="WUD44" s="11"/>
      <c r="WUE44" s="11"/>
      <c r="WUF44" s="11"/>
      <c r="WUG44" s="11"/>
      <c r="WUH44" s="11"/>
      <c r="WUI44" s="11"/>
      <c r="WUJ44" s="11"/>
      <c r="WUK44" s="11"/>
      <c r="WUL44" s="11"/>
      <c r="WUM44" s="11"/>
      <c r="WUN44" s="11"/>
      <c r="WUO44" s="11"/>
      <c r="WUP44" s="11"/>
      <c r="WUQ44" s="11"/>
      <c r="WUR44" s="11"/>
      <c r="WUS44" s="11"/>
      <c r="WUT44" s="11"/>
      <c r="WUU44" s="11"/>
      <c r="WUV44" s="11"/>
      <c r="WUW44" s="11"/>
      <c r="WUX44" s="11"/>
      <c r="WUY44" s="11"/>
      <c r="WUZ44" s="11"/>
      <c r="WVA44" s="11"/>
      <c r="WVB44" s="11"/>
      <c r="WVC44" s="11"/>
      <c r="WVD44" s="11"/>
      <c r="WVE44" s="11"/>
      <c r="WVF44" s="11"/>
      <c r="WVG44" s="11"/>
      <c r="WVH44" s="11"/>
      <c r="WVI44" s="11"/>
      <c r="WVJ44" s="11"/>
      <c r="WVK44" s="11"/>
      <c r="WVL44" s="11"/>
      <c r="WVM44" s="11"/>
      <c r="WVN44" s="11"/>
      <c r="WVO44" s="11"/>
      <c r="WVP44" s="11"/>
      <c r="WVQ44" s="11"/>
      <c r="WVR44" s="11"/>
      <c r="WVS44" s="11"/>
      <c r="WVT44" s="11"/>
      <c r="WVU44" s="11"/>
      <c r="WVV44" s="11"/>
      <c r="WVW44" s="11"/>
      <c r="WVX44" s="11"/>
      <c r="WVY44" s="11"/>
      <c r="WVZ44" s="11"/>
      <c r="WWA44" s="11"/>
      <c r="WWB44" s="11"/>
      <c r="WWC44" s="11"/>
      <c r="WWD44" s="11"/>
      <c r="WWE44" s="11"/>
      <c r="WWF44" s="11"/>
      <c r="WWG44" s="11"/>
      <c r="WWH44" s="11"/>
      <c r="WWI44" s="11"/>
      <c r="WWJ44" s="11"/>
      <c r="WWK44" s="11"/>
      <c r="WWL44" s="11"/>
      <c r="WWM44" s="11"/>
      <c r="WWN44" s="11"/>
      <c r="WWO44" s="11"/>
      <c r="WWP44" s="11"/>
      <c r="WWQ44" s="11"/>
      <c r="WWR44" s="11"/>
      <c r="WWS44" s="11"/>
      <c r="WWT44" s="11"/>
      <c r="WWU44" s="11"/>
      <c r="WWV44" s="11"/>
      <c r="WWW44" s="11"/>
      <c r="WWX44" s="11"/>
      <c r="WWY44" s="11"/>
      <c r="WWZ44" s="11"/>
      <c r="WXA44" s="11"/>
      <c r="WXB44" s="11"/>
      <c r="WXC44" s="11"/>
      <c r="WXD44" s="11"/>
      <c r="WXE44" s="11"/>
      <c r="WXF44" s="11"/>
      <c r="WXG44" s="11"/>
      <c r="WXH44" s="11"/>
      <c r="WXI44" s="11"/>
      <c r="WXJ44" s="11"/>
      <c r="WXK44" s="11"/>
      <c r="WXL44" s="11"/>
      <c r="WXM44" s="11"/>
      <c r="WXN44" s="11"/>
      <c r="WXO44" s="11"/>
      <c r="WXP44" s="11"/>
      <c r="WXQ44" s="11"/>
      <c r="WXR44" s="11"/>
      <c r="WXS44" s="11"/>
      <c r="WXT44" s="11"/>
      <c r="WXU44" s="11"/>
      <c r="WXV44" s="11"/>
      <c r="WXW44" s="11"/>
      <c r="WXX44" s="11"/>
      <c r="WXY44" s="11"/>
      <c r="WXZ44" s="11"/>
      <c r="WYA44" s="11"/>
      <c r="WYB44" s="11"/>
      <c r="WYC44" s="11"/>
      <c r="WYD44" s="11"/>
      <c r="WYE44" s="11"/>
      <c r="WYF44" s="11"/>
      <c r="WYG44" s="11"/>
      <c r="WYH44" s="11"/>
      <c r="WYI44" s="11"/>
      <c r="WYJ44" s="11"/>
      <c r="WYK44" s="11"/>
      <c r="WYL44" s="11"/>
      <c r="WYM44" s="11"/>
      <c r="WYN44" s="11"/>
      <c r="WYO44" s="11"/>
      <c r="WYP44" s="11"/>
      <c r="WYQ44" s="11"/>
      <c r="WYR44" s="11"/>
      <c r="WYS44" s="11"/>
      <c r="WYT44" s="11"/>
      <c r="WYU44" s="11"/>
      <c r="WYV44" s="11"/>
      <c r="WYW44" s="11"/>
      <c r="WYX44" s="11"/>
      <c r="WYY44" s="11"/>
      <c r="WYZ44" s="11"/>
      <c r="WZA44" s="11"/>
      <c r="WZB44" s="11"/>
      <c r="WZC44" s="11"/>
      <c r="WZD44" s="11"/>
      <c r="WZE44" s="11"/>
      <c r="WZF44" s="11"/>
      <c r="WZG44" s="11"/>
      <c r="WZH44" s="11"/>
      <c r="WZI44" s="11"/>
      <c r="WZJ44" s="11"/>
      <c r="WZK44" s="11"/>
      <c r="WZL44" s="11"/>
      <c r="WZM44" s="11"/>
      <c r="WZN44" s="11"/>
      <c r="WZO44" s="11"/>
      <c r="WZP44" s="11"/>
      <c r="WZQ44" s="11"/>
      <c r="WZR44" s="11"/>
      <c r="WZS44" s="11"/>
      <c r="WZT44" s="11"/>
      <c r="WZU44" s="11"/>
      <c r="WZV44" s="11"/>
      <c r="WZW44" s="11"/>
      <c r="WZX44" s="11"/>
      <c r="WZY44" s="11"/>
      <c r="WZZ44" s="11"/>
      <c r="XAA44" s="11"/>
      <c r="XAB44" s="11"/>
      <c r="XAC44" s="11"/>
      <c r="XAD44" s="11"/>
      <c r="XAE44" s="11"/>
      <c r="XAF44" s="11"/>
      <c r="XAG44" s="11"/>
      <c r="XAH44" s="11"/>
      <c r="XAI44" s="11"/>
      <c r="XAJ44" s="11"/>
      <c r="XAK44" s="11"/>
      <c r="XAL44" s="11"/>
      <c r="XAM44" s="11"/>
      <c r="XAN44" s="11"/>
      <c r="XAO44" s="11"/>
      <c r="XAP44" s="11"/>
      <c r="XAQ44" s="11"/>
      <c r="XAR44" s="11"/>
      <c r="XAS44" s="11"/>
      <c r="XAT44" s="11"/>
      <c r="XAU44" s="11"/>
      <c r="XAV44" s="11"/>
      <c r="XAW44" s="11"/>
      <c r="XAX44" s="11"/>
      <c r="XAY44" s="11"/>
      <c r="XAZ44" s="11"/>
      <c r="XBA44" s="11"/>
      <c r="XBB44" s="11"/>
      <c r="XBC44" s="11"/>
      <c r="XBD44" s="11"/>
      <c r="XBE44" s="11"/>
      <c r="XBF44" s="11"/>
      <c r="XBG44" s="11"/>
      <c r="XBH44" s="11"/>
      <c r="XBI44" s="11"/>
      <c r="XBJ44" s="11"/>
      <c r="XBK44" s="11"/>
      <c r="XBL44" s="11"/>
      <c r="XBM44" s="11"/>
      <c r="XBN44" s="11"/>
      <c r="XBO44" s="11"/>
      <c r="XBP44" s="11"/>
      <c r="XBQ44" s="11"/>
      <c r="XBR44" s="11"/>
      <c r="XBS44" s="11"/>
      <c r="XBT44" s="11"/>
      <c r="XBU44" s="11"/>
      <c r="XBV44" s="11"/>
      <c r="XBW44" s="11"/>
      <c r="XBX44" s="11"/>
      <c r="XBY44" s="11"/>
      <c r="XBZ44" s="11"/>
      <c r="XCA44" s="11"/>
      <c r="XCB44" s="11"/>
      <c r="XCC44" s="11"/>
      <c r="XCD44" s="11"/>
      <c r="XCE44" s="11"/>
      <c r="XCF44" s="11"/>
      <c r="XCG44" s="11"/>
      <c r="XCH44" s="11"/>
      <c r="XCI44" s="11"/>
      <c r="XCJ44" s="11"/>
      <c r="XCK44" s="11"/>
      <c r="XCL44" s="11"/>
      <c r="XCM44" s="11"/>
      <c r="XCN44" s="11"/>
      <c r="XCO44" s="11"/>
      <c r="XCP44" s="11"/>
      <c r="XCQ44" s="11"/>
      <c r="XCR44" s="11"/>
      <c r="XCS44" s="11"/>
      <c r="XCT44" s="11"/>
      <c r="XCU44" s="11"/>
      <c r="XCV44" s="11"/>
      <c r="XCW44" s="11"/>
      <c r="XCX44" s="11"/>
      <c r="XCY44" s="11"/>
      <c r="XCZ44" s="11"/>
      <c r="XDA44" s="11"/>
      <c r="XDB44" s="11"/>
      <c r="XDC44" s="11"/>
      <c r="XDD44" s="11"/>
      <c r="XDE44" s="11"/>
      <c r="XDF44" s="11"/>
      <c r="XDG44" s="11"/>
      <c r="XDH44" s="11"/>
      <c r="XDI44" s="11"/>
      <c r="XDJ44" s="11"/>
      <c r="XDK44" s="11"/>
      <c r="XDL44" s="11"/>
      <c r="XDM44" s="11"/>
      <c r="XDN44" s="11"/>
      <c r="XDO44" s="11"/>
      <c r="XDP44" s="11"/>
      <c r="XDQ44" s="11"/>
      <c r="XDR44" s="11"/>
      <c r="XDS44" s="11"/>
      <c r="XDT44" s="11"/>
      <c r="XDU44" s="11"/>
      <c r="XDV44" s="11"/>
      <c r="XDW44" s="11"/>
      <c r="XDX44" s="11"/>
      <c r="XDY44" s="11"/>
      <c r="XDZ44" s="11"/>
      <c r="XEA44" s="11"/>
      <c r="XEB44" s="11"/>
      <c r="XEC44" s="11"/>
      <c r="XED44" s="11"/>
      <c r="XEE44" s="11"/>
      <c r="XEF44" s="11"/>
      <c r="XEG44" s="11"/>
      <c r="XEH44" s="11"/>
      <c r="XEI44" s="11"/>
      <c r="XEJ44" s="11"/>
      <c r="XEK44" s="11"/>
      <c r="XEL44" s="11"/>
      <c r="XEM44" s="11"/>
      <c r="XEN44" s="11"/>
      <c r="XEO44" s="11"/>
      <c r="XEP44" s="11"/>
      <c r="XEQ44" s="11"/>
      <c r="XER44" s="11"/>
      <c r="XES44" s="11"/>
      <c r="XET44" s="11"/>
      <c r="XEU44" s="11"/>
      <c r="XEV44" s="11"/>
      <c r="XEW44" s="11"/>
      <c r="XEX44" s="11"/>
      <c r="XEY44" s="11"/>
      <c r="XEZ44" s="11"/>
      <c r="XFA44" s="11"/>
      <c r="XFB44" s="11"/>
    </row>
    <row r="45" s="1" customFormat="1" ht="229" customHeight="1" spans="1:22 14877:16382">
      <c r="A45" s="42" t="s">
        <v>52</v>
      </c>
      <c r="B45" s="43" t="s">
        <v>227</v>
      </c>
      <c r="C45" s="43" t="s">
        <v>31</v>
      </c>
      <c r="D45" s="22" t="s">
        <v>32</v>
      </c>
      <c r="E45" s="30" t="s">
        <v>104</v>
      </c>
      <c r="F45" s="41" t="s">
        <v>228</v>
      </c>
      <c r="G45" s="44">
        <v>200</v>
      </c>
      <c r="H45" s="44" t="s">
        <v>35</v>
      </c>
      <c r="I45" s="41" t="s">
        <v>229</v>
      </c>
      <c r="J45" s="41" t="s">
        <v>230</v>
      </c>
      <c r="K45" s="45">
        <v>24</v>
      </c>
      <c r="L45" s="22">
        <v>18</v>
      </c>
      <c r="M45" s="22">
        <v>0.067</v>
      </c>
      <c r="N45" s="22">
        <v>0.0357</v>
      </c>
      <c r="O45" s="22">
        <v>0.031</v>
      </c>
      <c r="P45" s="22">
        <v>0.099</v>
      </c>
      <c r="Q45" s="22">
        <v>0.058</v>
      </c>
      <c r="R45" s="22">
        <v>0.041</v>
      </c>
      <c r="S45" s="30" t="s">
        <v>38</v>
      </c>
      <c r="T45" s="43" t="s">
        <v>226</v>
      </c>
      <c r="U45" s="30">
        <v>2025.11</v>
      </c>
      <c r="V45" s="27"/>
      <c r="UZE45" s="11"/>
      <c r="UZF45" s="11"/>
      <c r="UZG45" s="11"/>
      <c r="UZH45" s="11"/>
      <c r="UZI45" s="11"/>
      <c r="UZJ45" s="11"/>
      <c r="UZK45" s="11"/>
      <c r="UZL45" s="11"/>
      <c r="UZM45" s="11"/>
      <c r="UZN45" s="11"/>
      <c r="UZO45" s="11"/>
      <c r="UZP45" s="11"/>
      <c r="UZQ45" s="11"/>
      <c r="UZR45" s="11"/>
      <c r="UZS45" s="11"/>
      <c r="UZT45" s="11"/>
      <c r="UZU45" s="11"/>
      <c r="UZV45" s="11"/>
      <c r="UZW45" s="11"/>
      <c r="UZX45" s="11"/>
      <c r="UZY45" s="11"/>
      <c r="UZZ45" s="11"/>
      <c r="VAA45" s="11"/>
      <c r="VAB45" s="11"/>
      <c r="VAC45" s="11"/>
      <c r="VAD45" s="11"/>
      <c r="VAE45" s="11"/>
      <c r="VAF45" s="11"/>
      <c r="VAG45" s="11"/>
      <c r="VAH45" s="11"/>
      <c r="VAI45" s="11"/>
      <c r="VAJ45" s="11"/>
      <c r="VAK45" s="11"/>
      <c r="VAL45" s="11"/>
      <c r="VAM45" s="11"/>
      <c r="VAN45" s="11"/>
      <c r="VAO45" s="11"/>
      <c r="VAP45" s="11"/>
      <c r="VAQ45" s="11"/>
      <c r="VAR45" s="11"/>
      <c r="VAS45" s="11"/>
      <c r="VAT45" s="11"/>
      <c r="VAU45" s="11"/>
      <c r="VAV45" s="11"/>
      <c r="VAW45" s="11"/>
      <c r="VAX45" s="11"/>
      <c r="VAY45" s="11"/>
      <c r="VAZ45" s="11"/>
      <c r="VBA45" s="11"/>
      <c r="VBB45" s="11"/>
      <c r="VBC45" s="11"/>
      <c r="VBD45" s="11"/>
      <c r="VBE45" s="11"/>
      <c r="VBF45" s="11"/>
      <c r="VBG45" s="11"/>
      <c r="VBH45" s="11"/>
      <c r="VBI45" s="11"/>
      <c r="VBJ45" s="11"/>
      <c r="VBK45" s="11"/>
      <c r="VBL45" s="11"/>
      <c r="VBM45" s="11"/>
      <c r="VBN45" s="11"/>
      <c r="VBO45" s="11"/>
      <c r="VBP45" s="11"/>
      <c r="VBQ45" s="11"/>
      <c r="VBR45" s="11"/>
      <c r="VBS45" s="11"/>
      <c r="VBT45" s="11"/>
      <c r="VBU45" s="11"/>
      <c r="VBV45" s="11"/>
      <c r="VBW45" s="11"/>
      <c r="VBX45" s="11"/>
      <c r="VBY45" s="11"/>
      <c r="VBZ45" s="11"/>
      <c r="VCA45" s="11"/>
      <c r="VCB45" s="11"/>
      <c r="VCC45" s="11"/>
      <c r="VCD45" s="11"/>
      <c r="VCE45" s="11"/>
      <c r="VCF45" s="11"/>
      <c r="VCG45" s="11"/>
      <c r="VCH45" s="11"/>
      <c r="VCI45" s="11"/>
      <c r="VCJ45" s="11"/>
      <c r="VCK45" s="11"/>
      <c r="VCL45" s="11"/>
      <c r="VCM45" s="11"/>
      <c r="VCN45" s="11"/>
      <c r="VCO45" s="11"/>
      <c r="VCP45" s="11"/>
      <c r="VCQ45" s="11"/>
      <c r="VCR45" s="11"/>
      <c r="VCS45" s="11"/>
      <c r="VCT45" s="11"/>
      <c r="VCU45" s="11"/>
      <c r="VCV45" s="11"/>
      <c r="VCW45" s="11"/>
      <c r="VCX45" s="11"/>
      <c r="VCY45" s="11"/>
      <c r="VCZ45" s="11"/>
      <c r="VDA45" s="11"/>
      <c r="VDB45" s="11"/>
      <c r="VDC45" s="11"/>
      <c r="VDD45" s="11"/>
      <c r="VDE45" s="11"/>
      <c r="VDF45" s="11"/>
      <c r="VDG45" s="11"/>
      <c r="VDH45" s="11"/>
      <c r="VDI45" s="11"/>
      <c r="VDJ45" s="11"/>
      <c r="VDK45" s="11"/>
      <c r="VDL45" s="11"/>
      <c r="VDM45" s="11"/>
      <c r="VDN45" s="11"/>
      <c r="VDO45" s="11"/>
      <c r="VDP45" s="11"/>
      <c r="VDQ45" s="11"/>
      <c r="VDR45" s="11"/>
      <c r="VDS45" s="11"/>
      <c r="VDT45" s="11"/>
      <c r="VDU45" s="11"/>
      <c r="VDV45" s="11"/>
      <c r="VDW45" s="11"/>
      <c r="VDX45" s="11"/>
      <c r="VDY45" s="11"/>
      <c r="VDZ45" s="11"/>
      <c r="VEA45" s="11"/>
      <c r="VEB45" s="11"/>
      <c r="VEC45" s="11"/>
      <c r="VED45" s="11"/>
      <c r="VEE45" s="11"/>
      <c r="VEF45" s="11"/>
      <c r="VEG45" s="11"/>
      <c r="VEH45" s="11"/>
      <c r="VEI45" s="11"/>
      <c r="VEJ45" s="11"/>
      <c r="VEK45" s="11"/>
      <c r="VEL45" s="11"/>
      <c r="VEM45" s="11"/>
      <c r="VEN45" s="11"/>
      <c r="VEO45" s="11"/>
      <c r="VEP45" s="11"/>
      <c r="VEQ45" s="11"/>
      <c r="VER45" s="11"/>
      <c r="VES45" s="11"/>
      <c r="VET45" s="11"/>
      <c r="VEU45" s="11"/>
      <c r="VEV45" s="11"/>
      <c r="VEW45" s="11"/>
      <c r="VEX45" s="11"/>
      <c r="VEY45" s="11"/>
      <c r="VEZ45" s="11"/>
      <c r="VFA45" s="11"/>
      <c r="VFB45" s="11"/>
      <c r="VFC45" s="11"/>
      <c r="VFD45" s="11"/>
      <c r="VFE45" s="11"/>
      <c r="VFF45" s="11"/>
      <c r="VFG45" s="11"/>
      <c r="VFH45" s="11"/>
      <c r="VFI45" s="11"/>
      <c r="VFJ45" s="11"/>
      <c r="VFK45" s="11"/>
      <c r="VFL45" s="11"/>
      <c r="VFM45" s="11"/>
      <c r="VFN45" s="11"/>
      <c r="VFO45" s="11"/>
      <c r="VFP45" s="11"/>
      <c r="VFQ45" s="11"/>
      <c r="VFR45" s="11"/>
      <c r="VFS45" s="11"/>
      <c r="VFT45" s="11"/>
      <c r="VFU45" s="11"/>
      <c r="VFV45" s="11"/>
      <c r="VFW45" s="11"/>
      <c r="VFX45" s="11"/>
      <c r="VFY45" s="11"/>
      <c r="VFZ45" s="11"/>
      <c r="VGA45" s="11"/>
      <c r="VGB45" s="11"/>
      <c r="VGC45" s="11"/>
      <c r="VGD45" s="11"/>
      <c r="VGE45" s="11"/>
      <c r="VGF45" s="11"/>
      <c r="VGG45" s="11"/>
      <c r="VGH45" s="11"/>
      <c r="VGI45" s="11"/>
      <c r="VGJ45" s="11"/>
      <c r="VGK45" s="11"/>
      <c r="VGL45" s="11"/>
      <c r="VGM45" s="11"/>
      <c r="VGN45" s="11"/>
      <c r="VGO45" s="11"/>
      <c r="VGP45" s="11"/>
      <c r="VGQ45" s="11"/>
      <c r="VGR45" s="11"/>
      <c r="VGS45" s="11"/>
      <c r="VGT45" s="11"/>
      <c r="VGU45" s="11"/>
      <c r="VGV45" s="11"/>
      <c r="VGW45" s="11"/>
      <c r="VGX45" s="11"/>
      <c r="VGY45" s="11"/>
      <c r="VGZ45" s="11"/>
      <c r="VHA45" s="11"/>
      <c r="VHB45" s="11"/>
      <c r="VHC45" s="11"/>
      <c r="VHD45" s="11"/>
      <c r="VHE45" s="11"/>
      <c r="VHF45" s="11"/>
      <c r="VHG45" s="11"/>
      <c r="VHH45" s="11"/>
      <c r="VHI45" s="11"/>
      <c r="VHJ45" s="11"/>
      <c r="VHK45" s="11"/>
      <c r="VHL45" s="11"/>
      <c r="VHM45" s="11"/>
      <c r="VHN45" s="11"/>
      <c r="VHO45" s="11"/>
      <c r="VHP45" s="11"/>
      <c r="VHQ45" s="11"/>
      <c r="VHR45" s="11"/>
      <c r="VHS45" s="11"/>
      <c r="VHT45" s="11"/>
      <c r="VHU45" s="11"/>
      <c r="VHV45" s="11"/>
      <c r="VHW45" s="11"/>
      <c r="VHX45" s="11"/>
      <c r="VHY45" s="11"/>
      <c r="VHZ45" s="11"/>
      <c r="VIA45" s="11"/>
      <c r="VIB45" s="11"/>
      <c r="VIC45" s="11"/>
      <c r="VID45" s="11"/>
      <c r="VIE45" s="11"/>
      <c r="VIF45" s="11"/>
      <c r="VIG45" s="11"/>
      <c r="VIH45" s="11"/>
      <c r="VII45" s="11"/>
      <c r="VIJ45" s="11"/>
      <c r="VIK45" s="11"/>
      <c r="VIL45" s="11"/>
      <c r="VIM45" s="11"/>
      <c r="VIN45" s="11"/>
      <c r="VIO45" s="11"/>
      <c r="VIP45" s="11"/>
      <c r="VIQ45" s="11"/>
      <c r="VIR45" s="11"/>
      <c r="VIS45" s="11"/>
      <c r="VIT45" s="11"/>
      <c r="VIU45" s="11"/>
      <c r="VIV45" s="11"/>
      <c r="VIW45" s="11"/>
      <c r="VIX45" s="11"/>
      <c r="VIY45" s="11"/>
      <c r="VIZ45" s="11"/>
      <c r="VJA45" s="11"/>
      <c r="VJB45" s="11"/>
      <c r="VJC45" s="11"/>
      <c r="VJD45" s="11"/>
      <c r="VJE45" s="11"/>
      <c r="VJF45" s="11"/>
      <c r="VJG45" s="11"/>
      <c r="VJH45" s="11"/>
      <c r="VJI45" s="11"/>
      <c r="VJJ45" s="11"/>
      <c r="VJK45" s="11"/>
      <c r="VJL45" s="11"/>
      <c r="VJM45" s="11"/>
      <c r="VJN45" s="11"/>
      <c r="VJO45" s="11"/>
      <c r="VJP45" s="11"/>
      <c r="VJQ45" s="11"/>
      <c r="VJR45" s="11"/>
      <c r="VJS45" s="11"/>
      <c r="VJT45" s="11"/>
      <c r="VJU45" s="11"/>
      <c r="VJV45" s="11"/>
      <c r="VJW45" s="11"/>
      <c r="VJX45" s="11"/>
      <c r="VJY45" s="11"/>
      <c r="VJZ45" s="11"/>
      <c r="VKA45" s="11"/>
      <c r="VKB45" s="11"/>
      <c r="VKC45" s="11"/>
      <c r="VKD45" s="11"/>
      <c r="VKE45" s="11"/>
      <c r="VKF45" s="11"/>
      <c r="VKG45" s="11"/>
      <c r="VKH45" s="11"/>
      <c r="VKI45" s="11"/>
      <c r="VKJ45" s="11"/>
      <c r="VKK45" s="11"/>
      <c r="VKL45" s="11"/>
      <c r="VKM45" s="11"/>
      <c r="VKN45" s="11"/>
      <c r="VKO45" s="11"/>
      <c r="VKP45" s="11"/>
      <c r="VKQ45" s="11"/>
      <c r="VKR45" s="11"/>
      <c r="VKS45" s="11"/>
      <c r="VKT45" s="11"/>
      <c r="VKU45" s="11"/>
      <c r="VKV45" s="11"/>
      <c r="VKW45" s="11"/>
      <c r="VKX45" s="11"/>
      <c r="VKY45" s="11"/>
      <c r="VKZ45" s="11"/>
      <c r="VLA45" s="11"/>
      <c r="VLB45" s="11"/>
      <c r="VLC45" s="11"/>
      <c r="VLD45" s="11"/>
      <c r="VLE45" s="11"/>
      <c r="VLF45" s="11"/>
      <c r="VLG45" s="11"/>
      <c r="VLH45" s="11"/>
      <c r="VLI45" s="11"/>
      <c r="VLJ45" s="11"/>
      <c r="VLK45" s="11"/>
      <c r="VLL45" s="11"/>
      <c r="VLM45" s="11"/>
      <c r="VLN45" s="11"/>
      <c r="VLO45" s="11"/>
      <c r="VLP45" s="11"/>
      <c r="VLQ45" s="11"/>
      <c r="VLR45" s="11"/>
      <c r="VLS45" s="11"/>
      <c r="VLT45" s="11"/>
      <c r="VLU45" s="11"/>
      <c r="VLV45" s="11"/>
      <c r="VLW45" s="11"/>
      <c r="VLX45" s="11"/>
      <c r="VLY45" s="11"/>
      <c r="VLZ45" s="11"/>
      <c r="VMA45" s="11"/>
      <c r="VMB45" s="11"/>
      <c r="VMC45" s="11"/>
      <c r="VMD45" s="11"/>
      <c r="VME45" s="11"/>
      <c r="VMF45" s="11"/>
      <c r="VMG45" s="11"/>
      <c r="VMH45" s="11"/>
      <c r="VMI45" s="11"/>
      <c r="VMJ45" s="11"/>
      <c r="VMK45" s="11"/>
      <c r="VML45" s="11"/>
      <c r="VMM45" s="11"/>
      <c r="VMN45" s="11"/>
      <c r="VMO45" s="11"/>
      <c r="VMP45" s="11"/>
      <c r="VMQ45" s="11"/>
      <c r="VMR45" s="11"/>
      <c r="VMS45" s="11"/>
      <c r="VMT45" s="11"/>
      <c r="VMU45" s="11"/>
      <c r="VMV45" s="11"/>
      <c r="VMW45" s="11"/>
      <c r="VMX45" s="11"/>
      <c r="VMY45" s="11"/>
      <c r="VMZ45" s="11"/>
      <c r="VNA45" s="11"/>
      <c r="VNB45" s="11"/>
      <c r="VNC45" s="11"/>
      <c r="VND45" s="11"/>
      <c r="VNE45" s="11"/>
      <c r="VNF45" s="11"/>
      <c r="VNG45" s="11"/>
      <c r="VNH45" s="11"/>
      <c r="VNI45" s="11"/>
      <c r="VNJ45" s="11"/>
      <c r="VNK45" s="11"/>
      <c r="VNL45" s="11"/>
      <c r="VNM45" s="11"/>
      <c r="VNN45" s="11"/>
      <c r="VNO45" s="11"/>
      <c r="VNP45" s="11"/>
      <c r="VNQ45" s="11"/>
      <c r="VNR45" s="11"/>
      <c r="VNS45" s="11"/>
      <c r="VNT45" s="11"/>
      <c r="VNU45" s="11"/>
      <c r="VNV45" s="11"/>
      <c r="VNW45" s="11"/>
      <c r="VNX45" s="11"/>
      <c r="VNY45" s="11"/>
      <c r="VNZ45" s="11"/>
      <c r="VOA45" s="11"/>
      <c r="VOB45" s="11"/>
      <c r="VOC45" s="11"/>
      <c r="VOD45" s="11"/>
      <c r="VOE45" s="11"/>
      <c r="VOF45" s="11"/>
      <c r="VOG45" s="11"/>
      <c r="VOH45" s="11"/>
      <c r="VOI45" s="11"/>
      <c r="VOJ45" s="11"/>
      <c r="VOK45" s="11"/>
      <c r="VOL45" s="11"/>
      <c r="VOM45" s="11"/>
      <c r="VON45" s="11"/>
      <c r="VOO45" s="11"/>
      <c r="VOP45" s="11"/>
      <c r="VOQ45" s="11"/>
      <c r="VOR45" s="11"/>
      <c r="VOS45" s="11"/>
      <c r="VOT45" s="11"/>
      <c r="VOU45" s="11"/>
      <c r="VOV45" s="11"/>
      <c r="VOW45" s="11"/>
      <c r="VOX45" s="11"/>
      <c r="VOY45" s="11"/>
      <c r="VOZ45" s="11"/>
      <c r="VPA45" s="11"/>
      <c r="VPB45" s="11"/>
      <c r="VPC45" s="11"/>
      <c r="VPD45" s="11"/>
      <c r="VPE45" s="11"/>
      <c r="VPF45" s="11"/>
      <c r="VPG45" s="11"/>
      <c r="VPH45" s="11"/>
      <c r="VPI45" s="11"/>
      <c r="VPJ45" s="11"/>
      <c r="VPK45" s="11"/>
      <c r="VPL45" s="11"/>
      <c r="VPM45" s="11"/>
      <c r="VPN45" s="11"/>
      <c r="VPO45" s="11"/>
      <c r="VPP45" s="11"/>
      <c r="VPQ45" s="11"/>
      <c r="VPR45" s="11"/>
      <c r="VPS45" s="11"/>
      <c r="VPT45" s="11"/>
      <c r="VPU45" s="11"/>
      <c r="VPV45" s="11"/>
      <c r="VPW45" s="11"/>
      <c r="VPX45" s="11"/>
      <c r="VPY45" s="11"/>
      <c r="VPZ45" s="11"/>
      <c r="VQA45" s="11"/>
      <c r="VQB45" s="11"/>
      <c r="VQC45" s="11"/>
      <c r="VQD45" s="11"/>
      <c r="VQE45" s="11"/>
      <c r="VQF45" s="11"/>
      <c r="VQG45" s="11"/>
      <c r="VQH45" s="11"/>
      <c r="VQI45" s="11"/>
      <c r="VQJ45" s="11"/>
      <c r="VQK45" s="11"/>
      <c r="VQL45" s="11"/>
      <c r="VQM45" s="11"/>
      <c r="VQN45" s="11"/>
      <c r="VQO45" s="11"/>
      <c r="VQP45" s="11"/>
      <c r="VQQ45" s="11"/>
      <c r="VQR45" s="11"/>
      <c r="VQS45" s="11"/>
      <c r="VQT45" s="11"/>
      <c r="VQU45" s="11"/>
      <c r="VQV45" s="11"/>
      <c r="VQW45" s="11"/>
      <c r="VQX45" s="11"/>
      <c r="VQY45" s="11"/>
      <c r="VQZ45" s="11"/>
      <c r="VRA45" s="11"/>
      <c r="VRB45" s="11"/>
      <c r="VRC45" s="11"/>
      <c r="VRD45" s="11"/>
      <c r="VRE45" s="11"/>
      <c r="VRF45" s="11"/>
      <c r="VRG45" s="11"/>
      <c r="VRH45" s="11"/>
      <c r="VRI45" s="11"/>
      <c r="VRJ45" s="11"/>
      <c r="VRK45" s="11"/>
      <c r="VRL45" s="11"/>
      <c r="VRM45" s="11"/>
      <c r="VRN45" s="11"/>
      <c r="VRO45" s="11"/>
      <c r="VRP45" s="11"/>
      <c r="VRQ45" s="11"/>
      <c r="VRR45" s="11"/>
      <c r="VRS45" s="11"/>
      <c r="VRT45" s="11"/>
      <c r="VRU45" s="11"/>
      <c r="VRV45" s="11"/>
      <c r="VRW45" s="11"/>
      <c r="VRX45" s="11"/>
      <c r="VRY45" s="11"/>
      <c r="VRZ45" s="11"/>
      <c r="VSA45" s="11"/>
      <c r="VSB45" s="11"/>
      <c r="VSC45" s="11"/>
      <c r="VSD45" s="11"/>
      <c r="VSE45" s="11"/>
      <c r="VSF45" s="11"/>
      <c r="VSG45" s="11"/>
      <c r="VSH45" s="11"/>
      <c r="VSI45" s="11"/>
      <c r="VSJ45" s="11"/>
      <c r="VSK45" s="11"/>
      <c r="VSL45" s="11"/>
      <c r="VSM45" s="11"/>
      <c r="VSN45" s="11"/>
      <c r="VSO45" s="11"/>
      <c r="VSP45" s="11"/>
      <c r="VSQ45" s="11"/>
      <c r="VSR45" s="11"/>
      <c r="VSS45" s="11"/>
      <c r="VST45" s="11"/>
      <c r="VSU45" s="11"/>
      <c r="VSV45" s="11"/>
      <c r="VSW45" s="11"/>
      <c r="VSX45" s="11"/>
      <c r="VSY45" s="11"/>
      <c r="VSZ45" s="11"/>
      <c r="VTA45" s="11"/>
      <c r="VTB45" s="11"/>
      <c r="VTC45" s="11"/>
      <c r="VTD45" s="11"/>
      <c r="VTE45" s="11"/>
      <c r="VTF45" s="11"/>
      <c r="VTG45" s="11"/>
      <c r="VTH45" s="11"/>
      <c r="VTI45" s="11"/>
      <c r="VTJ45" s="11"/>
      <c r="VTK45" s="11"/>
      <c r="VTL45" s="11"/>
      <c r="VTM45" s="11"/>
      <c r="VTN45" s="11"/>
      <c r="VTO45" s="11"/>
      <c r="VTP45" s="11"/>
      <c r="VTQ45" s="11"/>
      <c r="VTR45" s="11"/>
      <c r="VTS45" s="11"/>
      <c r="VTT45" s="11"/>
      <c r="VTU45" s="11"/>
      <c r="VTV45" s="11"/>
      <c r="VTW45" s="11"/>
      <c r="VTX45" s="11"/>
      <c r="VTY45" s="11"/>
      <c r="VTZ45" s="11"/>
      <c r="VUA45" s="11"/>
      <c r="VUB45" s="11"/>
      <c r="VUC45" s="11"/>
      <c r="VUD45" s="11"/>
      <c r="VUE45" s="11"/>
      <c r="VUF45" s="11"/>
      <c r="VUG45" s="11"/>
      <c r="VUH45" s="11"/>
      <c r="VUI45" s="11"/>
      <c r="VUJ45" s="11"/>
      <c r="VUK45" s="11"/>
      <c r="VUL45" s="11"/>
      <c r="VUM45" s="11"/>
      <c r="VUN45" s="11"/>
      <c r="VUO45" s="11"/>
      <c r="VUP45" s="11"/>
      <c r="VUQ45" s="11"/>
      <c r="VUR45" s="11"/>
      <c r="VUS45" s="11"/>
      <c r="VUT45" s="11"/>
      <c r="VUU45" s="11"/>
      <c r="VUV45" s="11"/>
      <c r="VUW45" s="11"/>
      <c r="VUX45" s="11"/>
      <c r="VUY45" s="11"/>
      <c r="VUZ45" s="11"/>
      <c r="VVA45" s="11"/>
      <c r="VVB45" s="11"/>
      <c r="VVC45" s="11"/>
      <c r="VVD45" s="11"/>
      <c r="VVE45" s="11"/>
      <c r="VVF45" s="11"/>
      <c r="VVG45" s="11"/>
      <c r="VVH45" s="11"/>
      <c r="VVI45" s="11"/>
      <c r="VVJ45" s="11"/>
      <c r="VVK45" s="11"/>
      <c r="VVL45" s="11"/>
      <c r="VVM45" s="11"/>
      <c r="VVN45" s="11"/>
      <c r="VVO45" s="11"/>
      <c r="VVP45" s="11"/>
      <c r="VVQ45" s="11"/>
      <c r="VVR45" s="11"/>
      <c r="VVS45" s="11"/>
      <c r="VVT45" s="11"/>
      <c r="VVU45" s="11"/>
      <c r="VVV45" s="11"/>
      <c r="VVW45" s="11"/>
      <c r="VVX45" s="11"/>
      <c r="VVY45" s="11"/>
      <c r="VVZ45" s="11"/>
      <c r="VWA45" s="11"/>
      <c r="VWB45" s="11"/>
      <c r="VWC45" s="11"/>
      <c r="VWD45" s="11"/>
      <c r="VWE45" s="11"/>
      <c r="VWF45" s="11"/>
      <c r="VWG45" s="11"/>
      <c r="VWH45" s="11"/>
      <c r="VWI45" s="11"/>
      <c r="VWJ45" s="11"/>
      <c r="VWK45" s="11"/>
      <c r="VWL45" s="11"/>
      <c r="VWM45" s="11"/>
      <c r="VWN45" s="11"/>
      <c r="VWO45" s="11"/>
      <c r="VWP45" s="11"/>
      <c r="VWQ45" s="11"/>
      <c r="VWR45" s="11"/>
      <c r="VWS45" s="11"/>
      <c r="VWT45" s="11"/>
      <c r="VWU45" s="11"/>
      <c r="VWV45" s="11"/>
      <c r="VWW45" s="11"/>
      <c r="VWX45" s="11"/>
      <c r="VWY45" s="11"/>
      <c r="VWZ45" s="11"/>
      <c r="VXA45" s="11"/>
      <c r="VXB45" s="11"/>
      <c r="VXC45" s="11"/>
      <c r="VXD45" s="11"/>
      <c r="VXE45" s="11"/>
      <c r="VXF45" s="11"/>
      <c r="VXG45" s="11"/>
      <c r="VXH45" s="11"/>
      <c r="VXI45" s="11"/>
      <c r="VXJ45" s="11"/>
      <c r="VXK45" s="11"/>
      <c r="VXL45" s="11"/>
      <c r="VXM45" s="11"/>
      <c r="VXN45" s="11"/>
      <c r="VXO45" s="11"/>
      <c r="VXP45" s="11"/>
      <c r="VXQ45" s="11"/>
      <c r="VXR45" s="11"/>
      <c r="VXS45" s="11"/>
      <c r="VXT45" s="11"/>
      <c r="VXU45" s="11"/>
      <c r="VXV45" s="11"/>
      <c r="VXW45" s="11"/>
      <c r="VXX45" s="11"/>
      <c r="VXY45" s="11"/>
      <c r="VXZ45" s="11"/>
      <c r="VYA45" s="11"/>
      <c r="VYB45" s="11"/>
      <c r="VYC45" s="11"/>
      <c r="VYD45" s="11"/>
      <c r="VYE45" s="11"/>
      <c r="VYF45" s="11"/>
      <c r="VYG45" s="11"/>
      <c r="VYH45" s="11"/>
      <c r="VYI45" s="11"/>
      <c r="VYJ45" s="11"/>
      <c r="VYK45" s="11"/>
      <c r="VYL45" s="11"/>
      <c r="VYM45" s="11"/>
      <c r="VYN45" s="11"/>
      <c r="VYO45" s="11"/>
      <c r="VYP45" s="11"/>
      <c r="VYQ45" s="11"/>
      <c r="VYR45" s="11"/>
      <c r="VYS45" s="11"/>
      <c r="VYT45" s="11"/>
      <c r="VYU45" s="11"/>
      <c r="VYV45" s="11"/>
      <c r="VYW45" s="11"/>
      <c r="VYX45" s="11"/>
      <c r="VYY45" s="11"/>
      <c r="VYZ45" s="11"/>
      <c r="VZA45" s="11"/>
      <c r="VZB45" s="11"/>
      <c r="VZC45" s="11"/>
      <c r="VZD45" s="11"/>
      <c r="VZE45" s="11"/>
      <c r="VZF45" s="11"/>
      <c r="VZG45" s="11"/>
      <c r="VZH45" s="11"/>
      <c r="VZI45" s="11"/>
      <c r="VZJ45" s="11"/>
      <c r="VZK45" s="11"/>
      <c r="VZL45" s="11"/>
      <c r="VZM45" s="11"/>
      <c r="VZN45" s="11"/>
      <c r="VZO45" s="11"/>
      <c r="VZP45" s="11"/>
      <c r="VZQ45" s="11"/>
      <c r="VZR45" s="11"/>
      <c r="VZS45" s="11"/>
      <c r="VZT45" s="11"/>
      <c r="VZU45" s="11"/>
      <c r="VZV45" s="11"/>
      <c r="VZW45" s="11"/>
      <c r="VZX45" s="11"/>
      <c r="VZY45" s="11"/>
      <c r="VZZ45" s="11"/>
      <c r="WAA45" s="11"/>
      <c r="WAB45" s="11"/>
      <c r="WAC45" s="11"/>
      <c r="WAD45" s="11"/>
      <c r="WAE45" s="11"/>
      <c r="WAF45" s="11"/>
      <c r="WAG45" s="11"/>
      <c r="WAH45" s="11"/>
      <c r="WAI45" s="11"/>
      <c r="WAJ45" s="11"/>
      <c r="WAK45" s="11"/>
      <c r="WAL45" s="11"/>
      <c r="WAM45" s="11"/>
      <c r="WAN45" s="11"/>
      <c r="WAO45" s="11"/>
      <c r="WAP45" s="11"/>
      <c r="WAQ45" s="11"/>
      <c r="WAR45" s="11"/>
      <c r="WAS45" s="11"/>
      <c r="WAT45" s="11"/>
      <c r="WAU45" s="11"/>
      <c r="WAV45" s="11"/>
      <c r="WAW45" s="11"/>
      <c r="WAX45" s="11"/>
      <c r="WAY45" s="11"/>
      <c r="WAZ45" s="11"/>
      <c r="WBA45" s="11"/>
      <c r="WBB45" s="11"/>
      <c r="WBC45" s="11"/>
      <c r="WBD45" s="11"/>
      <c r="WBE45" s="11"/>
      <c r="WBF45" s="11"/>
      <c r="WBG45" s="11"/>
      <c r="WBH45" s="11"/>
      <c r="WBI45" s="11"/>
      <c r="WBJ45" s="11"/>
      <c r="WBK45" s="11"/>
      <c r="WBL45" s="11"/>
      <c r="WBM45" s="11"/>
      <c r="WBN45" s="11"/>
      <c r="WBO45" s="11"/>
      <c r="WBP45" s="11"/>
      <c r="WBQ45" s="11"/>
      <c r="WBR45" s="11"/>
      <c r="WBS45" s="11"/>
      <c r="WBT45" s="11"/>
      <c r="WBU45" s="11"/>
      <c r="WBV45" s="11"/>
      <c r="WBW45" s="11"/>
      <c r="WBX45" s="11"/>
      <c r="WBY45" s="11"/>
      <c r="WBZ45" s="11"/>
      <c r="WCA45" s="11"/>
      <c r="WCB45" s="11"/>
      <c r="WCC45" s="11"/>
      <c r="WCD45" s="11"/>
      <c r="WCE45" s="11"/>
      <c r="WCF45" s="11"/>
      <c r="WCG45" s="11"/>
      <c r="WCH45" s="11"/>
      <c r="WCI45" s="11"/>
      <c r="WCJ45" s="11"/>
      <c r="WCK45" s="11"/>
      <c r="WCL45" s="11"/>
      <c r="WCM45" s="11"/>
      <c r="WCN45" s="11"/>
      <c r="WCO45" s="11"/>
      <c r="WCP45" s="11"/>
      <c r="WCQ45" s="11"/>
      <c r="WCR45" s="11"/>
      <c r="WCS45" s="11"/>
      <c r="WCT45" s="11"/>
      <c r="WCU45" s="11"/>
      <c r="WCV45" s="11"/>
      <c r="WCW45" s="11"/>
      <c r="WCX45" s="11"/>
      <c r="WCY45" s="11"/>
      <c r="WCZ45" s="11"/>
      <c r="WDA45" s="11"/>
      <c r="WDB45" s="11"/>
      <c r="WDC45" s="11"/>
      <c r="WDD45" s="11"/>
      <c r="WDE45" s="11"/>
      <c r="WDF45" s="11"/>
      <c r="WDG45" s="11"/>
      <c r="WDH45" s="11"/>
      <c r="WDI45" s="11"/>
      <c r="WDJ45" s="11"/>
      <c r="WDK45" s="11"/>
      <c r="WDL45" s="11"/>
      <c r="WDM45" s="11"/>
      <c r="WDN45" s="11"/>
      <c r="WDO45" s="11"/>
      <c r="WDP45" s="11"/>
      <c r="WDQ45" s="11"/>
      <c r="WDR45" s="11"/>
      <c r="WDS45" s="11"/>
      <c r="WDT45" s="11"/>
      <c r="WDU45" s="11"/>
      <c r="WDV45" s="11"/>
      <c r="WDW45" s="11"/>
      <c r="WDX45" s="11"/>
      <c r="WDY45" s="11"/>
      <c r="WDZ45" s="11"/>
      <c r="WEA45" s="11"/>
      <c r="WEB45" s="11"/>
      <c r="WEC45" s="11"/>
      <c r="WED45" s="11"/>
      <c r="WEE45" s="11"/>
      <c r="WEF45" s="11"/>
      <c r="WEG45" s="11"/>
      <c r="WEH45" s="11"/>
      <c r="WEI45" s="11"/>
      <c r="WEJ45" s="11"/>
      <c r="WEK45" s="11"/>
      <c r="WEL45" s="11"/>
      <c r="WEM45" s="11"/>
      <c r="WEN45" s="11"/>
      <c r="WEO45" s="11"/>
      <c r="WEP45" s="11"/>
      <c r="WEQ45" s="11"/>
      <c r="WER45" s="11"/>
      <c r="WES45" s="11"/>
      <c r="WET45" s="11"/>
      <c r="WEU45" s="11"/>
      <c r="WEV45" s="11"/>
      <c r="WEW45" s="11"/>
      <c r="WEX45" s="11"/>
      <c r="WEY45" s="11"/>
      <c r="WEZ45" s="11"/>
      <c r="WFA45" s="11"/>
      <c r="WFB45" s="11"/>
      <c r="WFC45" s="11"/>
      <c r="WFD45" s="11"/>
      <c r="WFE45" s="11"/>
      <c r="WFF45" s="11"/>
      <c r="WFG45" s="11"/>
      <c r="WFH45" s="11"/>
      <c r="WFI45" s="11"/>
      <c r="WFJ45" s="11"/>
      <c r="WFK45" s="11"/>
      <c r="WFL45" s="11"/>
      <c r="WFM45" s="11"/>
      <c r="WFN45" s="11"/>
      <c r="WFO45" s="11"/>
      <c r="WFP45" s="11"/>
      <c r="WFQ45" s="11"/>
      <c r="WFR45" s="11"/>
      <c r="WFS45" s="11"/>
      <c r="WFT45" s="11"/>
      <c r="WFU45" s="11"/>
      <c r="WFV45" s="11"/>
      <c r="WFW45" s="11"/>
      <c r="WFX45" s="11"/>
      <c r="WFY45" s="11"/>
      <c r="WFZ45" s="11"/>
      <c r="WGA45" s="11"/>
      <c r="WGB45" s="11"/>
      <c r="WGC45" s="11"/>
      <c r="WGD45" s="11"/>
      <c r="WGE45" s="11"/>
      <c r="WGF45" s="11"/>
      <c r="WGG45" s="11"/>
      <c r="WGH45" s="11"/>
      <c r="WGI45" s="11"/>
      <c r="WGJ45" s="11"/>
      <c r="WGK45" s="11"/>
      <c r="WGL45" s="11"/>
      <c r="WGM45" s="11"/>
      <c r="WGN45" s="11"/>
      <c r="WGO45" s="11"/>
      <c r="WGP45" s="11"/>
      <c r="WGQ45" s="11"/>
      <c r="WGR45" s="11"/>
      <c r="WGS45" s="11"/>
      <c r="WGT45" s="11"/>
      <c r="WGU45" s="11"/>
      <c r="WGV45" s="11"/>
      <c r="WGW45" s="11"/>
      <c r="WGX45" s="11"/>
      <c r="WGY45" s="11"/>
      <c r="WGZ45" s="11"/>
      <c r="WHA45" s="11"/>
      <c r="WHB45" s="11"/>
      <c r="WHC45" s="11"/>
      <c r="WHD45" s="11"/>
      <c r="WHE45" s="11"/>
      <c r="WHF45" s="11"/>
      <c r="WHG45" s="11"/>
      <c r="WHH45" s="11"/>
      <c r="WHI45" s="11"/>
      <c r="WHJ45" s="11"/>
      <c r="WHK45" s="11"/>
      <c r="WHL45" s="11"/>
      <c r="WHM45" s="11"/>
      <c r="WHN45" s="11"/>
      <c r="WHO45" s="11"/>
      <c r="WHP45" s="11"/>
      <c r="WHQ45" s="11"/>
      <c r="WHR45" s="11"/>
      <c r="WHS45" s="11"/>
      <c r="WHT45" s="11"/>
      <c r="WHU45" s="11"/>
      <c r="WHV45" s="11"/>
      <c r="WHW45" s="11"/>
      <c r="WHX45" s="11"/>
      <c r="WHY45" s="11"/>
      <c r="WHZ45" s="11"/>
      <c r="WIA45" s="11"/>
      <c r="WIB45" s="11"/>
      <c r="WIC45" s="11"/>
      <c r="WID45" s="11"/>
      <c r="WIE45" s="11"/>
      <c r="WIF45" s="11"/>
      <c r="WIG45" s="11"/>
      <c r="WIH45" s="11"/>
      <c r="WII45" s="11"/>
      <c r="WIJ45" s="11"/>
      <c r="WIK45" s="11"/>
      <c r="WIL45" s="11"/>
      <c r="WIM45" s="11"/>
      <c r="WIN45" s="11"/>
      <c r="WIO45" s="11"/>
      <c r="WIP45" s="11"/>
      <c r="WIQ45" s="11"/>
      <c r="WIR45" s="11"/>
      <c r="WIS45" s="11"/>
      <c r="WIT45" s="11"/>
      <c r="WIU45" s="11"/>
      <c r="WIV45" s="11"/>
      <c r="WIW45" s="11"/>
      <c r="WIX45" s="11"/>
      <c r="WIY45" s="11"/>
      <c r="WIZ45" s="11"/>
      <c r="WJA45" s="11"/>
      <c r="WJB45" s="11"/>
      <c r="WJC45" s="11"/>
      <c r="WJD45" s="11"/>
      <c r="WJE45" s="11"/>
      <c r="WJF45" s="11"/>
      <c r="WJG45" s="11"/>
      <c r="WJH45" s="11"/>
      <c r="WJI45" s="11"/>
      <c r="WJJ45" s="11"/>
      <c r="WJK45" s="11"/>
      <c r="WJL45" s="11"/>
      <c r="WJM45" s="11"/>
      <c r="WJN45" s="11"/>
      <c r="WJO45" s="11"/>
      <c r="WJP45" s="11"/>
      <c r="WJQ45" s="11"/>
      <c r="WJR45" s="11"/>
      <c r="WJS45" s="11"/>
      <c r="WJT45" s="11"/>
      <c r="WJU45" s="11"/>
      <c r="WJV45" s="11"/>
      <c r="WJW45" s="11"/>
      <c r="WJX45" s="11"/>
      <c r="WJY45" s="11"/>
      <c r="WJZ45" s="11"/>
      <c r="WKA45" s="11"/>
      <c r="WKB45" s="11"/>
      <c r="WKC45" s="11"/>
      <c r="WKD45" s="11"/>
      <c r="WKE45" s="11"/>
      <c r="WKF45" s="11"/>
      <c r="WKG45" s="11"/>
      <c r="WKH45" s="11"/>
      <c r="WKI45" s="11"/>
      <c r="WKJ45" s="11"/>
      <c r="WKK45" s="11"/>
      <c r="WKL45" s="11"/>
      <c r="WKM45" s="11"/>
      <c r="WKN45" s="11"/>
      <c r="WKO45" s="11"/>
      <c r="WKP45" s="11"/>
      <c r="WKQ45" s="11"/>
      <c r="WKR45" s="11"/>
      <c r="WKS45" s="11"/>
      <c r="WKT45" s="11"/>
      <c r="WKU45" s="11"/>
      <c r="WKV45" s="11"/>
      <c r="WKW45" s="11"/>
      <c r="WKX45" s="11"/>
      <c r="WKY45" s="11"/>
      <c r="WKZ45" s="11"/>
      <c r="WLA45" s="11"/>
      <c r="WLB45" s="11"/>
      <c r="WLC45" s="11"/>
      <c r="WLD45" s="11"/>
      <c r="WLE45" s="11"/>
      <c r="WLF45" s="11"/>
      <c r="WLG45" s="11"/>
      <c r="WLH45" s="11"/>
      <c r="WLI45" s="11"/>
      <c r="WLJ45" s="11"/>
      <c r="WLK45" s="11"/>
      <c r="WLL45" s="11"/>
      <c r="WLM45" s="11"/>
      <c r="WLN45" s="11"/>
      <c r="WLO45" s="11"/>
      <c r="WLP45" s="11"/>
      <c r="WLQ45" s="11"/>
      <c r="WLR45" s="11"/>
      <c r="WLS45" s="11"/>
      <c r="WLT45" s="11"/>
      <c r="WLU45" s="11"/>
      <c r="WLV45" s="11"/>
      <c r="WLW45" s="11"/>
      <c r="WLX45" s="11"/>
      <c r="WLY45" s="11"/>
      <c r="WLZ45" s="11"/>
      <c r="WMA45" s="11"/>
      <c r="WMB45" s="11"/>
      <c r="WMC45" s="11"/>
      <c r="WMD45" s="11"/>
      <c r="WME45" s="11"/>
      <c r="WMF45" s="11"/>
      <c r="WMG45" s="11"/>
      <c r="WMH45" s="11"/>
      <c r="WMI45" s="11"/>
      <c r="WMJ45" s="11"/>
      <c r="WMK45" s="11"/>
      <c r="WML45" s="11"/>
      <c r="WMM45" s="11"/>
      <c r="WMN45" s="11"/>
      <c r="WMO45" s="11"/>
      <c r="WMP45" s="11"/>
      <c r="WMQ45" s="11"/>
      <c r="WMR45" s="11"/>
      <c r="WMS45" s="11"/>
      <c r="WMT45" s="11"/>
      <c r="WMU45" s="11"/>
      <c r="WMV45" s="11"/>
      <c r="WMW45" s="11"/>
      <c r="WMX45" s="11"/>
      <c r="WMY45" s="11"/>
      <c r="WMZ45" s="11"/>
      <c r="WNA45" s="11"/>
      <c r="WNB45" s="11"/>
      <c r="WNC45" s="11"/>
      <c r="WND45" s="11"/>
      <c r="WNE45" s="11"/>
      <c r="WNF45" s="11"/>
      <c r="WNG45" s="11"/>
      <c r="WNH45" s="11"/>
      <c r="WNI45" s="11"/>
      <c r="WNJ45" s="11"/>
      <c r="WNK45" s="11"/>
      <c r="WNL45" s="11"/>
      <c r="WNM45" s="11"/>
      <c r="WNN45" s="11"/>
      <c r="WNO45" s="11"/>
      <c r="WNP45" s="11"/>
      <c r="WNQ45" s="11"/>
      <c r="WNR45" s="11"/>
      <c r="WNS45" s="11"/>
      <c r="WNT45" s="11"/>
      <c r="WNU45" s="11"/>
      <c r="WNV45" s="11"/>
      <c r="WNW45" s="11"/>
      <c r="WNX45" s="11"/>
      <c r="WNY45" s="11"/>
      <c r="WNZ45" s="11"/>
      <c r="WOA45" s="11"/>
      <c r="WOB45" s="11"/>
      <c r="WOC45" s="11"/>
      <c r="WOD45" s="11"/>
      <c r="WOE45" s="11"/>
      <c r="WOF45" s="11"/>
      <c r="WOG45" s="11"/>
      <c r="WOH45" s="11"/>
      <c r="WOI45" s="11"/>
      <c r="WOJ45" s="11"/>
      <c r="WOK45" s="11"/>
      <c r="WOL45" s="11"/>
      <c r="WOM45" s="11"/>
      <c r="WON45" s="11"/>
      <c r="WOO45" s="11"/>
      <c r="WOP45" s="11"/>
      <c r="WOQ45" s="11"/>
      <c r="WOR45" s="11"/>
      <c r="WOS45" s="11"/>
      <c r="WOT45" s="11"/>
      <c r="WOU45" s="11"/>
      <c r="WOV45" s="11"/>
      <c r="WOW45" s="11"/>
      <c r="WOX45" s="11"/>
      <c r="WOY45" s="11"/>
      <c r="WOZ45" s="11"/>
      <c r="WPA45" s="11"/>
      <c r="WPB45" s="11"/>
      <c r="WPC45" s="11"/>
      <c r="WPD45" s="11"/>
      <c r="WPE45" s="11"/>
      <c r="WPF45" s="11"/>
      <c r="WPG45" s="11"/>
      <c r="WPH45" s="11"/>
      <c r="WPI45" s="11"/>
      <c r="WPJ45" s="11"/>
      <c r="WPK45" s="11"/>
      <c r="WPL45" s="11"/>
      <c r="WPM45" s="11"/>
      <c r="WPN45" s="11"/>
      <c r="WPO45" s="11"/>
      <c r="WPP45" s="11"/>
      <c r="WPQ45" s="11"/>
      <c r="WPR45" s="11"/>
      <c r="WPS45" s="11"/>
      <c r="WPT45" s="11"/>
      <c r="WPU45" s="11"/>
      <c r="WPV45" s="11"/>
      <c r="WPW45" s="11"/>
      <c r="WPX45" s="11"/>
      <c r="WPY45" s="11"/>
      <c r="WPZ45" s="11"/>
      <c r="WQA45" s="11"/>
      <c r="WQB45" s="11"/>
      <c r="WQC45" s="11"/>
      <c r="WQD45" s="11"/>
      <c r="WQE45" s="11"/>
      <c r="WQF45" s="11"/>
      <c r="WQG45" s="11"/>
      <c r="WQH45" s="11"/>
      <c r="WQI45" s="11"/>
      <c r="WQJ45" s="11"/>
      <c r="WQK45" s="11"/>
      <c r="WQL45" s="11"/>
      <c r="WQM45" s="11"/>
      <c r="WQN45" s="11"/>
      <c r="WQO45" s="11"/>
      <c r="WQP45" s="11"/>
      <c r="WQQ45" s="11"/>
      <c r="WQR45" s="11"/>
      <c r="WQS45" s="11"/>
      <c r="WQT45" s="11"/>
      <c r="WQU45" s="11"/>
      <c r="WQV45" s="11"/>
      <c r="WQW45" s="11"/>
      <c r="WQX45" s="11"/>
      <c r="WQY45" s="11"/>
      <c r="WQZ45" s="11"/>
      <c r="WRA45" s="11"/>
      <c r="WRB45" s="11"/>
      <c r="WRC45" s="11"/>
      <c r="WRD45" s="11"/>
      <c r="WRE45" s="11"/>
      <c r="WRF45" s="11"/>
      <c r="WRG45" s="11"/>
      <c r="WRH45" s="11"/>
      <c r="WRI45" s="11"/>
      <c r="WRJ45" s="11"/>
      <c r="WRK45" s="11"/>
      <c r="WRL45" s="11"/>
      <c r="WRM45" s="11"/>
      <c r="WRN45" s="11"/>
      <c r="WRO45" s="11"/>
      <c r="WRP45" s="11"/>
      <c r="WRQ45" s="11"/>
      <c r="WRR45" s="11"/>
      <c r="WRS45" s="11"/>
      <c r="WRT45" s="11"/>
      <c r="WRU45" s="11"/>
      <c r="WRV45" s="11"/>
      <c r="WRW45" s="11"/>
      <c r="WRX45" s="11"/>
      <c r="WRY45" s="11"/>
      <c r="WRZ45" s="11"/>
      <c r="WSA45" s="11"/>
      <c r="WSB45" s="11"/>
      <c r="WSC45" s="11"/>
      <c r="WSD45" s="11"/>
      <c r="WSE45" s="11"/>
      <c r="WSF45" s="11"/>
      <c r="WSG45" s="11"/>
      <c r="WSH45" s="11"/>
      <c r="WSI45" s="11"/>
      <c r="WSJ45" s="11"/>
      <c r="WSK45" s="11"/>
      <c r="WSL45" s="11"/>
      <c r="WSM45" s="11"/>
      <c r="WSN45" s="11"/>
      <c r="WSO45" s="11"/>
      <c r="WSP45" s="11"/>
      <c r="WSQ45" s="11"/>
      <c r="WSR45" s="11"/>
      <c r="WSS45" s="11"/>
      <c r="WST45" s="11"/>
      <c r="WSU45" s="11"/>
      <c r="WSV45" s="11"/>
      <c r="WSW45" s="11"/>
      <c r="WSX45" s="11"/>
      <c r="WSY45" s="11"/>
      <c r="WSZ45" s="11"/>
      <c r="WTA45" s="11"/>
      <c r="WTB45" s="11"/>
      <c r="WTC45" s="11"/>
      <c r="WTD45" s="11"/>
      <c r="WTE45" s="11"/>
      <c r="WTF45" s="11"/>
      <c r="WTG45" s="11"/>
      <c r="WTH45" s="11"/>
      <c r="WTI45" s="11"/>
      <c r="WTJ45" s="11"/>
      <c r="WTK45" s="11"/>
      <c r="WTL45" s="11"/>
      <c r="WTM45" s="11"/>
      <c r="WTN45" s="11"/>
      <c r="WTO45" s="11"/>
      <c r="WTP45" s="11"/>
      <c r="WTQ45" s="11"/>
      <c r="WTR45" s="11"/>
      <c r="WTS45" s="11"/>
      <c r="WTT45" s="11"/>
      <c r="WTU45" s="11"/>
      <c r="WTV45" s="11"/>
      <c r="WTW45" s="11"/>
      <c r="WTX45" s="11"/>
      <c r="WTY45" s="11"/>
      <c r="WTZ45" s="11"/>
      <c r="WUA45" s="11"/>
      <c r="WUB45" s="11"/>
      <c r="WUC45" s="11"/>
      <c r="WUD45" s="11"/>
      <c r="WUE45" s="11"/>
      <c r="WUF45" s="11"/>
      <c r="WUG45" s="11"/>
      <c r="WUH45" s="11"/>
      <c r="WUI45" s="11"/>
      <c r="WUJ45" s="11"/>
      <c r="WUK45" s="11"/>
      <c r="WUL45" s="11"/>
      <c r="WUM45" s="11"/>
      <c r="WUN45" s="11"/>
      <c r="WUO45" s="11"/>
      <c r="WUP45" s="11"/>
      <c r="WUQ45" s="11"/>
      <c r="WUR45" s="11"/>
      <c r="WUS45" s="11"/>
      <c r="WUT45" s="11"/>
      <c r="WUU45" s="11"/>
      <c r="WUV45" s="11"/>
      <c r="WUW45" s="11"/>
      <c r="WUX45" s="11"/>
      <c r="WUY45" s="11"/>
      <c r="WUZ45" s="11"/>
      <c r="WVA45" s="11"/>
      <c r="WVB45" s="11"/>
      <c r="WVC45" s="11"/>
      <c r="WVD45" s="11"/>
      <c r="WVE45" s="11"/>
      <c r="WVF45" s="11"/>
      <c r="WVG45" s="11"/>
      <c r="WVH45" s="11"/>
      <c r="WVI45" s="11"/>
      <c r="WVJ45" s="11"/>
      <c r="WVK45" s="11"/>
      <c r="WVL45" s="11"/>
      <c r="WVM45" s="11"/>
      <c r="WVN45" s="11"/>
      <c r="WVO45" s="11"/>
      <c r="WVP45" s="11"/>
      <c r="WVQ45" s="11"/>
      <c r="WVR45" s="11"/>
      <c r="WVS45" s="11"/>
      <c r="WVT45" s="11"/>
      <c r="WVU45" s="11"/>
      <c r="WVV45" s="11"/>
      <c r="WVW45" s="11"/>
      <c r="WVX45" s="11"/>
      <c r="WVY45" s="11"/>
      <c r="WVZ45" s="11"/>
      <c r="WWA45" s="11"/>
      <c r="WWB45" s="11"/>
      <c r="WWC45" s="11"/>
      <c r="WWD45" s="11"/>
      <c r="WWE45" s="11"/>
      <c r="WWF45" s="11"/>
      <c r="WWG45" s="11"/>
      <c r="WWH45" s="11"/>
      <c r="WWI45" s="11"/>
      <c r="WWJ45" s="11"/>
      <c r="WWK45" s="11"/>
      <c r="WWL45" s="11"/>
      <c r="WWM45" s="11"/>
      <c r="WWN45" s="11"/>
      <c r="WWO45" s="11"/>
      <c r="WWP45" s="11"/>
      <c r="WWQ45" s="11"/>
      <c r="WWR45" s="11"/>
      <c r="WWS45" s="11"/>
      <c r="WWT45" s="11"/>
      <c r="WWU45" s="11"/>
      <c r="WWV45" s="11"/>
      <c r="WWW45" s="11"/>
      <c r="WWX45" s="11"/>
      <c r="WWY45" s="11"/>
      <c r="WWZ45" s="11"/>
      <c r="WXA45" s="11"/>
      <c r="WXB45" s="11"/>
      <c r="WXC45" s="11"/>
      <c r="WXD45" s="11"/>
      <c r="WXE45" s="11"/>
      <c r="WXF45" s="11"/>
      <c r="WXG45" s="11"/>
      <c r="WXH45" s="11"/>
      <c r="WXI45" s="11"/>
      <c r="WXJ45" s="11"/>
      <c r="WXK45" s="11"/>
      <c r="WXL45" s="11"/>
      <c r="WXM45" s="11"/>
      <c r="WXN45" s="11"/>
      <c r="WXO45" s="11"/>
      <c r="WXP45" s="11"/>
      <c r="WXQ45" s="11"/>
      <c r="WXR45" s="11"/>
      <c r="WXS45" s="11"/>
      <c r="WXT45" s="11"/>
      <c r="WXU45" s="11"/>
      <c r="WXV45" s="11"/>
      <c r="WXW45" s="11"/>
      <c r="WXX45" s="11"/>
      <c r="WXY45" s="11"/>
      <c r="WXZ45" s="11"/>
      <c r="WYA45" s="11"/>
      <c r="WYB45" s="11"/>
      <c r="WYC45" s="11"/>
      <c r="WYD45" s="11"/>
      <c r="WYE45" s="11"/>
      <c r="WYF45" s="11"/>
      <c r="WYG45" s="11"/>
      <c r="WYH45" s="11"/>
      <c r="WYI45" s="11"/>
      <c r="WYJ45" s="11"/>
      <c r="WYK45" s="11"/>
      <c r="WYL45" s="11"/>
      <c r="WYM45" s="11"/>
      <c r="WYN45" s="11"/>
      <c r="WYO45" s="11"/>
      <c r="WYP45" s="11"/>
      <c r="WYQ45" s="11"/>
      <c r="WYR45" s="11"/>
      <c r="WYS45" s="11"/>
      <c r="WYT45" s="11"/>
      <c r="WYU45" s="11"/>
      <c r="WYV45" s="11"/>
      <c r="WYW45" s="11"/>
      <c r="WYX45" s="11"/>
      <c r="WYY45" s="11"/>
      <c r="WYZ45" s="11"/>
      <c r="WZA45" s="11"/>
      <c r="WZB45" s="11"/>
      <c r="WZC45" s="11"/>
      <c r="WZD45" s="11"/>
      <c r="WZE45" s="11"/>
      <c r="WZF45" s="11"/>
      <c r="WZG45" s="11"/>
      <c r="WZH45" s="11"/>
      <c r="WZI45" s="11"/>
      <c r="WZJ45" s="11"/>
      <c r="WZK45" s="11"/>
      <c r="WZL45" s="11"/>
      <c r="WZM45" s="11"/>
      <c r="WZN45" s="11"/>
      <c r="WZO45" s="11"/>
      <c r="WZP45" s="11"/>
      <c r="WZQ45" s="11"/>
      <c r="WZR45" s="11"/>
      <c r="WZS45" s="11"/>
      <c r="WZT45" s="11"/>
      <c r="WZU45" s="11"/>
      <c r="WZV45" s="11"/>
      <c r="WZW45" s="11"/>
      <c r="WZX45" s="11"/>
      <c r="WZY45" s="11"/>
      <c r="WZZ45" s="11"/>
      <c r="XAA45" s="11"/>
      <c r="XAB45" s="11"/>
      <c r="XAC45" s="11"/>
      <c r="XAD45" s="11"/>
      <c r="XAE45" s="11"/>
      <c r="XAF45" s="11"/>
      <c r="XAG45" s="11"/>
      <c r="XAH45" s="11"/>
      <c r="XAI45" s="11"/>
      <c r="XAJ45" s="11"/>
      <c r="XAK45" s="11"/>
      <c r="XAL45" s="11"/>
      <c r="XAM45" s="11"/>
      <c r="XAN45" s="11"/>
      <c r="XAO45" s="11"/>
      <c r="XAP45" s="11"/>
      <c r="XAQ45" s="11"/>
      <c r="XAR45" s="11"/>
      <c r="XAS45" s="11"/>
      <c r="XAT45" s="11"/>
      <c r="XAU45" s="11"/>
      <c r="XAV45" s="11"/>
      <c r="XAW45" s="11"/>
      <c r="XAX45" s="11"/>
      <c r="XAY45" s="11"/>
      <c r="XAZ45" s="11"/>
      <c r="XBA45" s="11"/>
      <c r="XBB45" s="11"/>
      <c r="XBC45" s="11"/>
      <c r="XBD45" s="11"/>
      <c r="XBE45" s="11"/>
      <c r="XBF45" s="11"/>
      <c r="XBG45" s="11"/>
      <c r="XBH45" s="11"/>
      <c r="XBI45" s="11"/>
      <c r="XBJ45" s="11"/>
      <c r="XBK45" s="11"/>
      <c r="XBL45" s="11"/>
      <c r="XBM45" s="11"/>
      <c r="XBN45" s="11"/>
      <c r="XBO45" s="11"/>
      <c r="XBP45" s="11"/>
      <c r="XBQ45" s="11"/>
      <c r="XBR45" s="11"/>
      <c r="XBS45" s="11"/>
      <c r="XBT45" s="11"/>
      <c r="XBU45" s="11"/>
      <c r="XBV45" s="11"/>
      <c r="XBW45" s="11"/>
      <c r="XBX45" s="11"/>
      <c r="XBY45" s="11"/>
      <c r="XBZ45" s="11"/>
      <c r="XCA45" s="11"/>
      <c r="XCB45" s="11"/>
      <c r="XCC45" s="11"/>
      <c r="XCD45" s="11"/>
      <c r="XCE45" s="11"/>
      <c r="XCF45" s="11"/>
      <c r="XCG45" s="11"/>
      <c r="XCH45" s="11"/>
      <c r="XCI45" s="11"/>
      <c r="XCJ45" s="11"/>
      <c r="XCK45" s="11"/>
      <c r="XCL45" s="11"/>
      <c r="XCM45" s="11"/>
      <c r="XCN45" s="11"/>
      <c r="XCO45" s="11"/>
      <c r="XCP45" s="11"/>
      <c r="XCQ45" s="11"/>
      <c r="XCR45" s="11"/>
      <c r="XCS45" s="11"/>
      <c r="XCT45" s="11"/>
      <c r="XCU45" s="11"/>
      <c r="XCV45" s="11"/>
      <c r="XCW45" s="11"/>
      <c r="XCX45" s="11"/>
      <c r="XCY45" s="11"/>
      <c r="XCZ45" s="11"/>
      <c r="XDA45" s="11"/>
      <c r="XDB45" s="11"/>
      <c r="XDC45" s="11"/>
      <c r="XDD45" s="11"/>
      <c r="XDE45" s="11"/>
      <c r="XDF45" s="11"/>
      <c r="XDG45" s="11"/>
      <c r="XDH45" s="11"/>
      <c r="XDI45" s="11"/>
      <c r="XDJ45" s="11"/>
      <c r="XDK45" s="11"/>
      <c r="XDL45" s="11"/>
      <c r="XDM45" s="11"/>
      <c r="XDN45" s="11"/>
      <c r="XDO45" s="11"/>
      <c r="XDP45" s="11"/>
      <c r="XDQ45" s="11"/>
      <c r="XDR45" s="11"/>
      <c r="XDS45" s="11"/>
      <c r="XDT45" s="11"/>
      <c r="XDU45" s="11"/>
      <c r="XDV45" s="11"/>
      <c r="XDW45" s="11"/>
      <c r="XDX45" s="11"/>
      <c r="XDY45" s="11"/>
      <c r="XDZ45" s="11"/>
      <c r="XEA45" s="11"/>
      <c r="XEB45" s="11"/>
      <c r="XEC45" s="11"/>
      <c r="XED45" s="11"/>
      <c r="XEE45" s="11"/>
      <c r="XEF45" s="11"/>
      <c r="XEG45" s="11"/>
      <c r="XEH45" s="11"/>
      <c r="XEI45" s="11"/>
      <c r="XEJ45" s="11"/>
      <c r="XEK45" s="11"/>
      <c r="XEL45" s="11"/>
      <c r="XEM45" s="11"/>
      <c r="XEN45" s="11"/>
      <c r="XEO45" s="11"/>
      <c r="XEP45" s="11"/>
      <c r="XEQ45" s="11"/>
      <c r="XER45" s="11"/>
      <c r="XES45" s="11"/>
      <c r="XET45" s="11"/>
      <c r="XEU45" s="11"/>
      <c r="XEV45" s="11"/>
      <c r="XEW45" s="11"/>
      <c r="XEX45" s="11"/>
      <c r="XEY45" s="11"/>
      <c r="XEZ45" s="11"/>
      <c r="XFA45" s="11"/>
      <c r="XFB45" s="11"/>
    </row>
    <row r="46" s="1" customFormat="1" ht="37" customHeight="1" spans="1:22 14877:16382">
      <c r="A46" s="33" t="s">
        <v>59</v>
      </c>
      <c r="B46" s="43" t="s">
        <v>231</v>
      </c>
      <c r="C46" s="43" t="s">
        <v>31</v>
      </c>
      <c r="D46" s="22" t="s">
        <v>32</v>
      </c>
      <c r="E46" s="30" t="s">
        <v>104</v>
      </c>
      <c r="F46" s="31" t="s">
        <v>232</v>
      </c>
      <c r="G46" s="22">
        <v>50</v>
      </c>
      <c r="H46" s="30" t="s">
        <v>35</v>
      </c>
      <c r="I46" s="46" t="s">
        <v>233</v>
      </c>
      <c r="J46" s="47" t="s">
        <v>234</v>
      </c>
      <c r="K46" s="43">
        <v>10</v>
      </c>
      <c r="L46" s="43">
        <v>35</v>
      </c>
      <c r="M46" s="43">
        <v>0.8</v>
      </c>
      <c r="N46" s="43">
        <v>0.6</v>
      </c>
      <c r="O46" s="43">
        <v>0.2</v>
      </c>
      <c r="P46" s="43">
        <v>0.73</v>
      </c>
      <c r="Q46" s="43">
        <v>0.13</v>
      </c>
      <c r="R46" s="43">
        <v>0.6</v>
      </c>
      <c r="S46" s="30" t="s">
        <v>38</v>
      </c>
      <c r="T46" s="43" t="s">
        <v>235</v>
      </c>
      <c r="U46" s="30">
        <v>2025.11</v>
      </c>
      <c r="V46" s="27"/>
      <c r="UZE46" s="11"/>
      <c r="UZF46" s="11"/>
      <c r="UZG46" s="11"/>
      <c r="UZH46" s="11"/>
      <c r="UZI46" s="11"/>
      <c r="UZJ46" s="11"/>
      <c r="UZK46" s="11"/>
      <c r="UZL46" s="11"/>
      <c r="UZM46" s="11"/>
      <c r="UZN46" s="11"/>
      <c r="UZO46" s="11"/>
      <c r="UZP46" s="11"/>
      <c r="UZQ46" s="11"/>
      <c r="UZR46" s="11"/>
      <c r="UZS46" s="11"/>
      <c r="UZT46" s="11"/>
      <c r="UZU46" s="11"/>
      <c r="UZV46" s="11"/>
      <c r="UZW46" s="11"/>
      <c r="UZX46" s="11"/>
      <c r="UZY46" s="11"/>
      <c r="UZZ46" s="11"/>
      <c r="VAA46" s="11"/>
      <c r="VAB46" s="11"/>
      <c r="VAC46" s="11"/>
      <c r="VAD46" s="11"/>
      <c r="VAE46" s="11"/>
      <c r="VAF46" s="11"/>
      <c r="VAG46" s="11"/>
      <c r="VAH46" s="11"/>
      <c r="VAI46" s="11"/>
      <c r="VAJ46" s="11"/>
      <c r="VAK46" s="11"/>
      <c r="VAL46" s="11"/>
      <c r="VAM46" s="11"/>
      <c r="VAN46" s="11"/>
      <c r="VAO46" s="11"/>
      <c r="VAP46" s="11"/>
      <c r="VAQ46" s="11"/>
      <c r="VAR46" s="11"/>
      <c r="VAS46" s="11"/>
      <c r="VAT46" s="11"/>
      <c r="VAU46" s="11"/>
      <c r="VAV46" s="11"/>
      <c r="VAW46" s="11"/>
      <c r="VAX46" s="11"/>
      <c r="VAY46" s="11"/>
      <c r="VAZ46" s="11"/>
      <c r="VBA46" s="11"/>
      <c r="VBB46" s="11"/>
      <c r="VBC46" s="11"/>
      <c r="VBD46" s="11"/>
      <c r="VBE46" s="11"/>
      <c r="VBF46" s="11"/>
      <c r="VBG46" s="11"/>
      <c r="VBH46" s="11"/>
      <c r="VBI46" s="11"/>
      <c r="VBJ46" s="11"/>
      <c r="VBK46" s="11"/>
      <c r="VBL46" s="11"/>
      <c r="VBM46" s="11"/>
      <c r="VBN46" s="11"/>
      <c r="VBO46" s="11"/>
      <c r="VBP46" s="11"/>
      <c r="VBQ46" s="11"/>
      <c r="VBR46" s="11"/>
      <c r="VBS46" s="11"/>
      <c r="VBT46" s="11"/>
      <c r="VBU46" s="11"/>
      <c r="VBV46" s="11"/>
      <c r="VBW46" s="11"/>
      <c r="VBX46" s="11"/>
      <c r="VBY46" s="11"/>
      <c r="VBZ46" s="11"/>
      <c r="VCA46" s="11"/>
      <c r="VCB46" s="11"/>
      <c r="VCC46" s="11"/>
      <c r="VCD46" s="11"/>
      <c r="VCE46" s="11"/>
      <c r="VCF46" s="11"/>
      <c r="VCG46" s="11"/>
      <c r="VCH46" s="11"/>
      <c r="VCI46" s="11"/>
      <c r="VCJ46" s="11"/>
      <c r="VCK46" s="11"/>
      <c r="VCL46" s="11"/>
      <c r="VCM46" s="11"/>
      <c r="VCN46" s="11"/>
      <c r="VCO46" s="11"/>
      <c r="VCP46" s="11"/>
      <c r="VCQ46" s="11"/>
      <c r="VCR46" s="11"/>
      <c r="VCS46" s="11"/>
      <c r="VCT46" s="11"/>
      <c r="VCU46" s="11"/>
      <c r="VCV46" s="11"/>
      <c r="VCW46" s="11"/>
      <c r="VCX46" s="11"/>
      <c r="VCY46" s="11"/>
      <c r="VCZ46" s="11"/>
      <c r="VDA46" s="11"/>
      <c r="VDB46" s="11"/>
      <c r="VDC46" s="11"/>
      <c r="VDD46" s="11"/>
      <c r="VDE46" s="11"/>
      <c r="VDF46" s="11"/>
      <c r="VDG46" s="11"/>
      <c r="VDH46" s="11"/>
      <c r="VDI46" s="11"/>
      <c r="VDJ46" s="11"/>
      <c r="VDK46" s="11"/>
      <c r="VDL46" s="11"/>
      <c r="VDM46" s="11"/>
      <c r="VDN46" s="11"/>
      <c r="VDO46" s="11"/>
      <c r="VDP46" s="11"/>
      <c r="VDQ46" s="11"/>
      <c r="VDR46" s="11"/>
      <c r="VDS46" s="11"/>
      <c r="VDT46" s="11"/>
      <c r="VDU46" s="11"/>
      <c r="VDV46" s="11"/>
      <c r="VDW46" s="11"/>
      <c r="VDX46" s="11"/>
      <c r="VDY46" s="11"/>
      <c r="VDZ46" s="11"/>
      <c r="VEA46" s="11"/>
      <c r="VEB46" s="11"/>
      <c r="VEC46" s="11"/>
      <c r="VED46" s="11"/>
      <c r="VEE46" s="11"/>
      <c r="VEF46" s="11"/>
      <c r="VEG46" s="11"/>
      <c r="VEH46" s="11"/>
      <c r="VEI46" s="11"/>
      <c r="VEJ46" s="11"/>
      <c r="VEK46" s="11"/>
      <c r="VEL46" s="11"/>
      <c r="VEM46" s="11"/>
      <c r="VEN46" s="11"/>
      <c r="VEO46" s="11"/>
      <c r="VEP46" s="11"/>
      <c r="VEQ46" s="11"/>
      <c r="VER46" s="11"/>
      <c r="VES46" s="11"/>
      <c r="VET46" s="11"/>
      <c r="VEU46" s="11"/>
      <c r="VEV46" s="11"/>
      <c r="VEW46" s="11"/>
      <c r="VEX46" s="11"/>
      <c r="VEY46" s="11"/>
      <c r="VEZ46" s="11"/>
      <c r="VFA46" s="11"/>
      <c r="VFB46" s="11"/>
      <c r="VFC46" s="11"/>
      <c r="VFD46" s="11"/>
      <c r="VFE46" s="11"/>
      <c r="VFF46" s="11"/>
      <c r="VFG46" s="11"/>
      <c r="VFH46" s="11"/>
      <c r="VFI46" s="11"/>
      <c r="VFJ46" s="11"/>
      <c r="VFK46" s="11"/>
      <c r="VFL46" s="11"/>
      <c r="VFM46" s="11"/>
      <c r="VFN46" s="11"/>
      <c r="VFO46" s="11"/>
      <c r="VFP46" s="11"/>
      <c r="VFQ46" s="11"/>
      <c r="VFR46" s="11"/>
      <c r="VFS46" s="11"/>
      <c r="VFT46" s="11"/>
      <c r="VFU46" s="11"/>
      <c r="VFV46" s="11"/>
      <c r="VFW46" s="11"/>
      <c r="VFX46" s="11"/>
      <c r="VFY46" s="11"/>
      <c r="VFZ46" s="11"/>
      <c r="VGA46" s="11"/>
      <c r="VGB46" s="11"/>
      <c r="VGC46" s="11"/>
      <c r="VGD46" s="11"/>
      <c r="VGE46" s="11"/>
      <c r="VGF46" s="11"/>
      <c r="VGG46" s="11"/>
      <c r="VGH46" s="11"/>
      <c r="VGI46" s="11"/>
      <c r="VGJ46" s="11"/>
      <c r="VGK46" s="11"/>
      <c r="VGL46" s="11"/>
      <c r="VGM46" s="11"/>
      <c r="VGN46" s="11"/>
      <c r="VGO46" s="11"/>
      <c r="VGP46" s="11"/>
      <c r="VGQ46" s="11"/>
      <c r="VGR46" s="11"/>
      <c r="VGS46" s="11"/>
      <c r="VGT46" s="11"/>
      <c r="VGU46" s="11"/>
      <c r="VGV46" s="11"/>
      <c r="VGW46" s="11"/>
      <c r="VGX46" s="11"/>
      <c r="VGY46" s="11"/>
      <c r="VGZ46" s="11"/>
      <c r="VHA46" s="11"/>
      <c r="VHB46" s="11"/>
      <c r="VHC46" s="11"/>
      <c r="VHD46" s="11"/>
      <c r="VHE46" s="11"/>
      <c r="VHF46" s="11"/>
      <c r="VHG46" s="11"/>
      <c r="VHH46" s="11"/>
      <c r="VHI46" s="11"/>
      <c r="VHJ46" s="11"/>
      <c r="VHK46" s="11"/>
      <c r="VHL46" s="11"/>
      <c r="VHM46" s="11"/>
      <c r="VHN46" s="11"/>
      <c r="VHO46" s="11"/>
      <c r="VHP46" s="11"/>
      <c r="VHQ46" s="11"/>
      <c r="VHR46" s="11"/>
      <c r="VHS46" s="11"/>
      <c r="VHT46" s="11"/>
      <c r="VHU46" s="11"/>
      <c r="VHV46" s="11"/>
      <c r="VHW46" s="11"/>
      <c r="VHX46" s="11"/>
      <c r="VHY46" s="11"/>
      <c r="VHZ46" s="11"/>
      <c r="VIA46" s="11"/>
      <c r="VIB46" s="11"/>
      <c r="VIC46" s="11"/>
      <c r="VID46" s="11"/>
      <c r="VIE46" s="11"/>
      <c r="VIF46" s="11"/>
      <c r="VIG46" s="11"/>
      <c r="VIH46" s="11"/>
      <c r="VII46" s="11"/>
      <c r="VIJ46" s="11"/>
      <c r="VIK46" s="11"/>
      <c r="VIL46" s="11"/>
      <c r="VIM46" s="11"/>
      <c r="VIN46" s="11"/>
      <c r="VIO46" s="11"/>
      <c r="VIP46" s="11"/>
      <c r="VIQ46" s="11"/>
      <c r="VIR46" s="11"/>
      <c r="VIS46" s="11"/>
      <c r="VIT46" s="11"/>
      <c r="VIU46" s="11"/>
      <c r="VIV46" s="11"/>
      <c r="VIW46" s="11"/>
      <c r="VIX46" s="11"/>
      <c r="VIY46" s="11"/>
      <c r="VIZ46" s="11"/>
      <c r="VJA46" s="11"/>
      <c r="VJB46" s="11"/>
      <c r="VJC46" s="11"/>
      <c r="VJD46" s="11"/>
      <c r="VJE46" s="11"/>
      <c r="VJF46" s="11"/>
      <c r="VJG46" s="11"/>
      <c r="VJH46" s="11"/>
      <c r="VJI46" s="11"/>
      <c r="VJJ46" s="11"/>
      <c r="VJK46" s="11"/>
      <c r="VJL46" s="11"/>
      <c r="VJM46" s="11"/>
      <c r="VJN46" s="11"/>
      <c r="VJO46" s="11"/>
      <c r="VJP46" s="11"/>
      <c r="VJQ46" s="11"/>
      <c r="VJR46" s="11"/>
      <c r="VJS46" s="11"/>
      <c r="VJT46" s="11"/>
      <c r="VJU46" s="11"/>
      <c r="VJV46" s="11"/>
      <c r="VJW46" s="11"/>
      <c r="VJX46" s="11"/>
      <c r="VJY46" s="11"/>
      <c r="VJZ46" s="11"/>
      <c r="VKA46" s="11"/>
      <c r="VKB46" s="11"/>
      <c r="VKC46" s="11"/>
      <c r="VKD46" s="11"/>
      <c r="VKE46" s="11"/>
      <c r="VKF46" s="11"/>
      <c r="VKG46" s="11"/>
      <c r="VKH46" s="11"/>
      <c r="VKI46" s="11"/>
      <c r="VKJ46" s="11"/>
      <c r="VKK46" s="11"/>
      <c r="VKL46" s="11"/>
      <c r="VKM46" s="11"/>
      <c r="VKN46" s="11"/>
      <c r="VKO46" s="11"/>
      <c r="VKP46" s="11"/>
      <c r="VKQ46" s="11"/>
      <c r="VKR46" s="11"/>
      <c r="VKS46" s="11"/>
      <c r="VKT46" s="11"/>
      <c r="VKU46" s="11"/>
      <c r="VKV46" s="11"/>
      <c r="VKW46" s="11"/>
      <c r="VKX46" s="11"/>
      <c r="VKY46" s="11"/>
      <c r="VKZ46" s="11"/>
      <c r="VLA46" s="11"/>
      <c r="VLB46" s="11"/>
      <c r="VLC46" s="11"/>
      <c r="VLD46" s="11"/>
      <c r="VLE46" s="11"/>
      <c r="VLF46" s="11"/>
      <c r="VLG46" s="11"/>
      <c r="VLH46" s="11"/>
      <c r="VLI46" s="11"/>
      <c r="VLJ46" s="11"/>
      <c r="VLK46" s="11"/>
      <c r="VLL46" s="11"/>
      <c r="VLM46" s="11"/>
      <c r="VLN46" s="11"/>
      <c r="VLO46" s="11"/>
      <c r="VLP46" s="11"/>
      <c r="VLQ46" s="11"/>
      <c r="VLR46" s="11"/>
      <c r="VLS46" s="11"/>
      <c r="VLT46" s="11"/>
      <c r="VLU46" s="11"/>
      <c r="VLV46" s="11"/>
      <c r="VLW46" s="11"/>
      <c r="VLX46" s="11"/>
      <c r="VLY46" s="11"/>
      <c r="VLZ46" s="11"/>
      <c r="VMA46" s="11"/>
      <c r="VMB46" s="11"/>
      <c r="VMC46" s="11"/>
      <c r="VMD46" s="11"/>
      <c r="VME46" s="11"/>
      <c r="VMF46" s="11"/>
      <c r="VMG46" s="11"/>
      <c r="VMH46" s="11"/>
      <c r="VMI46" s="11"/>
      <c r="VMJ46" s="11"/>
      <c r="VMK46" s="11"/>
      <c r="VML46" s="11"/>
      <c r="VMM46" s="11"/>
      <c r="VMN46" s="11"/>
      <c r="VMO46" s="11"/>
      <c r="VMP46" s="11"/>
      <c r="VMQ46" s="11"/>
      <c r="VMR46" s="11"/>
      <c r="VMS46" s="11"/>
      <c r="VMT46" s="11"/>
      <c r="VMU46" s="11"/>
      <c r="VMV46" s="11"/>
      <c r="VMW46" s="11"/>
      <c r="VMX46" s="11"/>
      <c r="VMY46" s="11"/>
      <c r="VMZ46" s="11"/>
      <c r="VNA46" s="11"/>
      <c r="VNB46" s="11"/>
      <c r="VNC46" s="11"/>
      <c r="VND46" s="11"/>
      <c r="VNE46" s="11"/>
      <c r="VNF46" s="11"/>
      <c r="VNG46" s="11"/>
      <c r="VNH46" s="11"/>
      <c r="VNI46" s="11"/>
      <c r="VNJ46" s="11"/>
      <c r="VNK46" s="11"/>
      <c r="VNL46" s="11"/>
      <c r="VNM46" s="11"/>
      <c r="VNN46" s="11"/>
      <c r="VNO46" s="11"/>
      <c r="VNP46" s="11"/>
      <c r="VNQ46" s="11"/>
      <c r="VNR46" s="11"/>
      <c r="VNS46" s="11"/>
      <c r="VNT46" s="11"/>
      <c r="VNU46" s="11"/>
      <c r="VNV46" s="11"/>
      <c r="VNW46" s="11"/>
      <c r="VNX46" s="11"/>
      <c r="VNY46" s="11"/>
      <c r="VNZ46" s="11"/>
      <c r="VOA46" s="11"/>
      <c r="VOB46" s="11"/>
      <c r="VOC46" s="11"/>
      <c r="VOD46" s="11"/>
      <c r="VOE46" s="11"/>
      <c r="VOF46" s="11"/>
      <c r="VOG46" s="11"/>
      <c r="VOH46" s="11"/>
      <c r="VOI46" s="11"/>
      <c r="VOJ46" s="11"/>
      <c r="VOK46" s="11"/>
      <c r="VOL46" s="11"/>
      <c r="VOM46" s="11"/>
      <c r="VON46" s="11"/>
      <c r="VOO46" s="11"/>
      <c r="VOP46" s="11"/>
      <c r="VOQ46" s="11"/>
      <c r="VOR46" s="11"/>
      <c r="VOS46" s="11"/>
      <c r="VOT46" s="11"/>
      <c r="VOU46" s="11"/>
      <c r="VOV46" s="11"/>
      <c r="VOW46" s="11"/>
      <c r="VOX46" s="11"/>
      <c r="VOY46" s="11"/>
      <c r="VOZ46" s="11"/>
      <c r="VPA46" s="11"/>
      <c r="VPB46" s="11"/>
      <c r="VPC46" s="11"/>
      <c r="VPD46" s="11"/>
      <c r="VPE46" s="11"/>
      <c r="VPF46" s="11"/>
      <c r="VPG46" s="11"/>
      <c r="VPH46" s="11"/>
      <c r="VPI46" s="11"/>
      <c r="VPJ46" s="11"/>
      <c r="VPK46" s="11"/>
      <c r="VPL46" s="11"/>
      <c r="VPM46" s="11"/>
      <c r="VPN46" s="11"/>
      <c r="VPO46" s="11"/>
      <c r="VPP46" s="11"/>
      <c r="VPQ46" s="11"/>
      <c r="VPR46" s="11"/>
      <c r="VPS46" s="11"/>
      <c r="VPT46" s="11"/>
      <c r="VPU46" s="11"/>
      <c r="VPV46" s="11"/>
      <c r="VPW46" s="11"/>
      <c r="VPX46" s="11"/>
      <c r="VPY46" s="11"/>
      <c r="VPZ46" s="11"/>
      <c r="VQA46" s="11"/>
      <c r="VQB46" s="11"/>
      <c r="VQC46" s="11"/>
      <c r="VQD46" s="11"/>
      <c r="VQE46" s="11"/>
      <c r="VQF46" s="11"/>
      <c r="VQG46" s="11"/>
      <c r="VQH46" s="11"/>
      <c r="VQI46" s="11"/>
      <c r="VQJ46" s="11"/>
      <c r="VQK46" s="11"/>
      <c r="VQL46" s="11"/>
      <c r="VQM46" s="11"/>
      <c r="VQN46" s="11"/>
      <c r="VQO46" s="11"/>
      <c r="VQP46" s="11"/>
      <c r="VQQ46" s="11"/>
      <c r="VQR46" s="11"/>
      <c r="VQS46" s="11"/>
      <c r="VQT46" s="11"/>
      <c r="VQU46" s="11"/>
      <c r="VQV46" s="11"/>
      <c r="VQW46" s="11"/>
      <c r="VQX46" s="11"/>
      <c r="VQY46" s="11"/>
      <c r="VQZ46" s="11"/>
      <c r="VRA46" s="11"/>
      <c r="VRB46" s="11"/>
      <c r="VRC46" s="11"/>
      <c r="VRD46" s="11"/>
      <c r="VRE46" s="11"/>
      <c r="VRF46" s="11"/>
      <c r="VRG46" s="11"/>
      <c r="VRH46" s="11"/>
      <c r="VRI46" s="11"/>
      <c r="VRJ46" s="11"/>
      <c r="VRK46" s="11"/>
      <c r="VRL46" s="11"/>
      <c r="VRM46" s="11"/>
      <c r="VRN46" s="11"/>
      <c r="VRO46" s="11"/>
      <c r="VRP46" s="11"/>
      <c r="VRQ46" s="11"/>
      <c r="VRR46" s="11"/>
      <c r="VRS46" s="11"/>
      <c r="VRT46" s="11"/>
      <c r="VRU46" s="11"/>
      <c r="VRV46" s="11"/>
      <c r="VRW46" s="11"/>
      <c r="VRX46" s="11"/>
      <c r="VRY46" s="11"/>
      <c r="VRZ46" s="11"/>
      <c r="VSA46" s="11"/>
      <c r="VSB46" s="11"/>
      <c r="VSC46" s="11"/>
      <c r="VSD46" s="11"/>
      <c r="VSE46" s="11"/>
      <c r="VSF46" s="11"/>
      <c r="VSG46" s="11"/>
      <c r="VSH46" s="11"/>
      <c r="VSI46" s="11"/>
      <c r="VSJ46" s="11"/>
      <c r="VSK46" s="11"/>
      <c r="VSL46" s="11"/>
      <c r="VSM46" s="11"/>
      <c r="VSN46" s="11"/>
      <c r="VSO46" s="11"/>
      <c r="VSP46" s="11"/>
      <c r="VSQ46" s="11"/>
      <c r="VSR46" s="11"/>
      <c r="VSS46" s="11"/>
      <c r="VST46" s="11"/>
      <c r="VSU46" s="11"/>
      <c r="VSV46" s="11"/>
      <c r="VSW46" s="11"/>
      <c r="VSX46" s="11"/>
      <c r="VSY46" s="11"/>
      <c r="VSZ46" s="11"/>
      <c r="VTA46" s="11"/>
      <c r="VTB46" s="11"/>
      <c r="VTC46" s="11"/>
      <c r="VTD46" s="11"/>
      <c r="VTE46" s="11"/>
      <c r="VTF46" s="11"/>
      <c r="VTG46" s="11"/>
      <c r="VTH46" s="11"/>
      <c r="VTI46" s="11"/>
      <c r="VTJ46" s="11"/>
      <c r="VTK46" s="11"/>
      <c r="VTL46" s="11"/>
      <c r="VTM46" s="11"/>
      <c r="VTN46" s="11"/>
      <c r="VTO46" s="11"/>
      <c r="VTP46" s="11"/>
      <c r="VTQ46" s="11"/>
      <c r="VTR46" s="11"/>
      <c r="VTS46" s="11"/>
      <c r="VTT46" s="11"/>
      <c r="VTU46" s="11"/>
      <c r="VTV46" s="11"/>
      <c r="VTW46" s="11"/>
      <c r="VTX46" s="11"/>
      <c r="VTY46" s="11"/>
      <c r="VTZ46" s="11"/>
      <c r="VUA46" s="11"/>
      <c r="VUB46" s="11"/>
      <c r="VUC46" s="11"/>
      <c r="VUD46" s="11"/>
      <c r="VUE46" s="11"/>
      <c r="VUF46" s="11"/>
      <c r="VUG46" s="11"/>
      <c r="VUH46" s="11"/>
      <c r="VUI46" s="11"/>
      <c r="VUJ46" s="11"/>
      <c r="VUK46" s="11"/>
      <c r="VUL46" s="11"/>
      <c r="VUM46" s="11"/>
      <c r="VUN46" s="11"/>
      <c r="VUO46" s="11"/>
      <c r="VUP46" s="11"/>
      <c r="VUQ46" s="11"/>
      <c r="VUR46" s="11"/>
      <c r="VUS46" s="11"/>
      <c r="VUT46" s="11"/>
      <c r="VUU46" s="11"/>
      <c r="VUV46" s="11"/>
      <c r="VUW46" s="11"/>
      <c r="VUX46" s="11"/>
      <c r="VUY46" s="11"/>
      <c r="VUZ46" s="11"/>
      <c r="VVA46" s="11"/>
      <c r="VVB46" s="11"/>
      <c r="VVC46" s="11"/>
      <c r="VVD46" s="11"/>
      <c r="VVE46" s="11"/>
      <c r="VVF46" s="11"/>
      <c r="VVG46" s="11"/>
      <c r="VVH46" s="11"/>
      <c r="VVI46" s="11"/>
      <c r="VVJ46" s="11"/>
      <c r="VVK46" s="11"/>
      <c r="VVL46" s="11"/>
      <c r="VVM46" s="11"/>
      <c r="VVN46" s="11"/>
      <c r="VVO46" s="11"/>
      <c r="VVP46" s="11"/>
      <c r="VVQ46" s="11"/>
      <c r="VVR46" s="11"/>
      <c r="VVS46" s="11"/>
      <c r="VVT46" s="11"/>
      <c r="VVU46" s="11"/>
      <c r="VVV46" s="11"/>
      <c r="VVW46" s="11"/>
      <c r="VVX46" s="11"/>
      <c r="VVY46" s="11"/>
      <c r="VVZ46" s="11"/>
      <c r="VWA46" s="11"/>
      <c r="VWB46" s="11"/>
      <c r="VWC46" s="11"/>
      <c r="VWD46" s="11"/>
      <c r="VWE46" s="11"/>
      <c r="VWF46" s="11"/>
      <c r="VWG46" s="11"/>
      <c r="VWH46" s="11"/>
      <c r="VWI46" s="11"/>
      <c r="VWJ46" s="11"/>
      <c r="VWK46" s="11"/>
      <c r="VWL46" s="11"/>
      <c r="VWM46" s="11"/>
      <c r="VWN46" s="11"/>
      <c r="VWO46" s="11"/>
      <c r="VWP46" s="11"/>
      <c r="VWQ46" s="11"/>
      <c r="VWR46" s="11"/>
      <c r="VWS46" s="11"/>
      <c r="VWT46" s="11"/>
      <c r="VWU46" s="11"/>
      <c r="VWV46" s="11"/>
      <c r="VWW46" s="11"/>
      <c r="VWX46" s="11"/>
      <c r="VWY46" s="11"/>
      <c r="VWZ46" s="11"/>
      <c r="VXA46" s="11"/>
      <c r="VXB46" s="11"/>
      <c r="VXC46" s="11"/>
      <c r="VXD46" s="11"/>
      <c r="VXE46" s="11"/>
      <c r="VXF46" s="11"/>
      <c r="VXG46" s="11"/>
      <c r="VXH46" s="11"/>
      <c r="VXI46" s="11"/>
      <c r="VXJ46" s="11"/>
      <c r="VXK46" s="11"/>
      <c r="VXL46" s="11"/>
      <c r="VXM46" s="11"/>
      <c r="VXN46" s="11"/>
      <c r="VXO46" s="11"/>
      <c r="VXP46" s="11"/>
      <c r="VXQ46" s="11"/>
      <c r="VXR46" s="11"/>
      <c r="VXS46" s="11"/>
      <c r="VXT46" s="11"/>
      <c r="VXU46" s="11"/>
      <c r="VXV46" s="11"/>
      <c r="VXW46" s="11"/>
      <c r="VXX46" s="11"/>
      <c r="VXY46" s="11"/>
      <c r="VXZ46" s="11"/>
      <c r="VYA46" s="11"/>
      <c r="VYB46" s="11"/>
      <c r="VYC46" s="11"/>
      <c r="VYD46" s="11"/>
      <c r="VYE46" s="11"/>
      <c r="VYF46" s="11"/>
      <c r="VYG46" s="11"/>
      <c r="VYH46" s="11"/>
      <c r="VYI46" s="11"/>
      <c r="VYJ46" s="11"/>
      <c r="VYK46" s="11"/>
      <c r="VYL46" s="11"/>
      <c r="VYM46" s="11"/>
      <c r="VYN46" s="11"/>
      <c r="VYO46" s="11"/>
      <c r="VYP46" s="11"/>
      <c r="VYQ46" s="11"/>
      <c r="VYR46" s="11"/>
      <c r="VYS46" s="11"/>
      <c r="VYT46" s="11"/>
      <c r="VYU46" s="11"/>
      <c r="VYV46" s="11"/>
      <c r="VYW46" s="11"/>
      <c r="VYX46" s="11"/>
      <c r="VYY46" s="11"/>
      <c r="VYZ46" s="11"/>
      <c r="VZA46" s="11"/>
      <c r="VZB46" s="11"/>
      <c r="VZC46" s="11"/>
      <c r="VZD46" s="11"/>
      <c r="VZE46" s="11"/>
      <c r="VZF46" s="11"/>
      <c r="VZG46" s="11"/>
      <c r="VZH46" s="11"/>
      <c r="VZI46" s="11"/>
      <c r="VZJ46" s="11"/>
      <c r="VZK46" s="11"/>
      <c r="VZL46" s="11"/>
      <c r="VZM46" s="11"/>
      <c r="VZN46" s="11"/>
      <c r="VZO46" s="11"/>
      <c r="VZP46" s="11"/>
      <c r="VZQ46" s="11"/>
      <c r="VZR46" s="11"/>
      <c r="VZS46" s="11"/>
      <c r="VZT46" s="11"/>
      <c r="VZU46" s="11"/>
      <c r="VZV46" s="11"/>
      <c r="VZW46" s="11"/>
      <c r="VZX46" s="11"/>
      <c r="VZY46" s="11"/>
      <c r="VZZ46" s="11"/>
      <c r="WAA46" s="11"/>
      <c r="WAB46" s="11"/>
      <c r="WAC46" s="11"/>
      <c r="WAD46" s="11"/>
      <c r="WAE46" s="11"/>
      <c r="WAF46" s="11"/>
      <c r="WAG46" s="11"/>
      <c r="WAH46" s="11"/>
      <c r="WAI46" s="11"/>
      <c r="WAJ46" s="11"/>
      <c r="WAK46" s="11"/>
      <c r="WAL46" s="11"/>
      <c r="WAM46" s="11"/>
      <c r="WAN46" s="11"/>
      <c r="WAO46" s="11"/>
      <c r="WAP46" s="11"/>
      <c r="WAQ46" s="11"/>
      <c r="WAR46" s="11"/>
      <c r="WAS46" s="11"/>
      <c r="WAT46" s="11"/>
      <c r="WAU46" s="11"/>
      <c r="WAV46" s="11"/>
      <c r="WAW46" s="11"/>
      <c r="WAX46" s="11"/>
      <c r="WAY46" s="11"/>
      <c r="WAZ46" s="11"/>
      <c r="WBA46" s="11"/>
      <c r="WBB46" s="11"/>
      <c r="WBC46" s="11"/>
      <c r="WBD46" s="11"/>
      <c r="WBE46" s="11"/>
      <c r="WBF46" s="11"/>
      <c r="WBG46" s="11"/>
      <c r="WBH46" s="11"/>
      <c r="WBI46" s="11"/>
      <c r="WBJ46" s="11"/>
      <c r="WBK46" s="11"/>
      <c r="WBL46" s="11"/>
      <c r="WBM46" s="11"/>
      <c r="WBN46" s="11"/>
      <c r="WBO46" s="11"/>
      <c r="WBP46" s="11"/>
      <c r="WBQ46" s="11"/>
      <c r="WBR46" s="11"/>
      <c r="WBS46" s="11"/>
      <c r="WBT46" s="11"/>
      <c r="WBU46" s="11"/>
      <c r="WBV46" s="11"/>
      <c r="WBW46" s="11"/>
      <c r="WBX46" s="11"/>
      <c r="WBY46" s="11"/>
      <c r="WBZ46" s="11"/>
      <c r="WCA46" s="11"/>
      <c r="WCB46" s="11"/>
      <c r="WCC46" s="11"/>
      <c r="WCD46" s="11"/>
      <c r="WCE46" s="11"/>
      <c r="WCF46" s="11"/>
      <c r="WCG46" s="11"/>
      <c r="WCH46" s="11"/>
      <c r="WCI46" s="11"/>
      <c r="WCJ46" s="11"/>
      <c r="WCK46" s="11"/>
      <c r="WCL46" s="11"/>
      <c r="WCM46" s="11"/>
      <c r="WCN46" s="11"/>
      <c r="WCO46" s="11"/>
      <c r="WCP46" s="11"/>
      <c r="WCQ46" s="11"/>
      <c r="WCR46" s="11"/>
      <c r="WCS46" s="11"/>
      <c r="WCT46" s="11"/>
      <c r="WCU46" s="11"/>
      <c r="WCV46" s="11"/>
      <c r="WCW46" s="11"/>
      <c r="WCX46" s="11"/>
      <c r="WCY46" s="11"/>
      <c r="WCZ46" s="11"/>
      <c r="WDA46" s="11"/>
      <c r="WDB46" s="11"/>
      <c r="WDC46" s="11"/>
      <c r="WDD46" s="11"/>
      <c r="WDE46" s="11"/>
      <c r="WDF46" s="11"/>
      <c r="WDG46" s="11"/>
      <c r="WDH46" s="11"/>
      <c r="WDI46" s="11"/>
      <c r="WDJ46" s="11"/>
      <c r="WDK46" s="11"/>
      <c r="WDL46" s="11"/>
      <c r="WDM46" s="11"/>
      <c r="WDN46" s="11"/>
      <c r="WDO46" s="11"/>
      <c r="WDP46" s="11"/>
      <c r="WDQ46" s="11"/>
      <c r="WDR46" s="11"/>
      <c r="WDS46" s="11"/>
      <c r="WDT46" s="11"/>
      <c r="WDU46" s="11"/>
      <c r="WDV46" s="11"/>
      <c r="WDW46" s="11"/>
      <c r="WDX46" s="11"/>
      <c r="WDY46" s="11"/>
      <c r="WDZ46" s="11"/>
      <c r="WEA46" s="11"/>
      <c r="WEB46" s="11"/>
      <c r="WEC46" s="11"/>
      <c r="WED46" s="11"/>
      <c r="WEE46" s="11"/>
      <c r="WEF46" s="11"/>
      <c r="WEG46" s="11"/>
      <c r="WEH46" s="11"/>
      <c r="WEI46" s="11"/>
      <c r="WEJ46" s="11"/>
      <c r="WEK46" s="11"/>
      <c r="WEL46" s="11"/>
      <c r="WEM46" s="11"/>
      <c r="WEN46" s="11"/>
      <c r="WEO46" s="11"/>
      <c r="WEP46" s="11"/>
      <c r="WEQ46" s="11"/>
      <c r="WER46" s="11"/>
      <c r="WES46" s="11"/>
      <c r="WET46" s="11"/>
      <c r="WEU46" s="11"/>
      <c r="WEV46" s="11"/>
      <c r="WEW46" s="11"/>
      <c r="WEX46" s="11"/>
      <c r="WEY46" s="11"/>
      <c r="WEZ46" s="11"/>
      <c r="WFA46" s="11"/>
      <c r="WFB46" s="11"/>
      <c r="WFC46" s="11"/>
      <c r="WFD46" s="11"/>
      <c r="WFE46" s="11"/>
      <c r="WFF46" s="11"/>
      <c r="WFG46" s="11"/>
      <c r="WFH46" s="11"/>
      <c r="WFI46" s="11"/>
      <c r="WFJ46" s="11"/>
      <c r="WFK46" s="11"/>
      <c r="WFL46" s="11"/>
      <c r="WFM46" s="11"/>
      <c r="WFN46" s="11"/>
      <c r="WFO46" s="11"/>
      <c r="WFP46" s="11"/>
      <c r="WFQ46" s="11"/>
      <c r="WFR46" s="11"/>
      <c r="WFS46" s="11"/>
      <c r="WFT46" s="11"/>
      <c r="WFU46" s="11"/>
      <c r="WFV46" s="11"/>
      <c r="WFW46" s="11"/>
      <c r="WFX46" s="11"/>
      <c r="WFY46" s="11"/>
      <c r="WFZ46" s="11"/>
      <c r="WGA46" s="11"/>
      <c r="WGB46" s="11"/>
      <c r="WGC46" s="11"/>
      <c r="WGD46" s="11"/>
      <c r="WGE46" s="11"/>
      <c r="WGF46" s="11"/>
      <c r="WGG46" s="11"/>
      <c r="WGH46" s="11"/>
      <c r="WGI46" s="11"/>
      <c r="WGJ46" s="11"/>
      <c r="WGK46" s="11"/>
      <c r="WGL46" s="11"/>
      <c r="WGM46" s="11"/>
      <c r="WGN46" s="11"/>
      <c r="WGO46" s="11"/>
      <c r="WGP46" s="11"/>
      <c r="WGQ46" s="11"/>
      <c r="WGR46" s="11"/>
      <c r="WGS46" s="11"/>
      <c r="WGT46" s="11"/>
      <c r="WGU46" s="11"/>
      <c r="WGV46" s="11"/>
      <c r="WGW46" s="11"/>
      <c r="WGX46" s="11"/>
      <c r="WGY46" s="11"/>
      <c r="WGZ46" s="11"/>
      <c r="WHA46" s="11"/>
      <c r="WHB46" s="11"/>
      <c r="WHC46" s="11"/>
      <c r="WHD46" s="11"/>
      <c r="WHE46" s="11"/>
      <c r="WHF46" s="11"/>
      <c r="WHG46" s="11"/>
      <c r="WHH46" s="11"/>
      <c r="WHI46" s="11"/>
      <c r="WHJ46" s="11"/>
      <c r="WHK46" s="11"/>
      <c r="WHL46" s="11"/>
      <c r="WHM46" s="11"/>
      <c r="WHN46" s="11"/>
      <c r="WHO46" s="11"/>
      <c r="WHP46" s="11"/>
      <c r="WHQ46" s="11"/>
      <c r="WHR46" s="11"/>
      <c r="WHS46" s="11"/>
      <c r="WHT46" s="11"/>
      <c r="WHU46" s="11"/>
      <c r="WHV46" s="11"/>
      <c r="WHW46" s="11"/>
      <c r="WHX46" s="11"/>
      <c r="WHY46" s="11"/>
      <c r="WHZ46" s="11"/>
      <c r="WIA46" s="11"/>
      <c r="WIB46" s="11"/>
      <c r="WIC46" s="11"/>
      <c r="WID46" s="11"/>
      <c r="WIE46" s="11"/>
      <c r="WIF46" s="11"/>
      <c r="WIG46" s="11"/>
      <c r="WIH46" s="11"/>
      <c r="WII46" s="11"/>
      <c r="WIJ46" s="11"/>
      <c r="WIK46" s="11"/>
      <c r="WIL46" s="11"/>
      <c r="WIM46" s="11"/>
      <c r="WIN46" s="11"/>
      <c r="WIO46" s="11"/>
      <c r="WIP46" s="11"/>
      <c r="WIQ46" s="11"/>
      <c r="WIR46" s="11"/>
      <c r="WIS46" s="11"/>
      <c r="WIT46" s="11"/>
      <c r="WIU46" s="11"/>
      <c r="WIV46" s="11"/>
      <c r="WIW46" s="11"/>
      <c r="WIX46" s="11"/>
      <c r="WIY46" s="11"/>
      <c r="WIZ46" s="11"/>
      <c r="WJA46" s="11"/>
      <c r="WJB46" s="11"/>
      <c r="WJC46" s="11"/>
      <c r="WJD46" s="11"/>
      <c r="WJE46" s="11"/>
      <c r="WJF46" s="11"/>
      <c r="WJG46" s="11"/>
      <c r="WJH46" s="11"/>
      <c r="WJI46" s="11"/>
      <c r="WJJ46" s="11"/>
      <c r="WJK46" s="11"/>
      <c r="WJL46" s="11"/>
      <c r="WJM46" s="11"/>
      <c r="WJN46" s="11"/>
      <c r="WJO46" s="11"/>
      <c r="WJP46" s="11"/>
      <c r="WJQ46" s="11"/>
      <c r="WJR46" s="11"/>
      <c r="WJS46" s="11"/>
      <c r="WJT46" s="11"/>
      <c r="WJU46" s="11"/>
      <c r="WJV46" s="11"/>
      <c r="WJW46" s="11"/>
      <c r="WJX46" s="11"/>
      <c r="WJY46" s="11"/>
      <c r="WJZ46" s="11"/>
      <c r="WKA46" s="11"/>
      <c r="WKB46" s="11"/>
      <c r="WKC46" s="11"/>
      <c r="WKD46" s="11"/>
      <c r="WKE46" s="11"/>
      <c r="WKF46" s="11"/>
      <c r="WKG46" s="11"/>
      <c r="WKH46" s="11"/>
      <c r="WKI46" s="11"/>
      <c r="WKJ46" s="11"/>
      <c r="WKK46" s="11"/>
      <c r="WKL46" s="11"/>
      <c r="WKM46" s="11"/>
      <c r="WKN46" s="11"/>
      <c r="WKO46" s="11"/>
      <c r="WKP46" s="11"/>
      <c r="WKQ46" s="11"/>
      <c r="WKR46" s="11"/>
      <c r="WKS46" s="11"/>
      <c r="WKT46" s="11"/>
      <c r="WKU46" s="11"/>
      <c r="WKV46" s="11"/>
      <c r="WKW46" s="11"/>
      <c r="WKX46" s="11"/>
      <c r="WKY46" s="11"/>
      <c r="WKZ46" s="11"/>
      <c r="WLA46" s="11"/>
      <c r="WLB46" s="11"/>
      <c r="WLC46" s="11"/>
      <c r="WLD46" s="11"/>
      <c r="WLE46" s="11"/>
      <c r="WLF46" s="11"/>
      <c r="WLG46" s="11"/>
      <c r="WLH46" s="11"/>
      <c r="WLI46" s="11"/>
      <c r="WLJ46" s="11"/>
      <c r="WLK46" s="11"/>
      <c r="WLL46" s="11"/>
      <c r="WLM46" s="11"/>
      <c r="WLN46" s="11"/>
      <c r="WLO46" s="11"/>
      <c r="WLP46" s="11"/>
      <c r="WLQ46" s="11"/>
      <c r="WLR46" s="11"/>
      <c r="WLS46" s="11"/>
      <c r="WLT46" s="11"/>
      <c r="WLU46" s="11"/>
      <c r="WLV46" s="11"/>
      <c r="WLW46" s="11"/>
      <c r="WLX46" s="11"/>
      <c r="WLY46" s="11"/>
      <c r="WLZ46" s="11"/>
      <c r="WMA46" s="11"/>
      <c r="WMB46" s="11"/>
      <c r="WMC46" s="11"/>
      <c r="WMD46" s="11"/>
      <c r="WME46" s="11"/>
      <c r="WMF46" s="11"/>
      <c r="WMG46" s="11"/>
      <c r="WMH46" s="11"/>
      <c r="WMI46" s="11"/>
      <c r="WMJ46" s="11"/>
      <c r="WMK46" s="11"/>
      <c r="WML46" s="11"/>
      <c r="WMM46" s="11"/>
      <c r="WMN46" s="11"/>
      <c r="WMO46" s="11"/>
      <c r="WMP46" s="11"/>
      <c r="WMQ46" s="11"/>
      <c r="WMR46" s="11"/>
      <c r="WMS46" s="11"/>
      <c r="WMT46" s="11"/>
      <c r="WMU46" s="11"/>
      <c r="WMV46" s="11"/>
      <c r="WMW46" s="11"/>
      <c r="WMX46" s="11"/>
      <c r="WMY46" s="11"/>
      <c r="WMZ46" s="11"/>
      <c r="WNA46" s="11"/>
      <c r="WNB46" s="11"/>
      <c r="WNC46" s="11"/>
      <c r="WND46" s="11"/>
      <c r="WNE46" s="11"/>
      <c r="WNF46" s="11"/>
      <c r="WNG46" s="11"/>
      <c r="WNH46" s="11"/>
      <c r="WNI46" s="11"/>
      <c r="WNJ46" s="11"/>
      <c r="WNK46" s="11"/>
      <c r="WNL46" s="11"/>
      <c r="WNM46" s="11"/>
      <c r="WNN46" s="11"/>
      <c r="WNO46" s="11"/>
      <c r="WNP46" s="11"/>
      <c r="WNQ46" s="11"/>
      <c r="WNR46" s="11"/>
      <c r="WNS46" s="11"/>
      <c r="WNT46" s="11"/>
      <c r="WNU46" s="11"/>
      <c r="WNV46" s="11"/>
      <c r="WNW46" s="11"/>
      <c r="WNX46" s="11"/>
      <c r="WNY46" s="11"/>
      <c r="WNZ46" s="11"/>
      <c r="WOA46" s="11"/>
      <c r="WOB46" s="11"/>
      <c r="WOC46" s="11"/>
      <c r="WOD46" s="11"/>
      <c r="WOE46" s="11"/>
      <c r="WOF46" s="11"/>
      <c r="WOG46" s="11"/>
      <c r="WOH46" s="11"/>
      <c r="WOI46" s="11"/>
      <c r="WOJ46" s="11"/>
      <c r="WOK46" s="11"/>
      <c r="WOL46" s="11"/>
      <c r="WOM46" s="11"/>
      <c r="WON46" s="11"/>
      <c r="WOO46" s="11"/>
      <c r="WOP46" s="11"/>
      <c r="WOQ46" s="11"/>
      <c r="WOR46" s="11"/>
      <c r="WOS46" s="11"/>
      <c r="WOT46" s="11"/>
      <c r="WOU46" s="11"/>
      <c r="WOV46" s="11"/>
      <c r="WOW46" s="11"/>
      <c r="WOX46" s="11"/>
      <c r="WOY46" s="11"/>
      <c r="WOZ46" s="11"/>
      <c r="WPA46" s="11"/>
      <c r="WPB46" s="11"/>
      <c r="WPC46" s="11"/>
      <c r="WPD46" s="11"/>
      <c r="WPE46" s="11"/>
      <c r="WPF46" s="11"/>
      <c r="WPG46" s="11"/>
      <c r="WPH46" s="11"/>
      <c r="WPI46" s="11"/>
      <c r="WPJ46" s="11"/>
      <c r="WPK46" s="11"/>
      <c r="WPL46" s="11"/>
      <c r="WPM46" s="11"/>
      <c r="WPN46" s="11"/>
      <c r="WPO46" s="11"/>
      <c r="WPP46" s="11"/>
      <c r="WPQ46" s="11"/>
      <c r="WPR46" s="11"/>
      <c r="WPS46" s="11"/>
      <c r="WPT46" s="11"/>
      <c r="WPU46" s="11"/>
      <c r="WPV46" s="11"/>
      <c r="WPW46" s="11"/>
      <c r="WPX46" s="11"/>
      <c r="WPY46" s="11"/>
      <c r="WPZ46" s="11"/>
      <c r="WQA46" s="11"/>
      <c r="WQB46" s="11"/>
      <c r="WQC46" s="11"/>
      <c r="WQD46" s="11"/>
      <c r="WQE46" s="11"/>
      <c r="WQF46" s="11"/>
      <c r="WQG46" s="11"/>
      <c r="WQH46" s="11"/>
      <c r="WQI46" s="11"/>
      <c r="WQJ46" s="11"/>
      <c r="WQK46" s="11"/>
      <c r="WQL46" s="11"/>
      <c r="WQM46" s="11"/>
      <c r="WQN46" s="11"/>
      <c r="WQO46" s="11"/>
      <c r="WQP46" s="11"/>
      <c r="WQQ46" s="11"/>
      <c r="WQR46" s="11"/>
      <c r="WQS46" s="11"/>
      <c r="WQT46" s="11"/>
      <c r="WQU46" s="11"/>
      <c r="WQV46" s="11"/>
      <c r="WQW46" s="11"/>
      <c r="WQX46" s="11"/>
      <c r="WQY46" s="11"/>
      <c r="WQZ46" s="11"/>
      <c r="WRA46" s="11"/>
      <c r="WRB46" s="11"/>
      <c r="WRC46" s="11"/>
      <c r="WRD46" s="11"/>
      <c r="WRE46" s="11"/>
      <c r="WRF46" s="11"/>
      <c r="WRG46" s="11"/>
      <c r="WRH46" s="11"/>
      <c r="WRI46" s="11"/>
      <c r="WRJ46" s="11"/>
      <c r="WRK46" s="11"/>
      <c r="WRL46" s="11"/>
      <c r="WRM46" s="11"/>
      <c r="WRN46" s="11"/>
      <c r="WRO46" s="11"/>
      <c r="WRP46" s="11"/>
      <c r="WRQ46" s="11"/>
      <c r="WRR46" s="11"/>
      <c r="WRS46" s="11"/>
      <c r="WRT46" s="11"/>
      <c r="WRU46" s="11"/>
      <c r="WRV46" s="11"/>
      <c r="WRW46" s="11"/>
      <c r="WRX46" s="11"/>
      <c r="WRY46" s="11"/>
      <c r="WRZ46" s="11"/>
      <c r="WSA46" s="11"/>
      <c r="WSB46" s="11"/>
      <c r="WSC46" s="11"/>
      <c r="WSD46" s="11"/>
      <c r="WSE46" s="11"/>
      <c r="WSF46" s="11"/>
      <c r="WSG46" s="11"/>
      <c r="WSH46" s="11"/>
      <c r="WSI46" s="11"/>
      <c r="WSJ46" s="11"/>
      <c r="WSK46" s="11"/>
      <c r="WSL46" s="11"/>
      <c r="WSM46" s="11"/>
      <c r="WSN46" s="11"/>
      <c r="WSO46" s="11"/>
      <c r="WSP46" s="11"/>
      <c r="WSQ46" s="11"/>
      <c r="WSR46" s="11"/>
      <c r="WSS46" s="11"/>
      <c r="WST46" s="11"/>
      <c r="WSU46" s="11"/>
      <c r="WSV46" s="11"/>
      <c r="WSW46" s="11"/>
      <c r="WSX46" s="11"/>
      <c r="WSY46" s="11"/>
      <c r="WSZ46" s="11"/>
      <c r="WTA46" s="11"/>
      <c r="WTB46" s="11"/>
      <c r="WTC46" s="11"/>
      <c r="WTD46" s="11"/>
      <c r="WTE46" s="11"/>
      <c r="WTF46" s="11"/>
      <c r="WTG46" s="11"/>
      <c r="WTH46" s="11"/>
      <c r="WTI46" s="11"/>
      <c r="WTJ46" s="11"/>
      <c r="WTK46" s="11"/>
      <c r="WTL46" s="11"/>
      <c r="WTM46" s="11"/>
      <c r="WTN46" s="11"/>
      <c r="WTO46" s="11"/>
      <c r="WTP46" s="11"/>
      <c r="WTQ46" s="11"/>
      <c r="WTR46" s="11"/>
      <c r="WTS46" s="11"/>
      <c r="WTT46" s="11"/>
      <c r="WTU46" s="11"/>
      <c r="WTV46" s="11"/>
      <c r="WTW46" s="11"/>
      <c r="WTX46" s="11"/>
      <c r="WTY46" s="11"/>
      <c r="WTZ46" s="11"/>
      <c r="WUA46" s="11"/>
      <c r="WUB46" s="11"/>
      <c r="WUC46" s="11"/>
      <c r="WUD46" s="11"/>
      <c r="WUE46" s="11"/>
      <c r="WUF46" s="11"/>
      <c r="WUG46" s="11"/>
      <c r="WUH46" s="11"/>
      <c r="WUI46" s="11"/>
      <c r="WUJ46" s="11"/>
      <c r="WUK46" s="11"/>
      <c r="WUL46" s="11"/>
      <c r="WUM46" s="11"/>
      <c r="WUN46" s="11"/>
      <c r="WUO46" s="11"/>
      <c r="WUP46" s="11"/>
      <c r="WUQ46" s="11"/>
      <c r="WUR46" s="11"/>
      <c r="WUS46" s="11"/>
      <c r="WUT46" s="11"/>
      <c r="WUU46" s="11"/>
      <c r="WUV46" s="11"/>
      <c r="WUW46" s="11"/>
      <c r="WUX46" s="11"/>
      <c r="WUY46" s="11"/>
      <c r="WUZ46" s="11"/>
      <c r="WVA46" s="11"/>
      <c r="WVB46" s="11"/>
      <c r="WVC46" s="11"/>
      <c r="WVD46" s="11"/>
      <c r="WVE46" s="11"/>
      <c r="WVF46" s="11"/>
      <c r="WVG46" s="11"/>
      <c r="WVH46" s="11"/>
      <c r="WVI46" s="11"/>
      <c r="WVJ46" s="11"/>
      <c r="WVK46" s="11"/>
      <c r="WVL46" s="11"/>
      <c r="WVM46" s="11"/>
      <c r="WVN46" s="11"/>
      <c r="WVO46" s="11"/>
      <c r="WVP46" s="11"/>
      <c r="WVQ46" s="11"/>
      <c r="WVR46" s="11"/>
      <c r="WVS46" s="11"/>
      <c r="WVT46" s="11"/>
      <c r="WVU46" s="11"/>
      <c r="WVV46" s="11"/>
      <c r="WVW46" s="11"/>
      <c r="WVX46" s="11"/>
      <c r="WVY46" s="11"/>
      <c r="WVZ46" s="11"/>
      <c r="WWA46" s="11"/>
      <c r="WWB46" s="11"/>
      <c r="WWC46" s="11"/>
      <c r="WWD46" s="11"/>
      <c r="WWE46" s="11"/>
      <c r="WWF46" s="11"/>
      <c r="WWG46" s="11"/>
      <c r="WWH46" s="11"/>
      <c r="WWI46" s="11"/>
      <c r="WWJ46" s="11"/>
      <c r="WWK46" s="11"/>
      <c r="WWL46" s="11"/>
      <c r="WWM46" s="11"/>
      <c r="WWN46" s="11"/>
      <c r="WWO46" s="11"/>
      <c r="WWP46" s="11"/>
      <c r="WWQ46" s="11"/>
      <c r="WWR46" s="11"/>
      <c r="WWS46" s="11"/>
      <c r="WWT46" s="11"/>
      <c r="WWU46" s="11"/>
      <c r="WWV46" s="11"/>
      <c r="WWW46" s="11"/>
      <c r="WWX46" s="11"/>
      <c r="WWY46" s="11"/>
      <c r="WWZ46" s="11"/>
      <c r="WXA46" s="11"/>
      <c r="WXB46" s="11"/>
      <c r="WXC46" s="11"/>
      <c r="WXD46" s="11"/>
      <c r="WXE46" s="11"/>
      <c r="WXF46" s="11"/>
      <c r="WXG46" s="11"/>
      <c r="WXH46" s="11"/>
      <c r="WXI46" s="11"/>
      <c r="WXJ46" s="11"/>
      <c r="WXK46" s="11"/>
      <c r="WXL46" s="11"/>
      <c r="WXM46" s="11"/>
      <c r="WXN46" s="11"/>
      <c r="WXO46" s="11"/>
      <c r="WXP46" s="11"/>
      <c r="WXQ46" s="11"/>
      <c r="WXR46" s="11"/>
      <c r="WXS46" s="11"/>
      <c r="WXT46" s="11"/>
      <c r="WXU46" s="11"/>
      <c r="WXV46" s="11"/>
      <c r="WXW46" s="11"/>
      <c r="WXX46" s="11"/>
      <c r="WXY46" s="11"/>
      <c r="WXZ46" s="11"/>
      <c r="WYA46" s="11"/>
      <c r="WYB46" s="11"/>
      <c r="WYC46" s="11"/>
      <c r="WYD46" s="11"/>
      <c r="WYE46" s="11"/>
      <c r="WYF46" s="11"/>
      <c r="WYG46" s="11"/>
      <c r="WYH46" s="11"/>
      <c r="WYI46" s="11"/>
      <c r="WYJ46" s="11"/>
      <c r="WYK46" s="11"/>
      <c r="WYL46" s="11"/>
      <c r="WYM46" s="11"/>
      <c r="WYN46" s="11"/>
      <c r="WYO46" s="11"/>
      <c r="WYP46" s="11"/>
      <c r="WYQ46" s="11"/>
      <c r="WYR46" s="11"/>
      <c r="WYS46" s="11"/>
      <c r="WYT46" s="11"/>
      <c r="WYU46" s="11"/>
      <c r="WYV46" s="11"/>
      <c r="WYW46" s="11"/>
      <c r="WYX46" s="11"/>
      <c r="WYY46" s="11"/>
      <c r="WYZ46" s="11"/>
      <c r="WZA46" s="11"/>
      <c r="WZB46" s="11"/>
      <c r="WZC46" s="11"/>
      <c r="WZD46" s="11"/>
      <c r="WZE46" s="11"/>
      <c r="WZF46" s="11"/>
      <c r="WZG46" s="11"/>
      <c r="WZH46" s="11"/>
      <c r="WZI46" s="11"/>
      <c r="WZJ46" s="11"/>
      <c r="WZK46" s="11"/>
      <c r="WZL46" s="11"/>
      <c r="WZM46" s="11"/>
      <c r="WZN46" s="11"/>
      <c r="WZO46" s="11"/>
      <c r="WZP46" s="11"/>
      <c r="WZQ46" s="11"/>
      <c r="WZR46" s="11"/>
      <c r="WZS46" s="11"/>
      <c r="WZT46" s="11"/>
      <c r="WZU46" s="11"/>
      <c r="WZV46" s="11"/>
      <c r="WZW46" s="11"/>
      <c r="WZX46" s="11"/>
      <c r="WZY46" s="11"/>
      <c r="WZZ46" s="11"/>
      <c r="XAA46" s="11"/>
      <c r="XAB46" s="11"/>
      <c r="XAC46" s="11"/>
      <c r="XAD46" s="11"/>
      <c r="XAE46" s="11"/>
      <c r="XAF46" s="11"/>
      <c r="XAG46" s="11"/>
      <c r="XAH46" s="11"/>
      <c r="XAI46" s="11"/>
      <c r="XAJ46" s="11"/>
      <c r="XAK46" s="11"/>
      <c r="XAL46" s="11"/>
      <c r="XAM46" s="11"/>
      <c r="XAN46" s="11"/>
      <c r="XAO46" s="11"/>
      <c r="XAP46" s="11"/>
      <c r="XAQ46" s="11"/>
      <c r="XAR46" s="11"/>
      <c r="XAS46" s="11"/>
      <c r="XAT46" s="11"/>
      <c r="XAU46" s="11"/>
      <c r="XAV46" s="11"/>
      <c r="XAW46" s="11"/>
      <c r="XAX46" s="11"/>
      <c r="XAY46" s="11"/>
      <c r="XAZ46" s="11"/>
      <c r="XBA46" s="11"/>
      <c r="XBB46" s="11"/>
      <c r="XBC46" s="11"/>
      <c r="XBD46" s="11"/>
      <c r="XBE46" s="11"/>
      <c r="XBF46" s="11"/>
      <c r="XBG46" s="11"/>
      <c r="XBH46" s="11"/>
      <c r="XBI46" s="11"/>
      <c r="XBJ46" s="11"/>
      <c r="XBK46" s="11"/>
      <c r="XBL46" s="11"/>
      <c r="XBM46" s="11"/>
      <c r="XBN46" s="11"/>
      <c r="XBO46" s="11"/>
      <c r="XBP46" s="11"/>
      <c r="XBQ46" s="11"/>
      <c r="XBR46" s="11"/>
      <c r="XBS46" s="11"/>
      <c r="XBT46" s="11"/>
      <c r="XBU46" s="11"/>
      <c r="XBV46" s="11"/>
      <c r="XBW46" s="11"/>
      <c r="XBX46" s="11"/>
      <c r="XBY46" s="11"/>
      <c r="XBZ46" s="11"/>
      <c r="XCA46" s="11"/>
      <c r="XCB46" s="11"/>
      <c r="XCC46" s="11"/>
      <c r="XCD46" s="11"/>
      <c r="XCE46" s="11"/>
      <c r="XCF46" s="11"/>
      <c r="XCG46" s="11"/>
      <c r="XCH46" s="11"/>
      <c r="XCI46" s="11"/>
      <c r="XCJ46" s="11"/>
      <c r="XCK46" s="11"/>
      <c r="XCL46" s="11"/>
      <c r="XCM46" s="11"/>
      <c r="XCN46" s="11"/>
      <c r="XCO46" s="11"/>
      <c r="XCP46" s="11"/>
      <c r="XCQ46" s="11"/>
      <c r="XCR46" s="11"/>
      <c r="XCS46" s="11"/>
      <c r="XCT46" s="11"/>
      <c r="XCU46" s="11"/>
      <c r="XCV46" s="11"/>
      <c r="XCW46" s="11"/>
      <c r="XCX46" s="11"/>
      <c r="XCY46" s="11"/>
      <c r="XCZ46" s="11"/>
      <c r="XDA46" s="11"/>
      <c r="XDB46" s="11"/>
      <c r="XDC46" s="11"/>
      <c r="XDD46" s="11"/>
      <c r="XDE46" s="11"/>
      <c r="XDF46" s="11"/>
      <c r="XDG46" s="11"/>
      <c r="XDH46" s="11"/>
      <c r="XDI46" s="11"/>
      <c r="XDJ46" s="11"/>
      <c r="XDK46" s="11"/>
      <c r="XDL46" s="11"/>
      <c r="XDM46" s="11"/>
      <c r="XDN46" s="11"/>
      <c r="XDO46" s="11"/>
      <c r="XDP46" s="11"/>
      <c r="XDQ46" s="11"/>
      <c r="XDR46" s="11"/>
      <c r="XDS46" s="11"/>
      <c r="XDT46" s="11"/>
      <c r="XDU46" s="11"/>
      <c r="XDV46" s="11"/>
      <c r="XDW46" s="11"/>
      <c r="XDX46" s="11"/>
      <c r="XDY46" s="11"/>
      <c r="XDZ46" s="11"/>
      <c r="XEA46" s="11"/>
      <c r="XEB46" s="11"/>
      <c r="XEC46" s="11"/>
      <c r="XED46" s="11"/>
      <c r="XEE46" s="11"/>
      <c r="XEF46" s="11"/>
      <c r="XEG46" s="11"/>
      <c r="XEH46" s="11"/>
      <c r="XEI46" s="11"/>
      <c r="XEJ46" s="11"/>
      <c r="XEK46" s="11"/>
      <c r="XEL46" s="11"/>
      <c r="XEM46" s="11"/>
      <c r="XEN46" s="11"/>
      <c r="XEO46" s="11"/>
      <c r="XEP46" s="11"/>
      <c r="XEQ46" s="11"/>
      <c r="XER46" s="11"/>
      <c r="XES46" s="11"/>
      <c r="XET46" s="11"/>
      <c r="XEU46" s="11"/>
      <c r="XEV46" s="11"/>
      <c r="XEW46" s="11"/>
      <c r="XEX46" s="11"/>
      <c r="XEY46" s="11"/>
      <c r="XEZ46" s="11"/>
      <c r="XFA46" s="11"/>
      <c r="XFB46" s="11"/>
    </row>
    <row r="47" s="1" customFormat="1" ht="149" customHeight="1" spans="1:22 14877:16382">
      <c r="A47" s="33"/>
      <c r="B47" s="43"/>
      <c r="C47" s="43"/>
      <c r="D47" s="22"/>
      <c r="E47" s="30"/>
      <c r="F47" s="31"/>
      <c r="G47" s="22"/>
      <c r="H47" s="31"/>
      <c r="I47" s="46"/>
      <c r="J47" s="47"/>
      <c r="K47" s="48"/>
      <c r="L47" s="43"/>
      <c r="M47" s="43"/>
      <c r="N47" s="43"/>
      <c r="O47" s="43"/>
      <c r="P47" s="43"/>
      <c r="Q47" s="43"/>
      <c r="R47" s="43"/>
      <c r="S47" s="30"/>
      <c r="T47" s="43"/>
      <c r="U47" s="30"/>
      <c r="V47" s="27"/>
      <c r="UZE47" s="11"/>
      <c r="UZF47" s="11"/>
      <c r="UZG47" s="11"/>
      <c r="UZH47" s="11"/>
      <c r="UZI47" s="11"/>
      <c r="UZJ47" s="11"/>
      <c r="UZK47" s="11"/>
      <c r="UZL47" s="11"/>
      <c r="UZM47" s="11"/>
      <c r="UZN47" s="11"/>
      <c r="UZO47" s="11"/>
      <c r="UZP47" s="11"/>
      <c r="UZQ47" s="11"/>
      <c r="UZR47" s="11"/>
      <c r="UZS47" s="11"/>
      <c r="UZT47" s="11"/>
      <c r="UZU47" s="11"/>
      <c r="UZV47" s="11"/>
      <c r="UZW47" s="11"/>
      <c r="UZX47" s="11"/>
      <c r="UZY47" s="11"/>
      <c r="UZZ47" s="11"/>
      <c r="VAA47" s="11"/>
      <c r="VAB47" s="11"/>
      <c r="VAC47" s="11"/>
      <c r="VAD47" s="11"/>
      <c r="VAE47" s="11"/>
      <c r="VAF47" s="11"/>
      <c r="VAG47" s="11"/>
      <c r="VAH47" s="11"/>
      <c r="VAI47" s="11"/>
      <c r="VAJ47" s="11"/>
      <c r="VAK47" s="11"/>
      <c r="VAL47" s="11"/>
      <c r="VAM47" s="11"/>
      <c r="VAN47" s="11"/>
      <c r="VAO47" s="11"/>
      <c r="VAP47" s="11"/>
      <c r="VAQ47" s="11"/>
      <c r="VAR47" s="11"/>
      <c r="VAS47" s="11"/>
      <c r="VAT47" s="11"/>
      <c r="VAU47" s="11"/>
      <c r="VAV47" s="11"/>
      <c r="VAW47" s="11"/>
      <c r="VAX47" s="11"/>
      <c r="VAY47" s="11"/>
      <c r="VAZ47" s="11"/>
      <c r="VBA47" s="11"/>
      <c r="VBB47" s="11"/>
      <c r="VBC47" s="11"/>
      <c r="VBD47" s="11"/>
      <c r="VBE47" s="11"/>
      <c r="VBF47" s="11"/>
      <c r="VBG47" s="11"/>
      <c r="VBH47" s="11"/>
      <c r="VBI47" s="11"/>
      <c r="VBJ47" s="11"/>
      <c r="VBK47" s="11"/>
      <c r="VBL47" s="11"/>
      <c r="VBM47" s="11"/>
      <c r="VBN47" s="11"/>
      <c r="VBO47" s="11"/>
      <c r="VBP47" s="11"/>
      <c r="VBQ47" s="11"/>
      <c r="VBR47" s="11"/>
      <c r="VBS47" s="11"/>
      <c r="VBT47" s="11"/>
      <c r="VBU47" s="11"/>
      <c r="VBV47" s="11"/>
      <c r="VBW47" s="11"/>
      <c r="VBX47" s="11"/>
      <c r="VBY47" s="11"/>
      <c r="VBZ47" s="11"/>
      <c r="VCA47" s="11"/>
      <c r="VCB47" s="11"/>
      <c r="VCC47" s="11"/>
      <c r="VCD47" s="11"/>
      <c r="VCE47" s="11"/>
      <c r="VCF47" s="11"/>
      <c r="VCG47" s="11"/>
      <c r="VCH47" s="11"/>
      <c r="VCI47" s="11"/>
      <c r="VCJ47" s="11"/>
      <c r="VCK47" s="11"/>
      <c r="VCL47" s="11"/>
      <c r="VCM47" s="11"/>
      <c r="VCN47" s="11"/>
      <c r="VCO47" s="11"/>
      <c r="VCP47" s="11"/>
      <c r="VCQ47" s="11"/>
      <c r="VCR47" s="11"/>
      <c r="VCS47" s="11"/>
      <c r="VCT47" s="11"/>
      <c r="VCU47" s="11"/>
      <c r="VCV47" s="11"/>
      <c r="VCW47" s="11"/>
      <c r="VCX47" s="11"/>
      <c r="VCY47" s="11"/>
      <c r="VCZ47" s="11"/>
      <c r="VDA47" s="11"/>
      <c r="VDB47" s="11"/>
      <c r="VDC47" s="11"/>
      <c r="VDD47" s="11"/>
      <c r="VDE47" s="11"/>
      <c r="VDF47" s="11"/>
      <c r="VDG47" s="11"/>
      <c r="VDH47" s="11"/>
      <c r="VDI47" s="11"/>
      <c r="VDJ47" s="11"/>
      <c r="VDK47" s="11"/>
      <c r="VDL47" s="11"/>
      <c r="VDM47" s="11"/>
      <c r="VDN47" s="11"/>
      <c r="VDO47" s="11"/>
      <c r="VDP47" s="11"/>
      <c r="VDQ47" s="11"/>
      <c r="VDR47" s="11"/>
      <c r="VDS47" s="11"/>
      <c r="VDT47" s="11"/>
      <c r="VDU47" s="11"/>
      <c r="VDV47" s="11"/>
      <c r="VDW47" s="11"/>
      <c r="VDX47" s="11"/>
      <c r="VDY47" s="11"/>
      <c r="VDZ47" s="11"/>
      <c r="VEA47" s="11"/>
      <c r="VEB47" s="11"/>
      <c r="VEC47" s="11"/>
      <c r="VED47" s="11"/>
      <c r="VEE47" s="11"/>
      <c r="VEF47" s="11"/>
      <c r="VEG47" s="11"/>
      <c r="VEH47" s="11"/>
      <c r="VEI47" s="11"/>
      <c r="VEJ47" s="11"/>
      <c r="VEK47" s="11"/>
      <c r="VEL47" s="11"/>
      <c r="VEM47" s="11"/>
      <c r="VEN47" s="11"/>
      <c r="VEO47" s="11"/>
      <c r="VEP47" s="11"/>
      <c r="VEQ47" s="11"/>
      <c r="VER47" s="11"/>
      <c r="VES47" s="11"/>
      <c r="VET47" s="11"/>
      <c r="VEU47" s="11"/>
      <c r="VEV47" s="11"/>
      <c r="VEW47" s="11"/>
      <c r="VEX47" s="11"/>
      <c r="VEY47" s="11"/>
      <c r="VEZ47" s="11"/>
      <c r="VFA47" s="11"/>
      <c r="VFB47" s="11"/>
      <c r="VFC47" s="11"/>
      <c r="VFD47" s="11"/>
      <c r="VFE47" s="11"/>
      <c r="VFF47" s="11"/>
      <c r="VFG47" s="11"/>
      <c r="VFH47" s="11"/>
      <c r="VFI47" s="11"/>
      <c r="VFJ47" s="11"/>
      <c r="VFK47" s="11"/>
      <c r="VFL47" s="11"/>
      <c r="VFM47" s="11"/>
      <c r="VFN47" s="11"/>
      <c r="VFO47" s="11"/>
      <c r="VFP47" s="11"/>
      <c r="VFQ47" s="11"/>
      <c r="VFR47" s="11"/>
      <c r="VFS47" s="11"/>
      <c r="VFT47" s="11"/>
      <c r="VFU47" s="11"/>
      <c r="VFV47" s="11"/>
      <c r="VFW47" s="11"/>
      <c r="VFX47" s="11"/>
      <c r="VFY47" s="11"/>
      <c r="VFZ47" s="11"/>
      <c r="VGA47" s="11"/>
      <c r="VGB47" s="11"/>
      <c r="VGC47" s="11"/>
      <c r="VGD47" s="11"/>
      <c r="VGE47" s="11"/>
      <c r="VGF47" s="11"/>
      <c r="VGG47" s="11"/>
      <c r="VGH47" s="11"/>
      <c r="VGI47" s="11"/>
      <c r="VGJ47" s="11"/>
      <c r="VGK47" s="11"/>
      <c r="VGL47" s="11"/>
      <c r="VGM47" s="11"/>
      <c r="VGN47" s="11"/>
      <c r="VGO47" s="11"/>
      <c r="VGP47" s="11"/>
      <c r="VGQ47" s="11"/>
      <c r="VGR47" s="11"/>
      <c r="VGS47" s="11"/>
      <c r="VGT47" s="11"/>
      <c r="VGU47" s="11"/>
      <c r="VGV47" s="11"/>
      <c r="VGW47" s="11"/>
      <c r="VGX47" s="11"/>
      <c r="VGY47" s="11"/>
      <c r="VGZ47" s="11"/>
      <c r="VHA47" s="11"/>
      <c r="VHB47" s="11"/>
      <c r="VHC47" s="11"/>
      <c r="VHD47" s="11"/>
      <c r="VHE47" s="11"/>
      <c r="VHF47" s="11"/>
      <c r="VHG47" s="11"/>
      <c r="VHH47" s="11"/>
      <c r="VHI47" s="11"/>
      <c r="VHJ47" s="11"/>
      <c r="VHK47" s="11"/>
      <c r="VHL47" s="11"/>
      <c r="VHM47" s="11"/>
      <c r="VHN47" s="11"/>
      <c r="VHO47" s="11"/>
      <c r="VHP47" s="11"/>
      <c r="VHQ47" s="11"/>
      <c r="VHR47" s="11"/>
      <c r="VHS47" s="11"/>
      <c r="VHT47" s="11"/>
      <c r="VHU47" s="11"/>
      <c r="VHV47" s="11"/>
      <c r="VHW47" s="11"/>
      <c r="VHX47" s="11"/>
      <c r="VHY47" s="11"/>
      <c r="VHZ47" s="11"/>
      <c r="VIA47" s="11"/>
      <c r="VIB47" s="11"/>
      <c r="VIC47" s="11"/>
      <c r="VID47" s="11"/>
      <c r="VIE47" s="11"/>
      <c r="VIF47" s="11"/>
      <c r="VIG47" s="11"/>
      <c r="VIH47" s="11"/>
      <c r="VII47" s="11"/>
      <c r="VIJ47" s="11"/>
      <c r="VIK47" s="11"/>
      <c r="VIL47" s="11"/>
      <c r="VIM47" s="11"/>
      <c r="VIN47" s="11"/>
      <c r="VIO47" s="11"/>
      <c r="VIP47" s="11"/>
      <c r="VIQ47" s="11"/>
      <c r="VIR47" s="11"/>
      <c r="VIS47" s="11"/>
      <c r="VIT47" s="11"/>
      <c r="VIU47" s="11"/>
      <c r="VIV47" s="11"/>
      <c r="VIW47" s="11"/>
      <c r="VIX47" s="11"/>
      <c r="VIY47" s="11"/>
      <c r="VIZ47" s="11"/>
      <c r="VJA47" s="11"/>
      <c r="VJB47" s="11"/>
      <c r="VJC47" s="11"/>
      <c r="VJD47" s="11"/>
      <c r="VJE47" s="11"/>
      <c r="VJF47" s="11"/>
      <c r="VJG47" s="11"/>
      <c r="VJH47" s="11"/>
      <c r="VJI47" s="11"/>
      <c r="VJJ47" s="11"/>
      <c r="VJK47" s="11"/>
      <c r="VJL47" s="11"/>
      <c r="VJM47" s="11"/>
      <c r="VJN47" s="11"/>
      <c r="VJO47" s="11"/>
      <c r="VJP47" s="11"/>
      <c r="VJQ47" s="11"/>
      <c r="VJR47" s="11"/>
      <c r="VJS47" s="11"/>
      <c r="VJT47" s="11"/>
      <c r="VJU47" s="11"/>
      <c r="VJV47" s="11"/>
      <c r="VJW47" s="11"/>
      <c r="VJX47" s="11"/>
      <c r="VJY47" s="11"/>
      <c r="VJZ47" s="11"/>
      <c r="VKA47" s="11"/>
      <c r="VKB47" s="11"/>
      <c r="VKC47" s="11"/>
      <c r="VKD47" s="11"/>
      <c r="VKE47" s="11"/>
      <c r="VKF47" s="11"/>
      <c r="VKG47" s="11"/>
      <c r="VKH47" s="11"/>
      <c r="VKI47" s="11"/>
      <c r="VKJ47" s="11"/>
      <c r="VKK47" s="11"/>
      <c r="VKL47" s="11"/>
      <c r="VKM47" s="11"/>
      <c r="VKN47" s="11"/>
      <c r="VKO47" s="11"/>
      <c r="VKP47" s="11"/>
      <c r="VKQ47" s="11"/>
      <c r="VKR47" s="11"/>
      <c r="VKS47" s="11"/>
      <c r="VKT47" s="11"/>
      <c r="VKU47" s="11"/>
      <c r="VKV47" s="11"/>
      <c r="VKW47" s="11"/>
      <c r="VKX47" s="11"/>
      <c r="VKY47" s="11"/>
      <c r="VKZ47" s="11"/>
      <c r="VLA47" s="11"/>
      <c r="VLB47" s="11"/>
      <c r="VLC47" s="11"/>
      <c r="VLD47" s="11"/>
      <c r="VLE47" s="11"/>
      <c r="VLF47" s="11"/>
      <c r="VLG47" s="11"/>
      <c r="VLH47" s="11"/>
      <c r="VLI47" s="11"/>
      <c r="VLJ47" s="11"/>
      <c r="VLK47" s="11"/>
      <c r="VLL47" s="11"/>
      <c r="VLM47" s="11"/>
      <c r="VLN47" s="11"/>
      <c r="VLO47" s="11"/>
      <c r="VLP47" s="11"/>
      <c r="VLQ47" s="11"/>
      <c r="VLR47" s="11"/>
      <c r="VLS47" s="11"/>
      <c r="VLT47" s="11"/>
      <c r="VLU47" s="11"/>
      <c r="VLV47" s="11"/>
      <c r="VLW47" s="11"/>
      <c r="VLX47" s="11"/>
      <c r="VLY47" s="11"/>
      <c r="VLZ47" s="11"/>
      <c r="VMA47" s="11"/>
      <c r="VMB47" s="11"/>
      <c r="VMC47" s="11"/>
      <c r="VMD47" s="11"/>
      <c r="VME47" s="11"/>
      <c r="VMF47" s="11"/>
      <c r="VMG47" s="11"/>
      <c r="VMH47" s="11"/>
      <c r="VMI47" s="11"/>
      <c r="VMJ47" s="11"/>
      <c r="VMK47" s="11"/>
      <c r="VML47" s="11"/>
      <c r="VMM47" s="11"/>
      <c r="VMN47" s="11"/>
      <c r="VMO47" s="11"/>
      <c r="VMP47" s="11"/>
      <c r="VMQ47" s="11"/>
      <c r="VMR47" s="11"/>
      <c r="VMS47" s="11"/>
      <c r="VMT47" s="11"/>
      <c r="VMU47" s="11"/>
      <c r="VMV47" s="11"/>
      <c r="VMW47" s="11"/>
      <c r="VMX47" s="11"/>
      <c r="VMY47" s="11"/>
      <c r="VMZ47" s="11"/>
      <c r="VNA47" s="11"/>
      <c r="VNB47" s="11"/>
      <c r="VNC47" s="11"/>
      <c r="VND47" s="11"/>
      <c r="VNE47" s="11"/>
      <c r="VNF47" s="11"/>
      <c r="VNG47" s="11"/>
      <c r="VNH47" s="11"/>
      <c r="VNI47" s="11"/>
      <c r="VNJ47" s="11"/>
      <c r="VNK47" s="11"/>
      <c r="VNL47" s="11"/>
      <c r="VNM47" s="11"/>
      <c r="VNN47" s="11"/>
      <c r="VNO47" s="11"/>
      <c r="VNP47" s="11"/>
      <c r="VNQ47" s="11"/>
      <c r="VNR47" s="11"/>
      <c r="VNS47" s="11"/>
      <c r="VNT47" s="11"/>
      <c r="VNU47" s="11"/>
      <c r="VNV47" s="11"/>
      <c r="VNW47" s="11"/>
      <c r="VNX47" s="11"/>
      <c r="VNY47" s="11"/>
      <c r="VNZ47" s="11"/>
      <c r="VOA47" s="11"/>
      <c r="VOB47" s="11"/>
      <c r="VOC47" s="11"/>
      <c r="VOD47" s="11"/>
      <c r="VOE47" s="11"/>
      <c r="VOF47" s="11"/>
      <c r="VOG47" s="11"/>
      <c r="VOH47" s="11"/>
      <c r="VOI47" s="11"/>
      <c r="VOJ47" s="11"/>
      <c r="VOK47" s="11"/>
      <c r="VOL47" s="11"/>
      <c r="VOM47" s="11"/>
      <c r="VON47" s="11"/>
      <c r="VOO47" s="11"/>
      <c r="VOP47" s="11"/>
      <c r="VOQ47" s="11"/>
      <c r="VOR47" s="11"/>
      <c r="VOS47" s="11"/>
      <c r="VOT47" s="11"/>
      <c r="VOU47" s="11"/>
      <c r="VOV47" s="11"/>
      <c r="VOW47" s="11"/>
      <c r="VOX47" s="11"/>
      <c r="VOY47" s="11"/>
      <c r="VOZ47" s="11"/>
      <c r="VPA47" s="11"/>
      <c r="VPB47" s="11"/>
      <c r="VPC47" s="11"/>
      <c r="VPD47" s="11"/>
      <c r="VPE47" s="11"/>
      <c r="VPF47" s="11"/>
      <c r="VPG47" s="11"/>
      <c r="VPH47" s="11"/>
      <c r="VPI47" s="11"/>
      <c r="VPJ47" s="11"/>
      <c r="VPK47" s="11"/>
      <c r="VPL47" s="11"/>
      <c r="VPM47" s="11"/>
      <c r="VPN47" s="11"/>
      <c r="VPO47" s="11"/>
      <c r="VPP47" s="11"/>
      <c r="VPQ47" s="11"/>
      <c r="VPR47" s="11"/>
      <c r="VPS47" s="11"/>
      <c r="VPT47" s="11"/>
      <c r="VPU47" s="11"/>
      <c r="VPV47" s="11"/>
      <c r="VPW47" s="11"/>
      <c r="VPX47" s="11"/>
      <c r="VPY47" s="11"/>
      <c r="VPZ47" s="11"/>
      <c r="VQA47" s="11"/>
      <c r="VQB47" s="11"/>
      <c r="VQC47" s="11"/>
      <c r="VQD47" s="11"/>
      <c r="VQE47" s="11"/>
      <c r="VQF47" s="11"/>
      <c r="VQG47" s="11"/>
      <c r="VQH47" s="11"/>
      <c r="VQI47" s="11"/>
      <c r="VQJ47" s="11"/>
      <c r="VQK47" s="11"/>
      <c r="VQL47" s="11"/>
      <c r="VQM47" s="11"/>
      <c r="VQN47" s="11"/>
      <c r="VQO47" s="11"/>
      <c r="VQP47" s="11"/>
      <c r="VQQ47" s="11"/>
      <c r="VQR47" s="11"/>
      <c r="VQS47" s="11"/>
      <c r="VQT47" s="11"/>
      <c r="VQU47" s="11"/>
      <c r="VQV47" s="11"/>
      <c r="VQW47" s="11"/>
      <c r="VQX47" s="11"/>
      <c r="VQY47" s="11"/>
      <c r="VQZ47" s="11"/>
      <c r="VRA47" s="11"/>
      <c r="VRB47" s="11"/>
      <c r="VRC47" s="11"/>
      <c r="VRD47" s="11"/>
      <c r="VRE47" s="11"/>
      <c r="VRF47" s="11"/>
      <c r="VRG47" s="11"/>
      <c r="VRH47" s="11"/>
      <c r="VRI47" s="11"/>
      <c r="VRJ47" s="11"/>
      <c r="VRK47" s="11"/>
      <c r="VRL47" s="11"/>
      <c r="VRM47" s="11"/>
      <c r="VRN47" s="11"/>
      <c r="VRO47" s="11"/>
      <c r="VRP47" s="11"/>
      <c r="VRQ47" s="11"/>
      <c r="VRR47" s="11"/>
      <c r="VRS47" s="11"/>
      <c r="VRT47" s="11"/>
      <c r="VRU47" s="11"/>
      <c r="VRV47" s="11"/>
      <c r="VRW47" s="11"/>
      <c r="VRX47" s="11"/>
      <c r="VRY47" s="11"/>
      <c r="VRZ47" s="11"/>
      <c r="VSA47" s="11"/>
      <c r="VSB47" s="11"/>
      <c r="VSC47" s="11"/>
      <c r="VSD47" s="11"/>
      <c r="VSE47" s="11"/>
      <c r="VSF47" s="11"/>
      <c r="VSG47" s="11"/>
      <c r="VSH47" s="11"/>
      <c r="VSI47" s="11"/>
      <c r="VSJ47" s="11"/>
      <c r="VSK47" s="11"/>
      <c r="VSL47" s="11"/>
      <c r="VSM47" s="11"/>
      <c r="VSN47" s="11"/>
      <c r="VSO47" s="11"/>
      <c r="VSP47" s="11"/>
      <c r="VSQ47" s="11"/>
      <c r="VSR47" s="11"/>
      <c r="VSS47" s="11"/>
      <c r="VST47" s="11"/>
      <c r="VSU47" s="11"/>
      <c r="VSV47" s="11"/>
      <c r="VSW47" s="11"/>
      <c r="VSX47" s="11"/>
      <c r="VSY47" s="11"/>
      <c r="VSZ47" s="11"/>
      <c r="VTA47" s="11"/>
      <c r="VTB47" s="11"/>
      <c r="VTC47" s="11"/>
      <c r="VTD47" s="11"/>
      <c r="VTE47" s="11"/>
      <c r="VTF47" s="11"/>
      <c r="VTG47" s="11"/>
      <c r="VTH47" s="11"/>
      <c r="VTI47" s="11"/>
      <c r="VTJ47" s="11"/>
      <c r="VTK47" s="11"/>
      <c r="VTL47" s="11"/>
      <c r="VTM47" s="11"/>
      <c r="VTN47" s="11"/>
      <c r="VTO47" s="11"/>
      <c r="VTP47" s="11"/>
      <c r="VTQ47" s="11"/>
      <c r="VTR47" s="11"/>
      <c r="VTS47" s="11"/>
      <c r="VTT47" s="11"/>
      <c r="VTU47" s="11"/>
      <c r="VTV47" s="11"/>
      <c r="VTW47" s="11"/>
      <c r="VTX47" s="11"/>
      <c r="VTY47" s="11"/>
      <c r="VTZ47" s="11"/>
      <c r="VUA47" s="11"/>
      <c r="VUB47" s="11"/>
      <c r="VUC47" s="11"/>
      <c r="VUD47" s="11"/>
      <c r="VUE47" s="11"/>
      <c r="VUF47" s="11"/>
      <c r="VUG47" s="11"/>
      <c r="VUH47" s="11"/>
      <c r="VUI47" s="11"/>
      <c r="VUJ47" s="11"/>
      <c r="VUK47" s="11"/>
      <c r="VUL47" s="11"/>
      <c r="VUM47" s="11"/>
      <c r="VUN47" s="11"/>
      <c r="VUO47" s="11"/>
      <c r="VUP47" s="11"/>
      <c r="VUQ47" s="11"/>
      <c r="VUR47" s="11"/>
      <c r="VUS47" s="11"/>
      <c r="VUT47" s="11"/>
      <c r="VUU47" s="11"/>
      <c r="VUV47" s="11"/>
      <c r="VUW47" s="11"/>
      <c r="VUX47" s="11"/>
      <c r="VUY47" s="11"/>
      <c r="VUZ47" s="11"/>
      <c r="VVA47" s="11"/>
      <c r="VVB47" s="11"/>
      <c r="VVC47" s="11"/>
      <c r="VVD47" s="11"/>
      <c r="VVE47" s="11"/>
      <c r="VVF47" s="11"/>
      <c r="VVG47" s="11"/>
      <c r="VVH47" s="11"/>
      <c r="VVI47" s="11"/>
      <c r="VVJ47" s="11"/>
      <c r="VVK47" s="11"/>
      <c r="VVL47" s="11"/>
      <c r="VVM47" s="11"/>
      <c r="VVN47" s="11"/>
      <c r="VVO47" s="11"/>
      <c r="VVP47" s="11"/>
      <c r="VVQ47" s="11"/>
      <c r="VVR47" s="11"/>
      <c r="VVS47" s="11"/>
      <c r="VVT47" s="11"/>
      <c r="VVU47" s="11"/>
      <c r="VVV47" s="11"/>
      <c r="VVW47" s="11"/>
      <c r="VVX47" s="11"/>
      <c r="VVY47" s="11"/>
      <c r="VVZ47" s="11"/>
      <c r="VWA47" s="11"/>
      <c r="VWB47" s="11"/>
      <c r="VWC47" s="11"/>
      <c r="VWD47" s="11"/>
      <c r="VWE47" s="11"/>
      <c r="VWF47" s="11"/>
      <c r="VWG47" s="11"/>
      <c r="VWH47" s="11"/>
      <c r="VWI47" s="11"/>
      <c r="VWJ47" s="11"/>
      <c r="VWK47" s="11"/>
      <c r="VWL47" s="11"/>
      <c r="VWM47" s="11"/>
      <c r="VWN47" s="11"/>
      <c r="VWO47" s="11"/>
      <c r="VWP47" s="11"/>
      <c r="VWQ47" s="11"/>
      <c r="VWR47" s="11"/>
      <c r="VWS47" s="11"/>
      <c r="VWT47" s="11"/>
      <c r="VWU47" s="11"/>
      <c r="VWV47" s="11"/>
      <c r="VWW47" s="11"/>
      <c r="VWX47" s="11"/>
      <c r="VWY47" s="11"/>
      <c r="VWZ47" s="11"/>
      <c r="VXA47" s="11"/>
      <c r="VXB47" s="11"/>
      <c r="VXC47" s="11"/>
      <c r="VXD47" s="11"/>
      <c r="VXE47" s="11"/>
      <c r="VXF47" s="11"/>
      <c r="VXG47" s="11"/>
      <c r="VXH47" s="11"/>
      <c r="VXI47" s="11"/>
      <c r="VXJ47" s="11"/>
      <c r="VXK47" s="11"/>
      <c r="VXL47" s="11"/>
      <c r="VXM47" s="11"/>
      <c r="VXN47" s="11"/>
      <c r="VXO47" s="11"/>
      <c r="VXP47" s="11"/>
      <c r="VXQ47" s="11"/>
      <c r="VXR47" s="11"/>
      <c r="VXS47" s="11"/>
      <c r="VXT47" s="11"/>
      <c r="VXU47" s="11"/>
      <c r="VXV47" s="11"/>
      <c r="VXW47" s="11"/>
      <c r="VXX47" s="11"/>
      <c r="VXY47" s="11"/>
      <c r="VXZ47" s="11"/>
      <c r="VYA47" s="11"/>
      <c r="VYB47" s="11"/>
      <c r="VYC47" s="11"/>
      <c r="VYD47" s="11"/>
      <c r="VYE47" s="11"/>
      <c r="VYF47" s="11"/>
      <c r="VYG47" s="11"/>
      <c r="VYH47" s="11"/>
      <c r="VYI47" s="11"/>
      <c r="VYJ47" s="11"/>
      <c r="VYK47" s="11"/>
      <c r="VYL47" s="11"/>
      <c r="VYM47" s="11"/>
      <c r="VYN47" s="11"/>
      <c r="VYO47" s="11"/>
      <c r="VYP47" s="11"/>
      <c r="VYQ47" s="11"/>
      <c r="VYR47" s="11"/>
      <c r="VYS47" s="11"/>
      <c r="VYT47" s="11"/>
      <c r="VYU47" s="11"/>
      <c r="VYV47" s="11"/>
      <c r="VYW47" s="11"/>
      <c r="VYX47" s="11"/>
      <c r="VYY47" s="11"/>
      <c r="VYZ47" s="11"/>
      <c r="VZA47" s="11"/>
      <c r="VZB47" s="11"/>
      <c r="VZC47" s="11"/>
      <c r="VZD47" s="11"/>
      <c r="VZE47" s="11"/>
      <c r="VZF47" s="11"/>
      <c r="VZG47" s="11"/>
      <c r="VZH47" s="11"/>
      <c r="VZI47" s="11"/>
      <c r="VZJ47" s="11"/>
      <c r="VZK47" s="11"/>
      <c r="VZL47" s="11"/>
      <c r="VZM47" s="11"/>
      <c r="VZN47" s="11"/>
      <c r="VZO47" s="11"/>
      <c r="VZP47" s="11"/>
      <c r="VZQ47" s="11"/>
      <c r="VZR47" s="11"/>
      <c r="VZS47" s="11"/>
      <c r="VZT47" s="11"/>
      <c r="VZU47" s="11"/>
      <c r="VZV47" s="11"/>
      <c r="VZW47" s="11"/>
      <c r="VZX47" s="11"/>
      <c r="VZY47" s="11"/>
      <c r="VZZ47" s="11"/>
      <c r="WAA47" s="11"/>
      <c r="WAB47" s="11"/>
      <c r="WAC47" s="11"/>
      <c r="WAD47" s="11"/>
      <c r="WAE47" s="11"/>
      <c r="WAF47" s="11"/>
      <c r="WAG47" s="11"/>
      <c r="WAH47" s="11"/>
      <c r="WAI47" s="11"/>
      <c r="WAJ47" s="11"/>
      <c r="WAK47" s="11"/>
      <c r="WAL47" s="11"/>
      <c r="WAM47" s="11"/>
      <c r="WAN47" s="11"/>
      <c r="WAO47" s="11"/>
      <c r="WAP47" s="11"/>
      <c r="WAQ47" s="11"/>
      <c r="WAR47" s="11"/>
      <c r="WAS47" s="11"/>
      <c r="WAT47" s="11"/>
      <c r="WAU47" s="11"/>
      <c r="WAV47" s="11"/>
      <c r="WAW47" s="11"/>
      <c r="WAX47" s="11"/>
      <c r="WAY47" s="11"/>
      <c r="WAZ47" s="11"/>
      <c r="WBA47" s="11"/>
      <c r="WBB47" s="11"/>
      <c r="WBC47" s="11"/>
      <c r="WBD47" s="11"/>
      <c r="WBE47" s="11"/>
      <c r="WBF47" s="11"/>
      <c r="WBG47" s="11"/>
      <c r="WBH47" s="11"/>
      <c r="WBI47" s="11"/>
      <c r="WBJ47" s="11"/>
      <c r="WBK47" s="11"/>
      <c r="WBL47" s="11"/>
      <c r="WBM47" s="11"/>
      <c r="WBN47" s="11"/>
      <c r="WBO47" s="11"/>
      <c r="WBP47" s="11"/>
      <c r="WBQ47" s="11"/>
      <c r="WBR47" s="11"/>
      <c r="WBS47" s="11"/>
      <c r="WBT47" s="11"/>
      <c r="WBU47" s="11"/>
      <c r="WBV47" s="11"/>
      <c r="WBW47" s="11"/>
      <c r="WBX47" s="11"/>
      <c r="WBY47" s="11"/>
      <c r="WBZ47" s="11"/>
      <c r="WCA47" s="11"/>
      <c r="WCB47" s="11"/>
      <c r="WCC47" s="11"/>
      <c r="WCD47" s="11"/>
      <c r="WCE47" s="11"/>
      <c r="WCF47" s="11"/>
      <c r="WCG47" s="11"/>
      <c r="WCH47" s="11"/>
      <c r="WCI47" s="11"/>
      <c r="WCJ47" s="11"/>
      <c r="WCK47" s="11"/>
      <c r="WCL47" s="11"/>
      <c r="WCM47" s="11"/>
      <c r="WCN47" s="11"/>
      <c r="WCO47" s="11"/>
      <c r="WCP47" s="11"/>
      <c r="WCQ47" s="11"/>
      <c r="WCR47" s="11"/>
      <c r="WCS47" s="11"/>
      <c r="WCT47" s="11"/>
      <c r="WCU47" s="11"/>
      <c r="WCV47" s="11"/>
      <c r="WCW47" s="11"/>
      <c r="WCX47" s="11"/>
      <c r="WCY47" s="11"/>
      <c r="WCZ47" s="11"/>
      <c r="WDA47" s="11"/>
      <c r="WDB47" s="11"/>
      <c r="WDC47" s="11"/>
      <c r="WDD47" s="11"/>
      <c r="WDE47" s="11"/>
      <c r="WDF47" s="11"/>
      <c r="WDG47" s="11"/>
      <c r="WDH47" s="11"/>
      <c r="WDI47" s="11"/>
      <c r="WDJ47" s="11"/>
      <c r="WDK47" s="11"/>
      <c r="WDL47" s="11"/>
      <c r="WDM47" s="11"/>
      <c r="WDN47" s="11"/>
      <c r="WDO47" s="11"/>
      <c r="WDP47" s="11"/>
      <c r="WDQ47" s="11"/>
      <c r="WDR47" s="11"/>
      <c r="WDS47" s="11"/>
      <c r="WDT47" s="11"/>
      <c r="WDU47" s="11"/>
      <c r="WDV47" s="11"/>
      <c r="WDW47" s="11"/>
      <c r="WDX47" s="11"/>
      <c r="WDY47" s="11"/>
      <c r="WDZ47" s="11"/>
      <c r="WEA47" s="11"/>
      <c r="WEB47" s="11"/>
      <c r="WEC47" s="11"/>
      <c r="WED47" s="11"/>
      <c r="WEE47" s="11"/>
      <c r="WEF47" s="11"/>
      <c r="WEG47" s="11"/>
      <c r="WEH47" s="11"/>
      <c r="WEI47" s="11"/>
      <c r="WEJ47" s="11"/>
      <c r="WEK47" s="11"/>
      <c r="WEL47" s="11"/>
      <c r="WEM47" s="11"/>
      <c r="WEN47" s="11"/>
      <c r="WEO47" s="11"/>
      <c r="WEP47" s="11"/>
      <c r="WEQ47" s="11"/>
      <c r="WER47" s="11"/>
      <c r="WES47" s="11"/>
      <c r="WET47" s="11"/>
      <c r="WEU47" s="11"/>
      <c r="WEV47" s="11"/>
      <c r="WEW47" s="11"/>
      <c r="WEX47" s="11"/>
      <c r="WEY47" s="11"/>
      <c r="WEZ47" s="11"/>
      <c r="WFA47" s="11"/>
      <c r="WFB47" s="11"/>
      <c r="WFC47" s="11"/>
      <c r="WFD47" s="11"/>
      <c r="WFE47" s="11"/>
      <c r="WFF47" s="11"/>
      <c r="WFG47" s="11"/>
      <c r="WFH47" s="11"/>
      <c r="WFI47" s="11"/>
      <c r="WFJ47" s="11"/>
      <c r="WFK47" s="11"/>
      <c r="WFL47" s="11"/>
      <c r="WFM47" s="11"/>
      <c r="WFN47" s="11"/>
      <c r="WFO47" s="11"/>
      <c r="WFP47" s="11"/>
      <c r="WFQ47" s="11"/>
      <c r="WFR47" s="11"/>
      <c r="WFS47" s="11"/>
      <c r="WFT47" s="11"/>
      <c r="WFU47" s="11"/>
      <c r="WFV47" s="11"/>
      <c r="WFW47" s="11"/>
      <c r="WFX47" s="11"/>
      <c r="WFY47" s="11"/>
      <c r="WFZ47" s="11"/>
      <c r="WGA47" s="11"/>
      <c r="WGB47" s="11"/>
      <c r="WGC47" s="11"/>
      <c r="WGD47" s="11"/>
      <c r="WGE47" s="11"/>
      <c r="WGF47" s="11"/>
      <c r="WGG47" s="11"/>
      <c r="WGH47" s="11"/>
      <c r="WGI47" s="11"/>
      <c r="WGJ47" s="11"/>
      <c r="WGK47" s="11"/>
      <c r="WGL47" s="11"/>
      <c r="WGM47" s="11"/>
      <c r="WGN47" s="11"/>
      <c r="WGO47" s="11"/>
      <c r="WGP47" s="11"/>
      <c r="WGQ47" s="11"/>
      <c r="WGR47" s="11"/>
      <c r="WGS47" s="11"/>
      <c r="WGT47" s="11"/>
      <c r="WGU47" s="11"/>
      <c r="WGV47" s="11"/>
      <c r="WGW47" s="11"/>
      <c r="WGX47" s="11"/>
      <c r="WGY47" s="11"/>
      <c r="WGZ47" s="11"/>
      <c r="WHA47" s="11"/>
      <c r="WHB47" s="11"/>
      <c r="WHC47" s="11"/>
      <c r="WHD47" s="11"/>
      <c r="WHE47" s="11"/>
      <c r="WHF47" s="11"/>
      <c r="WHG47" s="11"/>
      <c r="WHH47" s="11"/>
      <c r="WHI47" s="11"/>
      <c r="WHJ47" s="11"/>
      <c r="WHK47" s="11"/>
      <c r="WHL47" s="11"/>
      <c r="WHM47" s="11"/>
      <c r="WHN47" s="11"/>
      <c r="WHO47" s="11"/>
      <c r="WHP47" s="11"/>
      <c r="WHQ47" s="11"/>
      <c r="WHR47" s="11"/>
      <c r="WHS47" s="11"/>
      <c r="WHT47" s="11"/>
      <c r="WHU47" s="11"/>
      <c r="WHV47" s="11"/>
      <c r="WHW47" s="11"/>
      <c r="WHX47" s="11"/>
      <c r="WHY47" s="11"/>
      <c r="WHZ47" s="11"/>
      <c r="WIA47" s="11"/>
      <c r="WIB47" s="11"/>
      <c r="WIC47" s="11"/>
      <c r="WID47" s="11"/>
      <c r="WIE47" s="11"/>
      <c r="WIF47" s="11"/>
      <c r="WIG47" s="11"/>
      <c r="WIH47" s="11"/>
      <c r="WII47" s="11"/>
      <c r="WIJ47" s="11"/>
      <c r="WIK47" s="11"/>
      <c r="WIL47" s="11"/>
      <c r="WIM47" s="11"/>
      <c r="WIN47" s="11"/>
      <c r="WIO47" s="11"/>
      <c r="WIP47" s="11"/>
      <c r="WIQ47" s="11"/>
      <c r="WIR47" s="11"/>
      <c r="WIS47" s="11"/>
      <c r="WIT47" s="11"/>
      <c r="WIU47" s="11"/>
      <c r="WIV47" s="11"/>
      <c r="WIW47" s="11"/>
      <c r="WIX47" s="11"/>
      <c r="WIY47" s="11"/>
      <c r="WIZ47" s="11"/>
      <c r="WJA47" s="11"/>
      <c r="WJB47" s="11"/>
      <c r="WJC47" s="11"/>
      <c r="WJD47" s="11"/>
      <c r="WJE47" s="11"/>
      <c r="WJF47" s="11"/>
      <c r="WJG47" s="11"/>
      <c r="WJH47" s="11"/>
      <c r="WJI47" s="11"/>
      <c r="WJJ47" s="11"/>
      <c r="WJK47" s="11"/>
      <c r="WJL47" s="11"/>
      <c r="WJM47" s="11"/>
      <c r="WJN47" s="11"/>
      <c r="WJO47" s="11"/>
      <c r="WJP47" s="11"/>
      <c r="WJQ47" s="11"/>
      <c r="WJR47" s="11"/>
      <c r="WJS47" s="11"/>
      <c r="WJT47" s="11"/>
      <c r="WJU47" s="11"/>
      <c r="WJV47" s="11"/>
      <c r="WJW47" s="11"/>
      <c r="WJX47" s="11"/>
      <c r="WJY47" s="11"/>
      <c r="WJZ47" s="11"/>
      <c r="WKA47" s="11"/>
      <c r="WKB47" s="11"/>
      <c r="WKC47" s="11"/>
      <c r="WKD47" s="11"/>
      <c r="WKE47" s="11"/>
      <c r="WKF47" s="11"/>
      <c r="WKG47" s="11"/>
      <c r="WKH47" s="11"/>
      <c r="WKI47" s="11"/>
      <c r="WKJ47" s="11"/>
      <c r="WKK47" s="11"/>
      <c r="WKL47" s="11"/>
      <c r="WKM47" s="11"/>
      <c r="WKN47" s="11"/>
      <c r="WKO47" s="11"/>
      <c r="WKP47" s="11"/>
      <c r="WKQ47" s="11"/>
      <c r="WKR47" s="11"/>
      <c r="WKS47" s="11"/>
      <c r="WKT47" s="11"/>
      <c r="WKU47" s="11"/>
      <c r="WKV47" s="11"/>
      <c r="WKW47" s="11"/>
      <c r="WKX47" s="11"/>
      <c r="WKY47" s="11"/>
      <c r="WKZ47" s="11"/>
      <c r="WLA47" s="11"/>
      <c r="WLB47" s="11"/>
      <c r="WLC47" s="11"/>
      <c r="WLD47" s="11"/>
      <c r="WLE47" s="11"/>
      <c r="WLF47" s="11"/>
      <c r="WLG47" s="11"/>
      <c r="WLH47" s="11"/>
      <c r="WLI47" s="11"/>
      <c r="WLJ47" s="11"/>
      <c r="WLK47" s="11"/>
      <c r="WLL47" s="11"/>
      <c r="WLM47" s="11"/>
      <c r="WLN47" s="11"/>
      <c r="WLO47" s="11"/>
      <c r="WLP47" s="11"/>
      <c r="WLQ47" s="11"/>
      <c r="WLR47" s="11"/>
      <c r="WLS47" s="11"/>
      <c r="WLT47" s="11"/>
      <c r="WLU47" s="11"/>
      <c r="WLV47" s="11"/>
      <c r="WLW47" s="11"/>
      <c r="WLX47" s="11"/>
      <c r="WLY47" s="11"/>
      <c r="WLZ47" s="11"/>
      <c r="WMA47" s="11"/>
      <c r="WMB47" s="11"/>
      <c r="WMC47" s="11"/>
      <c r="WMD47" s="11"/>
      <c r="WME47" s="11"/>
      <c r="WMF47" s="11"/>
      <c r="WMG47" s="11"/>
      <c r="WMH47" s="11"/>
      <c r="WMI47" s="11"/>
      <c r="WMJ47" s="11"/>
      <c r="WMK47" s="11"/>
      <c r="WML47" s="11"/>
      <c r="WMM47" s="11"/>
      <c r="WMN47" s="11"/>
      <c r="WMO47" s="11"/>
      <c r="WMP47" s="11"/>
      <c r="WMQ47" s="11"/>
      <c r="WMR47" s="11"/>
      <c r="WMS47" s="11"/>
      <c r="WMT47" s="11"/>
      <c r="WMU47" s="11"/>
      <c r="WMV47" s="11"/>
      <c r="WMW47" s="11"/>
      <c r="WMX47" s="11"/>
      <c r="WMY47" s="11"/>
      <c r="WMZ47" s="11"/>
      <c r="WNA47" s="11"/>
      <c r="WNB47" s="11"/>
      <c r="WNC47" s="11"/>
      <c r="WND47" s="11"/>
      <c r="WNE47" s="11"/>
      <c r="WNF47" s="11"/>
      <c r="WNG47" s="11"/>
      <c r="WNH47" s="11"/>
      <c r="WNI47" s="11"/>
      <c r="WNJ47" s="11"/>
      <c r="WNK47" s="11"/>
      <c r="WNL47" s="11"/>
      <c r="WNM47" s="11"/>
      <c r="WNN47" s="11"/>
      <c r="WNO47" s="11"/>
      <c r="WNP47" s="11"/>
      <c r="WNQ47" s="11"/>
      <c r="WNR47" s="11"/>
      <c r="WNS47" s="11"/>
      <c r="WNT47" s="11"/>
      <c r="WNU47" s="11"/>
      <c r="WNV47" s="11"/>
      <c r="WNW47" s="11"/>
      <c r="WNX47" s="11"/>
      <c r="WNY47" s="11"/>
      <c r="WNZ47" s="11"/>
      <c r="WOA47" s="11"/>
      <c r="WOB47" s="11"/>
      <c r="WOC47" s="11"/>
      <c r="WOD47" s="11"/>
      <c r="WOE47" s="11"/>
      <c r="WOF47" s="11"/>
      <c r="WOG47" s="11"/>
      <c r="WOH47" s="11"/>
      <c r="WOI47" s="11"/>
      <c r="WOJ47" s="11"/>
      <c r="WOK47" s="11"/>
      <c r="WOL47" s="11"/>
      <c r="WOM47" s="11"/>
      <c r="WON47" s="11"/>
      <c r="WOO47" s="11"/>
      <c r="WOP47" s="11"/>
      <c r="WOQ47" s="11"/>
      <c r="WOR47" s="11"/>
      <c r="WOS47" s="11"/>
      <c r="WOT47" s="11"/>
      <c r="WOU47" s="11"/>
      <c r="WOV47" s="11"/>
      <c r="WOW47" s="11"/>
      <c r="WOX47" s="11"/>
      <c r="WOY47" s="11"/>
      <c r="WOZ47" s="11"/>
      <c r="WPA47" s="11"/>
      <c r="WPB47" s="11"/>
      <c r="WPC47" s="11"/>
      <c r="WPD47" s="11"/>
      <c r="WPE47" s="11"/>
      <c r="WPF47" s="11"/>
      <c r="WPG47" s="11"/>
      <c r="WPH47" s="11"/>
      <c r="WPI47" s="11"/>
      <c r="WPJ47" s="11"/>
      <c r="WPK47" s="11"/>
      <c r="WPL47" s="11"/>
      <c r="WPM47" s="11"/>
      <c r="WPN47" s="11"/>
      <c r="WPO47" s="11"/>
      <c r="WPP47" s="11"/>
      <c r="WPQ47" s="11"/>
      <c r="WPR47" s="11"/>
      <c r="WPS47" s="11"/>
      <c r="WPT47" s="11"/>
      <c r="WPU47" s="11"/>
      <c r="WPV47" s="11"/>
      <c r="WPW47" s="11"/>
      <c r="WPX47" s="11"/>
      <c r="WPY47" s="11"/>
      <c r="WPZ47" s="11"/>
      <c r="WQA47" s="11"/>
      <c r="WQB47" s="11"/>
      <c r="WQC47" s="11"/>
      <c r="WQD47" s="11"/>
      <c r="WQE47" s="11"/>
      <c r="WQF47" s="11"/>
      <c r="WQG47" s="11"/>
      <c r="WQH47" s="11"/>
      <c r="WQI47" s="11"/>
      <c r="WQJ47" s="11"/>
      <c r="WQK47" s="11"/>
      <c r="WQL47" s="11"/>
      <c r="WQM47" s="11"/>
      <c r="WQN47" s="11"/>
      <c r="WQO47" s="11"/>
      <c r="WQP47" s="11"/>
      <c r="WQQ47" s="11"/>
      <c r="WQR47" s="11"/>
      <c r="WQS47" s="11"/>
      <c r="WQT47" s="11"/>
      <c r="WQU47" s="11"/>
      <c r="WQV47" s="11"/>
      <c r="WQW47" s="11"/>
      <c r="WQX47" s="11"/>
      <c r="WQY47" s="11"/>
      <c r="WQZ47" s="11"/>
      <c r="WRA47" s="11"/>
      <c r="WRB47" s="11"/>
      <c r="WRC47" s="11"/>
      <c r="WRD47" s="11"/>
      <c r="WRE47" s="11"/>
      <c r="WRF47" s="11"/>
      <c r="WRG47" s="11"/>
      <c r="WRH47" s="11"/>
      <c r="WRI47" s="11"/>
      <c r="WRJ47" s="11"/>
      <c r="WRK47" s="11"/>
      <c r="WRL47" s="11"/>
      <c r="WRM47" s="11"/>
      <c r="WRN47" s="11"/>
      <c r="WRO47" s="11"/>
      <c r="WRP47" s="11"/>
      <c r="WRQ47" s="11"/>
      <c r="WRR47" s="11"/>
      <c r="WRS47" s="11"/>
      <c r="WRT47" s="11"/>
      <c r="WRU47" s="11"/>
      <c r="WRV47" s="11"/>
      <c r="WRW47" s="11"/>
      <c r="WRX47" s="11"/>
      <c r="WRY47" s="11"/>
      <c r="WRZ47" s="11"/>
      <c r="WSA47" s="11"/>
      <c r="WSB47" s="11"/>
      <c r="WSC47" s="11"/>
      <c r="WSD47" s="11"/>
      <c r="WSE47" s="11"/>
      <c r="WSF47" s="11"/>
      <c r="WSG47" s="11"/>
      <c r="WSH47" s="11"/>
      <c r="WSI47" s="11"/>
      <c r="WSJ47" s="11"/>
      <c r="WSK47" s="11"/>
      <c r="WSL47" s="11"/>
      <c r="WSM47" s="11"/>
      <c r="WSN47" s="11"/>
      <c r="WSO47" s="11"/>
      <c r="WSP47" s="11"/>
      <c r="WSQ47" s="11"/>
      <c r="WSR47" s="11"/>
      <c r="WSS47" s="11"/>
      <c r="WST47" s="11"/>
      <c r="WSU47" s="11"/>
      <c r="WSV47" s="11"/>
      <c r="WSW47" s="11"/>
      <c r="WSX47" s="11"/>
      <c r="WSY47" s="11"/>
      <c r="WSZ47" s="11"/>
      <c r="WTA47" s="11"/>
      <c r="WTB47" s="11"/>
      <c r="WTC47" s="11"/>
      <c r="WTD47" s="11"/>
      <c r="WTE47" s="11"/>
      <c r="WTF47" s="11"/>
      <c r="WTG47" s="11"/>
      <c r="WTH47" s="11"/>
      <c r="WTI47" s="11"/>
      <c r="WTJ47" s="11"/>
      <c r="WTK47" s="11"/>
      <c r="WTL47" s="11"/>
      <c r="WTM47" s="11"/>
      <c r="WTN47" s="11"/>
      <c r="WTO47" s="11"/>
      <c r="WTP47" s="11"/>
      <c r="WTQ47" s="11"/>
      <c r="WTR47" s="11"/>
      <c r="WTS47" s="11"/>
      <c r="WTT47" s="11"/>
      <c r="WTU47" s="11"/>
      <c r="WTV47" s="11"/>
      <c r="WTW47" s="11"/>
      <c r="WTX47" s="11"/>
      <c r="WTY47" s="11"/>
      <c r="WTZ47" s="11"/>
      <c r="WUA47" s="11"/>
      <c r="WUB47" s="11"/>
      <c r="WUC47" s="11"/>
      <c r="WUD47" s="11"/>
      <c r="WUE47" s="11"/>
      <c r="WUF47" s="11"/>
      <c r="WUG47" s="11"/>
      <c r="WUH47" s="11"/>
      <c r="WUI47" s="11"/>
      <c r="WUJ47" s="11"/>
      <c r="WUK47" s="11"/>
      <c r="WUL47" s="11"/>
      <c r="WUM47" s="11"/>
      <c r="WUN47" s="11"/>
      <c r="WUO47" s="11"/>
      <c r="WUP47" s="11"/>
      <c r="WUQ47" s="11"/>
      <c r="WUR47" s="11"/>
      <c r="WUS47" s="11"/>
      <c r="WUT47" s="11"/>
      <c r="WUU47" s="11"/>
      <c r="WUV47" s="11"/>
      <c r="WUW47" s="11"/>
      <c r="WUX47" s="11"/>
      <c r="WUY47" s="11"/>
      <c r="WUZ47" s="11"/>
      <c r="WVA47" s="11"/>
      <c r="WVB47" s="11"/>
      <c r="WVC47" s="11"/>
      <c r="WVD47" s="11"/>
      <c r="WVE47" s="11"/>
      <c r="WVF47" s="11"/>
      <c r="WVG47" s="11"/>
      <c r="WVH47" s="11"/>
      <c r="WVI47" s="11"/>
      <c r="WVJ47" s="11"/>
      <c r="WVK47" s="11"/>
      <c r="WVL47" s="11"/>
      <c r="WVM47" s="11"/>
      <c r="WVN47" s="11"/>
      <c r="WVO47" s="11"/>
      <c r="WVP47" s="11"/>
      <c r="WVQ47" s="11"/>
      <c r="WVR47" s="11"/>
      <c r="WVS47" s="11"/>
      <c r="WVT47" s="11"/>
      <c r="WVU47" s="11"/>
      <c r="WVV47" s="11"/>
      <c r="WVW47" s="11"/>
      <c r="WVX47" s="11"/>
      <c r="WVY47" s="11"/>
      <c r="WVZ47" s="11"/>
      <c r="WWA47" s="11"/>
      <c r="WWB47" s="11"/>
      <c r="WWC47" s="11"/>
      <c r="WWD47" s="11"/>
      <c r="WWE47" s="11"/>
      <c r="WWF47" s="11"/>
      <c r="WWG47" s="11"/>
      <c r="WWH47" s="11"/>
      <c r="WWI47" s="11"/>
      <c r="WWJ47" s="11"/>
      <c r="WWK47" s="11"/>
      <c r="WWL47" s="11"/>
      <c r="WWM47" s="11"/>
      <c r="WWN47" s="11"/>
      <c r="WWO47" s="11"/>
      <c r="WWP47" s="11"/>
      <c r="WWQ47" s="11"/>
      <c r="WWR47" s="11"/>
      <c r="WWS47" s="11"/>
      <c r="WWT47" s="11"/>
      <c r="WWU47" s="11"/>
      <c r="WWV47" s="11"/>
      <c r="WWW47" s="11"/>
      <c r="WWX47" s="11"/>
      <c r="WWY47" s="11"/>
      <c r="WWZ47" s="11"/>
      <c r="WXA47" s="11"/>
      <c r="WXB47" s="11"/>
      <c r="WXC47" s="11"/>
      <c r="WXD47" s="11"/>
      <c r="WXE47" s="11"/>
      <c r="WXF47" s="11"/>
      <c r="WXG47" s="11"/>
      <c r="WXH47" s="11"/>
      <c r="WXI47" s="11"/>
      <c r="WXJ47" s="11"/>
      <c r="WXK47" s="11"/>
      <c r="WXL47" s="11"/>
      <c r="WXM47" s="11"/>
      <c r="WXN47" s="11"/>
      <c r="WXO47" s="11"/>
      <c r="WXP47" s="11"/>
      <c r="WXQ47" s="11"/>
      <c r="WXR47" s="11"/>
      <c r="WXS47" s="11"/>
      <c r="WXT47" s="11"/>
      <c r="WXU47" s="11"/>
      <c r="WXV47" s="11"/>
      <c r="WXW47" s="11"/>
      <c r="WXX47" s="11"/>
      <c r="WXY47" s="11"/>
      <c r="WXZ47" s="11"/>
      <c r="WYA47" s="11"/>
      <c r="WYB47" s="11"/>
      <c r="WYC47" s="11"/>
      <c r="WYD47" s="11"/>
      <c r="WYE47" s="11"/>
      <c r="WYF47" s="11"/>
      <c r="WYG47" s="11"/>
      <c r="WYH47" s="11"/>
      <c r="WYI47" s="11"/>
      <c r="WYJ47" s="11"/>
      <c r="WYK47" s="11"/>
      <c r="WYL47" s="11"/>
      <c r="WYM47" s="11"/>
      <c r="WYN47" s="11"/>
      <c r="WYO47" s="11"/>
      <c r="WYP47" s="11"/>
      <c r="WYQ47" s="11"/>
      <c r="WYR47" s="11"/>
      <c r="WYS47" s="11"/>
      <c r="WYT47" s="11"/>
      <c r="WYU47" s="11"/>
      <c r="WYV47" s="11"/>
      <c r="WYW47" s="11"/>
      <c r="WYX47" s="11"/>
      <c r="WYY47" s="11"/>
      <c r="WYZ47" s="11"/>
      <c r="WZA47" s="11"/>
      <c r="WZB47" s="11"/>
      <c r="WZC47" s="11"/>
      <c r="WZD47" s="11"/>
      <c r="WZE47" s="11"/>
      <c r="WZF47" s="11"/>
      <c r="WZG47" s="11"/>
      <c r="WZH47" s="11"/>
      <c r="WZI47" s="11"/>
      <c r="WZJ47" s="11"/>
      <c r="WZK47" s="11"/>
      <c r="WZL47" s="11"/>
      <c r="WZM47" s="11"/>
      <c r="WZN47" s="11"/>
      <c r="WZO47" s="11"/>
      <c r="WZP47" s="11"/>
      <c r="WZQ47" s="11"/>
      <c r="WZR47" s="11"/>
      <c r="WZS47" s="11"/>
      <c r="WZT47" s="11"/>
      <c r="WZU47" s="11"/>
      <c r="WZV47" s="11"/>
      <c r="WZW47" s="11"/>
      <c r="WZX47" s="11"/>
      <c r="WZY47" s="11"/>
      <c r="WZZ47" s="11"/>
      <c r="XAA47" s="11"/>
      <c r="XAB47" s="11"/>
      <c r="XAC47" s="11"/>
      <c r="XAD47" s="11"/>
      <c r="XAE47" s="11"/>
      <c r="XAF47" s="11"/>
      <c r="XAG47" s="11"/>
      <c r="XAH47" s="11"/>
      <c r="XAI47" s="11"/>
      <c r="XAJ47" s="11"/>
      <c r="XAK47" s="11"/>
      <c r="XAL47" s="11"/>
      <c r="XAM47" s="11"/>
      <c r="XAN47" s="11"/>
      <c r="XAO47" s="11"/>
      <c r="XAP47" s="11"/>
      <c r="XAQ47" s="11"/>
      <c r="XAR47" s="11"/>
      <c r="XAS47" s="11"/>
      <c r="XAT47" s="11"/>
      <c r="XAU47" s="11"/>
      <c r="XAV47" s="11"/>
      <c r="XAW47" s="11"/>
      <c r="XAX47" s="11"/>
      <c r="XAY47" s="11"/>
      <c r="XAZ47" s="11"/>
      <c r="XBA47" s="11"/>
      <c r="XBB47" s="11"/>
      <c r="XBC47" s="11"/>
      <c r="XBD47" s="11"/>
      <c r="XBE47" s="11"/>
      <c r="XBF47" s="11"/>
      <c r="XBG47" s="11"/>
      <c r="XBH47" s="11"/>
      <c r="XBI47" s="11"/>
      <c r="XBJ47" s="11"/>
      <c r="XBK47" s="11"/>
      <c r="XBL47" s="11"/>
      <c r="XBM47" s="11"/>
      <c r="XBN47" s="11"/>
      <c r="XBO47" s="11"/>
      <c r="XBP47" s="11"/>
      <c r="XBQ47" s="11"/>
      <c r="XBR47" s="11"/>
      <c r="XBS47" s="11"/>
      <c r="XBT47" s="11"/>
      <c r="XBU47" s="11"/>
      <c r="XBV47" s="11"/>
      <c r="XBW47" s="11"/>
      <c r="XBX47" s="11"/>
      <c r="XBY47" s="11"/>
      <c r="XBZ47" s="11"/>
      <c r="XCA47" s="11"/>
      <c r="XCB47" s="11"/>
      <c r="XCC47" s="11"/>
      <c r="XCD47" s="11"/>
      <c r="XCE47" s="11"/>
      <c r="XCF47" s="11"/>
      <c r="XCG47" s="11"/>
      <c r="XCH47" s="11"/>
      <c r="XCI47" s="11"/>
      <c r="XCJ47" s="11"/>
      <c r="XCK47" s="11"/>
      <c r="XCL47" s="11"/>
      <c r="XCM47" s="11"/>
      <c r="XCN47" s="11"/>
      <c r="XCO47" s="11"/>
      <c r="XCP47" s="11"/>
      <c r="XCQ47" s="11"/>
      <c r="XCR47" s="11"/>
      <c r="XCS47" s="11"/>
      <c r="XCT47" s="11"/>
      <c r="XCU47" s="11"/>
      <c r="XCV47" s="11"/>
      <c r="XCW47" s="11"/>
      <c r="XCX47" s="11"/>
      <c r="XCY47" s="11"/>
      <c r="XCZ47" s="11"/>
      <c r="XDA47" s="11"/>
      <c r="XDB47" s="11"/>
      <c r="XDC47" s="11"/>
      <c r="XDD47" s="11"/>
      <c r="XDE47" s="11"/>
      <c r="XDF47" s="11"/>
      <c r="XDG47" s="11"/>
      <c r="XDH47" s="11"/>
      <c r="XDI47" s="11"/>
      <c r="XDJ47" s="11"/>
      <c r="XDK47" s="11"/>
      <c r="XDL47" s="11"/>
      <c r="XDM47" s="11"/>
      <c r="XDN47" s="11"/>
      <c r="XDO47" s="11"/>
      <c r="XDP47" s="11"/>
      <c r="XDQ47" s="11"/>
      <c r="XDR47" s="11"/>
      <c r="XDS47" s="11"/>
      <c r="XDT47" s="11"/>
      <c r="XDU47" s="11"/>
      <c r="XDV47" s="11"/>
      <c r="XDW47" s="11"/>
      <c r="XDX47" s="11"/>
      <c r="XDY47" s="11"/>
      <c r="XDZ47" s="11"/>
      <c r="XEA47" s="11"/>
      <c r="XEB47" s="11"/>
      <c r="XEC47" s="11"/>
      <c r="XED47" s="11"/>
      <c r="XEE47" s="11"/>
      <c r="XEF47" s="11"/>
      <c r="XEG47" s="11"/>
      <c r="XEH47" s="11"/>
      <c r="XEI47" s="11"/>
      <c r="XEJ47" s="11"/>
      <c r="XEK47" s="11"/>
      <c r="XEL47" s="11"/>
      <c r="XEM47" s="11"/>
      <c r="XEN47" s="11"/>
      <c r="XEO47" s="11"/>
      <c r="XEP47" s="11"/>
      <c r="XEQ47" s="11"/>
      <c r="XER47" s="11"/>
      <c r="XES47" s="11"/>
      <c r="XET47" s="11"/>
      <c r="XEU47" s="11"/>
      <c r="XEV47" s="11"/>
      <c r="XEW47" s="11"/>
      <c r="XEX47" s="11"/>
      <c r="XEY47" s="11"/>
      <c r="XEZ47" s="11"/>
      <c r="XFA47" s="11"/>
      <c r="XFB47" s="11"/>
    </row>
    <row r="48" s="1" customFormat="1" ht="286" customHeight="1" spans="1:22 14877:16382">
      <c r="A48" s="33" t="s">
        <v>84</v>
      </c>
      <c r="B48" s="30" t="s">
        <v>236</v>
      </c>
      <c r="C48" s="30" t="s">
        <v>31</v>
      </c>
      <c r="D48" s="22" t="s">
        <v>32</v>
      </c>
      <c r="E48" s="30" t="s">
        <v>104</v>
      </c>
      <c r="F48" s="41" t="s">
        <v>237</v>
      </c>
      <c r="G48" s="49">
        <v>750</v>
      </c>
      <c r="H48" s="44" t="s">
        <v>35</v>
      </c>
      <c r="I48" s="41" t="s">
        <v>238</v>
      </c>
      <c r="J48" s="41" t="s">
        <v>239</v>
      </c>
      <c r="K48" s="25">
        <v>15</v>
      </c>
      <c r="L48" s="25">
        <v>10</v>
      </c>
      <c r="M48" s="26">
        <v>0.0128</v>
      </c>
      <c r="N48" s="26">
        <v>0.0087</v>
      </c>
      <c r="O48" s="26">
        <v>0.0041</v>
      </c>
      <c r="P48" s="26">
        <v>0.078</v>
      </c>
      <c r="Q48" s="26">
        <v>0.053</v>
      </c>
      <c r="R48" s="26">
        <v>0.025</v>
      </c>
      <c r="S48" s="30" t="s">
        <v>38</v>
      </c>
      <c r="T48" s="30" t="s">
        <v>226</v>
      </c>
      <c r="U48" s="30">
        <v>2025.11</v>
      </c>
      <c r="V48" s="27"/>
      <c r="UZE48" s="11"/>
      <c r="UZF48" s="11"/>
      <c r="UZG48" s="11"/>
      <c r="UZH48" s="11"/>
      <c r="UZI48" s="11"/>
      <c r="UZJ48" s="11"/>
      <c r="UZK48" s="11"/>
      <c r="UZL48" s="11"/>
      <c r="UZM48" s="11"/>
      <c r="UZN48" s="11"/>
      <c r="UZO48" s="11"/>
      <c r="UZP48" s="11"/>
      <c r="UZQ48" s="11"/>
      <c r="UZR48" s="11"/>
      <c r="UZS48" s="11"/>
      <c r="UZT48" s="11"/>
      <c r="UZU48" s="11"/>
      <c r="UZV48" s="11"/>
      <c r="UZW48" s="11"/>
      <c r="UZX48" s="11"/>
      <c r="UZY48" s="11"/>
      <c r="UZZ48" s="11"/>
      <c r="VAA48" s="11"/>
      <c r="VAB48" s="11"/>
      <c r="VAC48" s="11"/>
      <c r="VAD48" s="11"/>
      <c r="VAE48" s="11"/>
      <c r="VAF48" s="11"/>
      <c r="VAG48" s="11"/>
      <c r="VAH48" s="11"/>
      <c r="VAI48" s="11"/>
      <c r="VAJ48" s="11"/>
      <c r="VAK48" s="11"/>
      <c r="VAL48" s="11"/>
      <c r="VAM48" s="11"/>
      <c r="VAN48" s="11"/>
      <c r="VAO48" s="11"/>
      <c r="VAP48" s="11"/>
      <c r="VAQ48" s="11"/>
      <c r="VAR48" s="11"/>
      <c r="VAS48" s="11"/>
      <c r="VAT48" s="11"/>
      <c r="VAU48" s="11"/>
      <c r="VAV48" s="11"/>
      <c r="VAW48" s="11"/>
      <c r="VAX48" s="11"/>
      <c r="VAY48" s="11"/>
      <c r="VAZ48" s="11"/>
      <c r="VBA48" s="11"/>
      <c r="VBB48" s="11"/>
      <c r="VBC48" s="11"/>
      <c r="VBD48" s="11"/>
      <c r="VBE48" s="11"/>
      <c r="VBF48" s="11"/>
      <c r="VBG48" s="11"/>
      <c r="VBH48" s="11"/>
      <c r="VBI48" s="11"/>
      <c r="VBJ48" s="11"/>
      <c r="VBK48" s="11"/>
      <c r="VBL48" s="11"/>
      <c r="VBM48" s="11"/>
      <c r="VBN48" s="11"/>
      <c r="VBO48" s="11"/>
      <c r="VBP48" s="11"/>
      <c r="VBQ48" s="11"/>
      <c r="VBR48" s="11"/>
      <c r="VBS48" s="11"/>
      <c r="VBT48" s="11"/>
      <c r="VBU48" s="11"/>
      <c r="VBV48" s="11"/>
      <c r="VBW48" s="11"/>
      <c r="VBX48" s="11"/>
      <c r="VBY48" s="11"/>
      <c r="VBZ48" s="11"/>
      <c r="VCA48" s="11"/>
      <c r="VCB48" s="11"/>
      <c r="VCC48" s="11"/>
      <c r="VCD48" s="11"/>
      <c r="VCE48" s="11"/>
      <c r="VCF48" s="11"/>
      <c r="VCG48" s="11"/>
      <c r="VCH48" s="11"/>
      <c r="VCI48" s="11"/>
      <c r="VCJ48" s="11"/>
      <c r="VCK48" s="11"/>
      <c r="VCL48" s="11"/>
      <c r="VCM48" s="11"/>
      <c r="VCN48" s="11"/>
      <c r="VCO48" s="11"/>
      <c r="VCP48" s="11"/>
      <c r="VCQ48" s="11"/>
      <c r="VCR48" s="11"/>
      <c r="VCS48" s="11"/>
      <c r="VCT48" s="11"/>
      <c r="VCU48" s="11"/>
      <c r="VCV48" s="11"/>
      <c r="VCW48" s="11"/>
      <c r="VCX48" s="11"/>
      <c r="VCY48" s="11"/>
      <c r="VCZ48" s="11"/>
      <c r="VDA48" s="11"/>
      <c r="VDB48" s="11"/>
      <c r="VDC48" s="11"/>
      <c r="VDD48" s="11"/>
      <c r="VDE48" s="11"/>
      <c r="VDF48" s="11"/>
      <c r="VDG48" s="11"/>
      <c r="VDH48" s="11"/>
      <c r="VDI48" s="11"/>
      <c r="VDJ48" s="11"/>
      <c r="VDK48" s="11"/>
      <c r="VDL48" s="11"/>
      <c r="VDM48" s="11"/>
      <c r="VDN48" s="11"/>
      <c r="VDO48" s="11"/>
      <c r="VDP48" s="11"/>
      <c r="VDQ48" s="11"/>
      <c r="VDR48" s="11"/>
      <c r="VDS48" s="11"/>
      <c r="VDT48" s="11"/>
      <c r="VDU48" s="11"/>
      <c r="VDV48" s="11"/>
      <c r="VDW48" s="11"/>
      <c r="VDX48" s="11"/>
      <c r="VDY48" s="11"/>
      <c r="VDZ48" s="11"/>
      <c r="VEA48" s="11"/>
      <c r="VEB48" s="11"/>
      <c r="VEC48" s="11"/>
      <c r="VED48" s="11"/>
      <c r="VEE48" s="11"/>
      <c r="VEF48" s="11"/>
      <c r="VEG48" s="11"/>
      <c r="VEH48" s="11"/>
      <c r="VEI48" s="11"/>
      <c r="VEJ48" s="11"/>
      <c r="VEK48" s="11"/>
      <c r="VEL48" s="11"/>
      <c r="VEM48" s="11"/>
      <c r="VEN48" s="11"/>
      <c r="VEO48" s="11"/>
      <c r="VEP48" s="11"/>
      <c r="VEQ48" s="11"/>
      <c r="VER48" s="11"/>
      <c r="VES48" s="11"/>
      <c r="VET48" s="11"/>
      <c r="VEU48" s="11"/>
      <c r="VEV48" s="11"/>
      <c r="VEW48" s="11"/>
      <c r="VEX48" s="11"/>
      <c r="VEY48" s="11"/>
      <c r="VEZ48" s="11"/>
      <c r="VFA48" s="11"/>
      <c r="VFB48" s="11"/>
      <c r="VFC48" s="11"/>
      <c r="VFD48" s="11"/>
      <c r="VFE48" s="11"/>
      <c r="VFF48" s="11"/>
      <c r="VFG48" s="11"/>
      <c r="VFH48" s="11"/>
      <c r="VFI48" s="11"/>
      <c r="VFJ48" s="11"/>
      <c r="VFK48" s="11"/>
      <c r="VFL48" s="11"/>
      <c r="VFM48" s="11"/>
      <c r="VFN48" s="11"/>
      <c r="VFO48" s="11"/>
      <c r="VFP48" s="11"/>
      <c r="VFQ48" s="11"/>
      <c r="VFR48" s="11"/>
      <c r="VFS48" s="11"/>
      <c r="VFT48" s="11"/>
      <c r="VFU48" s="11"/>
      <c r="VFV48" s="11"/>
      <c r="VFW48" s="11"/>
      <c r="VFX48" s="11"/>
      <c r="VFY48" s="11"/>
      <c r="VFZ48" s="11"/>
      <c r="VGA48" s="11"/>
      <c r="VGB48" s="11"/>
      <c r="VGC48" s="11"/>
      <c r="VGD48" s="11"/>
      <c r="VGE48" s="11"/>
      <c r="VGF48" s="11"/>
      <c r="VGG48" s="11"/>
      <c r="VGH48" s="11"/>
      <c r="VGI48" s="11"/>
      <c r="VGJ48" s="11"/>
      <c r="VGK48" s="11"/>
      <c r="VGL48" s="11"/>
      <c r="VGM48" s="11"/>
      <c r="VGN48" s="11"/>
      <c r="VGO48" s="11"/>
      <c r="VGP48" s="11"/>
      <c r="VGQ48" s="11"/>
      <c r="VGR48" s="11"/>
      <c r="VGS48" s="11"/>
      <c r="VGT48" s="11"/>
      <c r="VGU48" s="11"/>
      <c r="VGV48" s="11"/>
      <c r="VGW48" s="11"/>
      <c r="VGX48" s="11"/>
      <c r="VGY48" s="11"/>
      <c r="VGZ48" s="11"/>
      <c r="VHA48" s="11"/>
      <c r="VHB48" s="11"/>
      <c r="VHC48" s="11"/>
      <c r="VHD48" s="11"/>
      <c r="VHE48" s="11"/>
      <c r="VHF48" s="11"/>
      <c r="VHG48" s="11"/>
      <c r="VHH48" s="11"/>
      <c r="VHI48" s="11"/>
      <c r="VHJ48" s="11"/>
      <c r="VHK48" s="11"/>
      <c r="VHL48" s="11"/>
      <c r="VHM48" s="11"/>
      <c r="VHN48" s="11"/>
      <c r="VHO48" s="11"/>
      <c r="VHP48" s="11"/>
      <c r="VHQ48" s="11"/>
      <c r="VHR48" s="11"/>
      <c r="VHS48" s="11"/>
      <c r="VHT48" s="11"/>
      <c r="VHU48" s="11"/>
      <c r="VHV48" s="11"/>
      <c r="VHW48" s="11"/>
      <c r="VHX48" s="11"/>
      <c r="VHY48" s="11"/>
      <c r="VHZ48" s="11"/>
      <c r="VIA48" s="11"/>
      <c r="VIB48" s="11"/>
      <c r="VIC48" s="11"/>
      <c r="VID48" s="11"/>
      <c r="VIE48" s="11"/>
      <c r="VIF48" s="11"/>
      <c r="VIG48" s="11"/>
      <c r="VIH48" s="11"/>
      <c r="VII48" s="11"/>
      <c r="VIJ48" s="11"/>
      <c r="VIK48" s="11"/>
      <c r="VIL48" s="11"/>
      <c r="VIM48" s="11"/>
      <c r="VIN48" s="11"/>
      <c r="VIO48" s="11"/>
      <c r="VIP48" s="11"/>
      <c r="VIQ48" s="11"/>
      <c r="VIR48" s="11"/>
      <c r="VIS48" s="11"/>
      <c r="VIT48" s="11"/>
      <c r="VIU48" s="11"/>
      <c r="VIV48" s="11"/>
      <c r="VIW48" s="11"/>
      <c r="VIX48" s="11"/>
      <c r="VIY48" s="11"/>
      <c r="VIZ48" s="11"/>
      <c r="VJA48" s="11"/>
      <c r="VJB48" s="11"/>
      <c r="VJC48" s="11"/>
      <c r="VJD48" s="11"/>
      <c r="VJE48" s="11"/>
      <c r="VJF48" s="11"/>
      <c r="VJG48" s="11"/>
      <c r="VJH48" s="11"/>
      <c r="VJI48" s="11"/>
      <c r="VJJ48" s="11"/>
      <c r="VJK48" s="11"/>
      <c r="VJL48" s="11"/>
      <c r="VJM48" s="11"/>
      <c r="VJN48" s="11"/>
      <c r="VJO48" s="11"/>
      <c r="VJP48" s="11"/>
      <c r="VJQ48" s="11"/>
      <c r="VJR48" s="11"/>
      <c r="VJS48" s="11"/>
      <c r="VJT48" s="11"/>
      <c r="VJU48" s="11"/>
      <c r="VJV48" s="11"/>
      <c r="VJW48" s="11"/>
      <c r="VJX48" s="11"/>
      <c r="VJY48" s="11"/>
      <c r="VJZ48" s="11"/>
      <c r="VKA48" s="11"/>
      <c r="VKB48" s="11"/>
      <c r="VKC48" s="11"/>
      <c r="VKD48" s="11"/>
      <c r="VKE48" s="11"/>
      <c r="VKF48" s="11"/>
      <c r="VKG48" s="11"/>
      <c r="VKH48" s="11"/>
      <c r="VKI48" s="11"/>
      <c r="VKJ48" s="11"/>
      <c r="VKK48" s="11"/>
      <c r="VKL48" s="11"/>
      <c r="VKM48" s="11"/>
      <c r="VKN48" s="11"/>
      <c r="VKO48" s="11"/>
      <c r="VKP48" s="11"/>
      <c r="VKQ48" s="11"/>
      <c r="VKR48" s="11"/>
      <c r="VKS48" s="11"/>
      <c r="VKT48" s="11"/>
      <c r="VKU48" s="11"/>
      <c r="VKV48" s="11"/>
      <c r="VKW48" s="11"/>
      <c r="VKX48" s="11"/>
      <c r="VKY48" s="11"/>
      <c r="VKZ48" s="11"/>
      <c r="VLA48" s="11"/>
      <c r="VLB48" s="11"/>
      <c r="VLC48" s="11"/>
      <c r="VLD48" s="11"/>
      <c r="VLE48" s="11"/>
      <c r="VLF48" s="11"/>
      <c r="VLG48" s="11"/>
      <c r="VLH48" s="11"/>
      <c r="VLI48" s="11"/>
      <c r="VLJ48" s="11"/>
      <c r="VLK48" s="11"/>
      <c r="VLL48" s="11"/>
      <c r="VLM48" s="11"/>
      <c r="VLN48" s="11"/>
      <c r="VLO48" s="11"/>
      <c r="VLP48" s="11"/>
      <c r="VLQ48" s="11"/>
      <c r="VLR48" s="11"/>
      <c r="VLS48" s="11"/>
      <c r="VLT48" s="11"/>
      <c r="VLU48" s="11"/>
      <c r="VLV48" s="11"/>
      <c r="VLW48" s="11"/>
      <c r="VLX48" s="11"/>
      <c r="VLY48" s="11"/>
      <c r="VLZ48" s="11"/>
      <c r="VMA48" s="11"/>
      <c r="VMB48" s="11"/>
      <c r="VMC48" s="11"/>
      <c r="VMD48" s="11"/>
      <c r="VME48" s="11"/>
      <c r="VMF48" s="11"/>
      <c r="VMG48" s="11"/>
      <c r="VMH48" s="11"/>
      <c r="VMI48" s="11"/>
      <c r="VMJ48" s="11"/>
      <c r="VMK48" s="11"/>
      <c r="VML48" s="11"/>
      <c r="VMM48" s="11"/>
      <c r="VMN48" s="11"/>
      <c r="VMO48" s="11"/>
      <c r="VMP48" s="11"/>
      <c r="VMQ48" s="11"/>
      <c r="VMR48" s="11"/>
      <c r="VMS48" s="11"/>
      <c r="VMT48" s="11"/>
      <c r="VMU48" s="11"/>
      <c r="VMV48" s="11"/>
      <c r="VMW48" s="11"/>
      <c r="VMX48" s="11"/>
      <c r="VMY48" s="11"/>
      <c r="VMZ48" s="11"/>
      <c r="VNA48" s="11"/>
      <c r="VNB48" s="11"/>
      <c r="VNC48" s="11"/>
      <c r="VND48" s="11"/>
      <c r="VNE48" s="11"/>
      <c r="VNF48" s="11"/>
      <c r="VNG48" s="11"/>
      <c r="VNH48" s="11"/>
      <c r="VNI48" s="11"/>
      <c r="VNJ48" s="11"/>
      <c r="VNK48" s="11"/>
      <c r="VNL48" s="11"/>
      <c r="VNM48" s="11"/>
      <c r="VNN48" s="11"/>
      <c r="VNO48" s="11"/>
      <c r="VNP48" s="11"/>
      <c r="VNQ48" s="11"/>
      <c r="VNR48" s="11"/>
      <c r="VNS48" s="11"/>
      <c r="VNT48" s="11"/>
      <c r="VNU48" s="11"/>
      <c r="VNV48" s="11"/>
      <c r="VNW48" s="11"/>
      <c r="VNX48" s="11"/>
      <c r="VNY48" s="11"/>
      <c r="VNZ48" s="11"/>
      <c r="VOA48" s="11"/>
      <c r="VOB48" s="11"/>
      <c r="VOC48" s="11"/>
      <c r="VOD48" s="11"/>
      <c r="VOE48" s="11"/>
      <c r="VOF48" s="11"/>
      <c r="VOG48" s="11"/>
      <c r="VOH48" s="11"/>
      <c r="VOI48" s="11"/>
      <c r="VOJ48" s="11"/>
      <c r="VOK48" s="11"/>
      <c r="VOL48" s="11"/>
      <c r="VOM48" s="11"/>
      <c r="VON48" s="11"/>
      <c r="VOO48" s="11"/>
      <c r="VOP48" s="11"/>
      <c r="VOQ48" s="11"/>
      <c r="VOR48" s="11"/>
      <c r="VOS48" s="11"/>
      <c r="VOT48" s="11"/>
      <c r="VOU48" s="11"/>
      <c r="VOV48" s="11"/>
      <c r="VOW48" s="11"/>
      <c r="VOX48" s="11"/>
      <c r="VOY48" s="11"/>
      <c r="VOZ48" s="11"/>
      <c r="VPA48" s="11"/>
      <c r="VPB48" s="11"/>
      <c r="VPC48" s="11"/>
      <c r="VPD48" s="11"/>
      <c r="VPE48" s="11"/>
      <c r="VPF48" s="11"/>
      <c r="VPG48" s="11"/>
      <c r="VPH48" s="11"/>
      <c r="VPI48" s="11"/>
      <c r="VPJ48" s="11"/>
      <c r="VPK48" s="11"/>
      <c r="VPL48" s="11"/>
      <c r="VPM48" s="11"/>
      <c r="VPN48" s="11"/>
      <c r="VPO48" s="11"/>
      <c r="VPP48" s="11"/>
      <c r="VPQ48" s="11"/>
      <c r="VPR48" s="11"/>
      <c r="VPS48" s="11"/>
      <c r="VPT48" s="11"/>
      <c r="VPU48" s="11"/>
      <c r="VPV48" s="11"/>
      <c r="VPW48" s="11"/>
      <c r="VPX48" s="11"/>
      <c r="VPY48" s="11"/>
      <c r="VPZ48" s="11"/>
      <c r="VQA48" s="11"/>
      <c r="VQB48" s="11"/>
      <c r="VQC48" s="11"/>
      <c r="VQD48" s="11"/>
      <c r="VQE48" s="11"/>
      <c r="VQF48" s="11"/>
      <c r="VQG48" s="11"/>
      <c r="VQH48" s="11"/>
      <c r="VQI48" s="11"/>
      <c r="VQJ48" s="11"/>
      <c r="VQK48" s="11"/>
      <c r="VQL48" s="11"/>
      <c r="VQM48" s="11"/>
      <c r="VQN48" s="11"/>
      <c r="VQO48" s="11"/>
      <c r="VQP48" s="11"/>
      <c r="VQQ48" s="11"/>
      <c r="VQR48" s="11"/>
      <c r="VQS48" s="11"/>
      <c r="VQT48" s="11"/>
      <c r="VQU48" s="11"/>
      <c r="VQV48" s="11"/>
      <c r="VQW48" s="11"/>
      <c r="VQX48" s="11"/>
      <c r="VQY48" s="11"/>
      <c r="VQZ48" s="11"/>
      <c r="VRA48" s="11"/>
      <c r="VRB48" s="11"/>
      <c r="VRC48" s="11"/>
      <c r="VRD48" s="11"/>
      <c r="VRE48" s="11"/>
      <c r="VRF48" s="11"/>
      <c r="VRG48" s="11"/>
      <c r="VRH48" s="11"/>
      <c r="VRI48" s="11"/>
      <c r="VRJ48" s="11"/>
      <c r="VRK48" s="11"/>
      <c r="VRL48" s="11"/>
      <c r="VRM48" s="11"/>
      <c r="VRN48" s="11"/>
      <c r="VRO48" s="11"/>
      <c r="VRP48" s="11"/>
      <c r="VRQ48" s="11"/>
      <c r="VRR48" s="11"/>
      <c r="VRS48" s="11"/>
      <c r="VRT48" s="11"/>
      <c r="VRU48" s="11"/>
      <c r="VRV48" s="11"/>
      <c r="VRW48" s="11"/>
      <c r="VRX48" s="11"/>
      <c r="VRY48" s="11"/>
      <c r="VRZ48" s="11"/>
      <c r="VSA48" s="11"/>
      <c r="VSB48" s="11"/>
      <c r="VSC48" s="11"/>
      <c r="VSD48" s="11"/>
      <c r="VSE48" s="11"/>
      <c r="VSF48" s="11"/>
      <c r="VSG48" s="11"/>
      <c r="VSH48" s="11"/>
      <c r="VSI48" s="11"/>
      <c r="VSJ48" s="11"/>
      <c r="VSK48" s="11"/>
      <c r="VSL48" s="11"/>
      <c r="VSM48" s="11"/>
      <c r="VSN48" s="11"/>
      <c r="VSO48" s="11"/>
      <c r="VSP48" s="11"/>
      <c r="VSQ48" s="11"/>
      <c r="VSR48" s="11"/>
      <c r="VSS48" s="11"/>
      <c r="VST48" s="11"/>
      <c r="VSU48" s="11"/>
      <c r="VSV48" s="11"/>
      <c r="VSW48" s="11"/>
      <c r="VSX48" s="11"/>
      <c r="VSY48" s="11"/>
      <c r="VSZ48" s="11"/>
      <c r="VTA48" s="11"/>
      <c r="VTB48" s="11"/>
      <c r="VTC48" s="11"/>
      <c r="VTD48" s="11"/>
      <c r="VTE48" s="11"/>
      <c r="VTF48" s="11"/>
      <c r="VTG48" s="11"/>
      <c r="VTH48" s="11"/>
      <c r="VTI48" s="11"/>
      <c r="VTJ48" s="11"/>
      <c r="VTK48" s="11"/>
      <c r="VTL48" s="11"/>
      <c r="VTM48" s="11"/>
      <c r="VTN48" s="11"/>
      <c r="VTO48" s="11"/>
      <c r="VTP48" s="11"/>
      <c r="VTQ48" s="11"/>
      <c r="VTR48" s="11"/>
      <c r="VTS48" s="11"/>
      <c r="VTT48" s="11"/>
      <c r="VTU48" s="11"/>
      <c r="VTV48" s="11"/>
      <c r="VTW48" s="11"/>
      <c r="VTX48" s="11"/>
      <c r="VTY48" s="11"/>
      <c r="VTZ48" s="11"/>
      <c r="VUA48" s="11"/>
      <c r="VUB48" s="11"/>
      <c r="VUC48" s="11"/>
      <c r="VUD48" s="11"/>
      <c r="VUE48" s="11"/>
      <c r="VUF48" s="11"/>
      <c r="VUG48" s="11"/>
      <c r="VUH48" s="11"/>
      <c r="VUI48" s="11"/>
      <c r="VUJ48" s="11"/>
      <c r="VUK48" s="11"/>
      <c r="VUL48" s="11"/>
      <c r="VUM48" s="11"/>
      <c r="VUN48" s="11"/>
      <c r="VUO48" s="11"/>
      <c r="VUP48" s="11"/>
      <c r="VUQ48" s="11"/>
      <c r="VUR48" s="11"/>
      <c r="VUS48" s="11"/>
      <c r="VUT48" s="11"/>
      <c r="VUU48" s="11"/>
      <c r="VUV48" s="11"/>
      <c r="VUW48" s="11"/>
      <c r="VUX48" s="11"/>
      <c r="VUY48" s="11"/>
      <c r="VUZ48" s="11"/>
      <c r="VVA48" s="11"/>
      <c r="VVB48" s="11"/>
      <c r="VVC48" s="11"/>
      <c r="VVD48" s="11"/>
      <c r="VVE48" s="11"/>
      <c r="VVF48" s="11"/>
      <c r="VVG48" s="11"/>
      <c r="VVH48" s="11"/>
      <c r="VVI48" s="11"/>
      <c r="VVJ48" s="11"/>
      <c r="VVK48" s="11"/>
      <c r="VVL48" s="11"/>
      <c r="VVM48" s="11"/>
      <c r="VVN48" s="11"/>
      <c r="VVO48" s="11"/>
      <c r="VVP48" s="11"/>
      <c r="VVQ48" s="11"/>
      <c r="VVR48" s="11"/>
      <c r="VVS48" s="11"/>
      <c r="VVT48" s="11"/>
      <c r="VVU48" s="11"/>
      <c r="VVV48" s="11"/>
      <c r="VVW48" s="11"/>
      <c r="VVX48" s="11"/>
      <c r="VVY48" s="11"/>
      <c r="VVZ48" s="11"/>
      <c r="VWA48" s="11"/>
      <c r="VWB48" s="11"/>
      <c r="VWC48" s="11"/>
      <c r="VWD48" s="11"/>
      <c r="VWE48" s="11"/>
      <c r="VWF48" s="11"/>
      <c r="VWG48" s="11"/>
      <c r="VWH48" s="11"/>
      <c r="VWI48" s="11"/>
      <c r="VWJ48" s="11"/>
      <c r="VWK48" s="11"/>
      <c r="VWL48" s="11"/>
      <c r="VWM48" s="11"/>
      <c r="VWN48" s="11"/>
      <c r="VWO48" s="11"/>
      <c r="VWP48" s="11"/>
      <c r="VWQ48" s="11"/>
      <c r="VWR48" s="11"/>
      <c r="VWS48" s="11"/>
      <c r="VWT48" s="11"/>
      <c r="VWU48" s="11"/>
      <c r="VWV48" s="11"/>
      <c r="VWW48" s="11"/>
      <c r="VWX48" s="11"/>
      <c r="VWY48" s="11"/>
      <c r="VWZ48" s="11"/>
      <c r="VXA48" s="11"/>
      <c r="VXB48" s="11"/>
      <c r="VXC48" s="11"/>
      <c r="VXD48" s="11"/>
      <c r="VXE48" s="11"/>
      <c r="VXF48" s="11"/>
      <c r="VXG48" s="11"/>
      <c r="VXH48" s="11"/>
      <c r="VXI48" s="11"/>
      <c r="VXJ48" s="11"/>
      <c r="VXK48" s="11"/>
      <c r="VXL48" s="11"/>
      <c r="VXM48" s="11"/>
      <c r="VXN48" s="11"/>
      <c r="VXO48" s="11"/>
      <c r="VXP48" s="11"/>
      <c r="VXQ48" s="11"/>
      <c r="VXR48" s="11"/>
      <c r="VXS48" s="11"/>
      <c r="VXT48" s="11"/>
      <c r="VXU48" s="11"/>
      <c r="VXV48" s="11"/>
      <c r="VXW48" s="11"/>
      <c r="VXX48" s="11"/>
      <c r="VXY48" s="11"/>
      <c r="VXZ48" s="11"/>
      <c r="VYA48" s="11"/>
      <c r="VYB48" s="11"/>
      <c r="VYC48" s="11"/>
      <c r="VYD48" s="11"/>
      <c r="VYE48" s="11"/>
      <c r="VYF48" s="11"/>
      <c r="VYG48" s="11"/>
      <c r="VYH48" s="11"/>
      <c r="VYI48" s="11"/>
      <c r="VYJ48" s="11"/>
      <c r="VYK48" s="11"/>
      <c r="VYL48" s="11"/>
      <c r="VYM48" s="11"/>
      <c r="VYN48" s="11"/>
      <c r="VYO48" s="11"/>
      <c r="VYP48" s="11"/>
      <c r="VYQ48" s="11"/>
      <c r="VYR48" s="11"/>
      <c r="VYS48" s="11"/>
      <c r="VYT48" s="11"/>
      <c r="VYU48" s="11"/>
      <c r="VYV48" s="11"/>
      <c r="VYW48" s="11"/>
      <c r="VYX48" s="11"/>
      <c r="VYY48" s="11"/>
      <c r="VYZ48" s="11"/>
      <c r="VZA48" s="11"/>
      <c r="VZB48" s="11"/>
      <c r="VZC48" s="11"/>
      <c r="VZD48" s="11"/>
      <c r="VZE48" s="11"/>
      <c r="VZF48" s="11"/>
      <c r="VZG48" s="11"/>
      <c r="VZH48" s="11"/>
      <c r="VZI48" s="11"/>
      <c r="VZJ48" s="11"/>
      <c r="VZK48" s="11"/>
      <c r="VZL48" s="11"/>
      <c r="VZM48" s="11"/>
      <c r="VZN48" s="11"/>
      <c r="VZO48" s="11"/>
      <c r="VZP48" s="11"/>
      <c r="VZQ48" s="11"/>
      <c r="VZR48" s="11"/>
      <c r="VZS48" s="11"/>
      <c r="VZT48" s="11"/>
      <c r="VZU48" s="11"/>
      <c r="VZV48" s="11"/>
      <c r="VZW48" s="11"/>
      <c r="VZX48" s="11"/>
      <c r="VZY48" s="11"/>
      <c r="VZZ48" s="11"/>
      <c r="WAA48" s="11"/>
      <c r="WAB48" s="11"/>
      <c r="WAC48" s="11"/>
      <c r="WAD48" s="11"/>
      <c r="WAE48" s="11"/>
      <c r="WAF48" s="11"/>
      <c r="WAG48" s="11"/>
      <c r="WAH48" s="11"/>
      <c r="WAI48" s="11"/>
      <c r="WAJ48" s="11"/>
      <c r="WAK48" s="11"/>
      <c r="WAL48" s="11"/>
      <c r="WAM48" s="11"/>
      <c r="WAN48" s="11"/>
      <c r="WAO48" s="11"/>
      <c r="WAP48" s="11"/>
      <c r="WAQ48" s="11"/>
      <c r="WAR48" s="11"/>
      <c r="WAS48" s="11"/>
      <c r="WAT48" s="11"/>
      <c r="WAU48" s="11"/>
      <c r="WAV48" s="11"/>
      <c r="WAW48" s="11"/>
      <c r="WAX48" s="11"/>
      <c r="WAY48" s="11"/>
      <c r="WAZ48" s="11"/>
      <c r="WBA48" s="11"/>
      <c r="WBB48" s="11"/>
      <c r="WBC48" s="11"/>
      <c r="WBD48" s="11"/>
      <c r="WBE48" s="11"/>
      <c r="WBF48" s="11"/>
      <c r="WBG48" s="11"/>
      <c r="WBH48" s="11"/>
      <c r="WBI48" s="11"/>
      <c r="WBJ48" s="11"/>
      <c r="WBK48" s="11"/>
      <c r="WBL48" s="11"/>
      <c r="WBM48" s="11"/>
      <c r="WBN48" s="11"/>
      <c r="WBO48" s="11"/>
      <c r="WBP48" s="11"/>
      <c r="WBQ48" s="11"/>
      <c r="WBR48" s="11"/>
      <c r="WBS48" s="11"/>
      <c r="WBT48" s="11"/>
      <c r="WBU48" s="11"/>
      <c r="WBV48" s="11"/>
      <c r="WBW48" s="11"/>
      <c r="WBX48" s="11"/>
      <c r="WBY48" s="11"/>
      <c r="WBZ48" s="11"/>
      <c r="WCA48" s="11"/>
      <c r="WCB48" s="11"/>
      <c r="WCC48" s="11"/>
      <c r="WCD48" s="11"/>
      <c r="WCE48" s="11"/>
      <c r="WCF48" s="11"/>
      <c r="WCG48" s="11"/>
      <c r="WCH48" s="11"/>
      <c r="WCI48" s="11"/>
      <c r="WCJ48" s="11"/>
      <c r="WCK48" s="11"/>
      <c r="WCL48" s="11"/>
      <c r="WCM48" s="11"/>
      <c r="WCN48" s="11"/>
      <c r="WCO48" s="11"/>
      <c r="WCP48" s="11"/>
      <c r="WCQ48" s="11"/>
      <c r="WCR48" s="11"/>
      <c r="WCS48" s="11"/>
      <c r="WCT48" s="11"/>
      <c r="WCU48" s="11"/>
      <c r="WCV48" s="11"/>
      <c r="WCW48" s="11"/>
      <c r="WCX48" s="11"/>
      <c r="WCY48" s="11"/>
      <c r="WCZ48" s="11"/>
      <c r="WDA48" s="11"/>
      <c r="WDB48" s="11"/>
      <c r="WDC48" s="11"/>
      <c r="WDD48" s="11"/>
      <c r="WDE48" s="11"/>
      <c r="WDF48" s="11"/>
      <c r="WDG48" s="11"/>
      <c r="WDH48" s="11"/>
      <c r="WDI48" s="11"/>
      <c r="WDJ48" s="11"/>
      <c r="WDK48" s="11"/>
      <c r="WDL48" s="11"/>
      <c r="WDM48" s="11"/>
      <c r="WDN48" s="11"/>
      <c r="WDO48" s="11"/>
      <c r="WDP48" s="11"/>
      <c r="WDQ48" s="11"/>
      <c r="WDR48" s="11"/>
      <c r="WDS48" s="11"/>
      <c r="WDT48" s="11"/>
      <c r="WDU48" s="11"/>
      <c r="WDV48" s="11"/>
      <c r="WDW48" s="11"/>
      <c r="WDX48" s="11"/>
      <c r="WDY48" s="11"/>
      <c r="WDZ48" s="11"/>
      <c r="WEA48" s="11"/>
      <c r="WEB48" s="11"/>
      <c r="WEC48" s="11"/>
      <c r="WED48" s="11"/>
      <c r="WEE48" s="11"/>
      <c r="WEF48" s="11"/>
      <c r="WEG48" s="11"/>
      <c r="WEH48" s="11"/>
      <c r="WEI48" s="11"/>
      <c r="WEJ48" s="11"/>
      <c r="WEK48" s="11"/>
      <c r="WEL48" s="11"/>
      <c r="WEM48" s="11"/>
      <c r="WEN48" s="11"/>
      <c r="WEO48" s="11"/>
      <c r="WEP48" s="11"/>
      <c r="WEQ48" s="11"/>
      <c r="WER48" s="11"/>
      <c r="WES48" s="11"/>
      <c r="WET48" s="11"/>
      <c r="WEU48" s="11"/>
      <c r="WEV48" s="11"/>
      <c r="WEW48" s="11"/>
      <c r="WEX48" s="11"/>
      <c r="WEY48" s="11"/>
      <c r="WEZ48" s="11"/>
      <c r="WFA48" s="11"/>
      <c r="WFB48" s="11"/>
      <c r="WFC48" s="11"/>
      <c r="WFD48" s="11"/>
      <c r="WFE48" s="11"/>
      <c r="WFF48" s="11"/>
      <c r="WFG48" s="11"/>
      <c r="WFH48" s="11"/>
      <c r="WFI48" s="11"/>
      <c r="WFJ48" s="11"/>
      <c r="WFK48" s="11"/>
      <c r="WFL48" s="11"/>
      <c r="WFM48" s="11"/>
      <c r="WFN48" s="11"/>
      <c r="WFO48" s="11"/>
      <c r="WFP48" s="11"/>
      <c r="WFQ48" s="11"/>
      <c r="WFR48" s="11"/>
      <c r="WFS48" s="11"/>
      <c r="WFT48" s="11"/>
      <c r="WFU48" s="11"/>
      <c r="WFV48" s="11"/>
      <c r="WFW48" s="11"/>
      <c r="WFX48" s="11"/>
      <c r="WFY48" s="11"/>
      <c r="WFZ48" s="11"/>
      <c r="WGA48" s="11"/>
      <c r="WGB48" s="11"/>
      <c r="WGC48" s="11"/>
      <c r="WGD48" s="11"/>
      <c r="WGE48" s="11"/>
      <c r="WGF48" s="11"/>
      <c r="WGG48" s="11"/>
      <c r="WGH48" s="11"/>
      <c r="WGI48" s="11"/>
      <c r="WGJ48" s="11"/>
      <c r="WGK48" s="11"/>
      <c r="WGL48" s="11"/>
      <c r="WGM48" s="11"/>
      <c r="WGN48" s="11"/>
      <c r="WGO48" s="11"/>
      <c r="WGP48" s="11"/>
      <c r="WGQ48" s="11"/>
      <c r="WGR48" s="11"/>
      <c r="WGS48" s="11"/>
      <c r="WGT48" s="11"/>
      <c r="WGU48" s="11"/>
      <c r="WGV48" s="11"/>
      <c r="WGW48" s="11"/>
      <c r="WGX48" s="11"/>
      <c r="WGY48" s="11"/>
      <c r="WGZ48" s="11"/>
      <c r="WHA48" s="11"/>
      <c r="WHB48" s="11"/>
      <c r="WHC48" s="11"/>
      <c r="WHD48" s="11"/>
      <c r="WHE48" s="11"/>
      <c r="WHF48" s="11"/>
      <c r="WHG48" s="11"/>
      <c r="WHH48" s="11"/>
      <c r="WHI48" s="11"/>
      <c r="WHJ48" s="11"/>
      <c r="WHK48" s="11"/>
      <c r="WHL48" s="11"/>
      <c r="WHM48" s="11"/>
      <c r="WHN48" s="11"/>
      <c r="WHO48" s="11"/>
      <c r="WHP48" s="11"/>
      <c r="WHQ48" s="11"/>
      <c r="WHR48" s="11"/>
      <c r="WHS48" s="11"/>
      <c r="WHT48" s="11"/>
      <c r="WHU48" s="11"/>
      <c r="WHV48" s="11"/>
      <c r="WHW48" s="11"/>
      <c r="WHX48" s="11"/>
      <c r="WHY48" s="11"/>
      <c r="WHZ48" s="11"/>
      <c r="WIA48" s="11"/>
      <c r="WIB48" s="11"/>
      <c r="WIC48" s="11"/>
      <c r="WID48" s="11"/>
      <c r="WIE48" s="11"/>
      <c r="WIF48" s="11"/>
      <c r="WIG48" s="11"/>
      <c r="WIH48" s="11"/>
      <c r="WII48" s="11"/>
      <c r="WIJ48" s="11"/>
      <c r="WIK48" s="11"/>
      <c r="WIL48" s="11"/>
      <c r="WIM48" s="11"/>
      <c r="WIN48" s="11"/>
      <c r="WIO48" s="11"/>
      <c r="WIP48" s="11"/>
      <c r="WIQ48" s="11"/>
      <c r="WIR48" s="11"/>
      <c r="WIS48" s="11"/>
      <c r="WIT48" s="11"/>
      <c r="WIU48" s="11"/>
      <c r="WIV48" s="11"/>
      <c r="WIW48" s="11"/>
      <c r="WIX48" s="11"/>
      <c r="WIY48" s="11"/>
      <c r="WIZ48" s="11"/>
      <c r="WJA48" s="11"/>
      <c r="WJB48" s="11"/>
      <c r="WJC48" s="11"/>
      <c r="WJD48" s="11"/>
      <c r="WJE48" s="11"/>
      <c r="WJF48" s="11"/>
      <c r="WJG48" s="11"/>
      <c r="WJH48" s="11"/>
      <c r="WJI48" s="11"/>
      <c r="WJJ48" s="11"/>
      <c r="WJK48" s="11"/>
      <c r="WJL48" s="11"/>
      <c r="WJM48" s="11"/>
      <c r="WJN48" s="11"/>
      <c r="WJO48" s="11"/>
      <c r="WJP48" s="11"/>
      <c r="WJQ48" s="11"/>
      <c r="WJR48" s="11"/>
      <c r="WJS48" s="11"/>
      <c r="WJT48" s="11"/>
      <c r="WJU48" s="11"/>
      <c r="WJV48" s="11"/>
      <c r="WJW48" s="11"/>
      <c r="WJX48" s="11"/>
      <c r="WJY48" s="11"/>
      <c r="WJZ48" s="11"/>
      <c r="WKA48" s="11"/>
      <c r="WKB48" s="11"/>
      <c r="WKC48" s="11"/>
      <c r="WKD48" s="11"/>
      <c r="WKE48" s="11"/>
      <c r="WKF48" s="11"/>
      <c r="WKG48" s="11"/>
      <c r="WKH48" s="11"/>
      <c r="WKI48" s="11"/>
      <c r="WKJ48" s="11"/>
      <c r="WKK48" s="11"/>
      <c r="WKL48" s="11"/>
      <c r="WKM48" s="11"/>
      <c r="WKN48" s="11"/>
      <c r="WKO48" s="11"/>
      <c r="WKP48" s="11"/>
      <c r="WKQ48" s="11"/>
      <c r="WKR48" s="11"/>
      <c r="WKS48" s="11"/>
      <c r="WKT48" s="11"/>
      <c r="WKU48" s="11"/>
      <c r="WKV48" s="11"/>
      <c r="WKW48" s="11"/>
      <c r="WKX48" s="11"/>
      <c r="WKY48" s="11"/>
      <c r="WKZ48" s="11"/>
      <c r="WLA48" s="11"/>
      <c r="WLB48" s="11"/>
      <c r="WLC48" s="11"/>
      <c r="WLD48" s="11"/>
      <c r="WLE48" s="11"/>
      <c r="WLF48" s="11"/>
      <c r="WLG48" s="11"/>
      <c r="WLH48" s="11"/>
      <c r="WLI48" s="11"/>
      <c r="WLJ48" s="11"/>
      <c r="WLK48" s="11"/>
      <c r="WLL48" s="11"/>
      <c r="WLM48" s="11"/>
      <c r="WLN48" s="11"/>
      <c r="WLO48" s="11"/>
      <c r="WLP48" s="11"/>
      <c r="WLQ48" s="11"/>
      <c r="WLR48" s="11"/>
      <c r="WLS48" s="11"/>
      <c r="WLT48" s="11"/>
      <c r="WLU48" s="11"/>
      <c r="WLV48" s="11"/>
      <c r="WLW48" s="11"/>
      <c r="WLX48" s="11"/>
      <c r="WLY48" s="11"/>
      <c r="WLZ48" s="11"/>
      <c r="WMA48" s="11"/>
      <c r="WMB48" s="11"/>
      <c r="WMC48" s="11"/>
      <c r="WMD48" s="11"/>
      <c r="WME48" s="11"/>
      <c r="WMF48" s="11"/>
      <c r="WMG48" s="11"/>
      <c r="WMH48" s="11"/>
      <c r="WMI48" s="11"/>
      <c r="WMJ48" s="11"/>
      <c r="WMK48" s="11"/>
      <c r="WML48" s="11"/>
      <c r="WMM48" s="11"/>
      <c r="WMN48" s="11"/>
      <c r="WMO48" s="11"/>
      <c r="WMP48" s="11"/>
      <c r="WMQ48" s="11"/>
      <c r="WMR48" s="11"/>
      <c r="WMS48" s="11"/>
      <c r="WMT48" s="11"/>
      <c r="WMU48" s="11"/>
      <c r="WMV48" s="11"/>
      <c r="WMW48" s="11"/>
      <c r="WMX48" s="11"/>
      <c r="WMY48" s="11"/>
      <c r="WMZ48" s="11"/>
      <c r="WNA48" s="11"/>
      <c r="WNB48" s="11"/>
      <c r="WNC48" s="11"/>
      <c r="WND48" s="11"/>
      <c r="WNE48" s="11"/>
      <c r="WNF48" s="11"/>
      <c r="WNG48" s="11"/>
      <c r="WNH48" s="11"/>
      <c r="WNI48" s="11"/>
      <c r="WNJ48" s="11"/>
      <c r="WNK48" s="11"/>
      <c r="WNL48" s="11"/>
      <c r="WNM48" s="11"/>
      <c r="WNN48" s="11"/>
      <c r="WNO48" s="11"/>
      <c r="WNP48" s="11"/>
      <c r="WNQ48" s="11"/>
      <c r="WNR48" s="11"/>
      <c r="WNS48" s="11"/>
      <c r="WNT48" s="11"/>
      <c r="WNU48" s="11"/>
      <c r="WNV48" s="11"/>
      <c r="WNW48" s="11"/>
      <c r="WNX48" s="11"/>
      <c r="WNY48" s="11"/>
      <c r="WNZ48" s="11"/>
      <c r="WOA48" s="11"/>
      <c r="WOB48" s="11"/>
      <c r="WOC48" s="11"/>
      <c r="WOD48" s="11"/>
      <c r="WOE48" s="11"/>
      <c r="WOF48" s="11"/>
      <c r="WOG48" s="11"/>
      <c r="WOH48" s="11"/>
      <c r="WOI48" s="11"/>
      <c r="WOJ48" s="11"/>
      <c r="WOK48" s="11"/>
      <c r="WOL48" s="11"/>
      <c r="WOM48" s="11"/>
      <c r="WON48" s="11"/>
      <c r="WOO48" s="11"/>
      <c r="WOP48" s="11"/>
      <c r="WOQ48" s="11"/>
      <c r="WOR48" s="11"/>
      <c r="WOS48" s="11"/>
      <c r="WOT48" s="11"/>
      <c r="WOU48" s="11"/>
      <c r="WOV48" s="11"/>
      <c r="WOW48" s="11"/>
      <c r="WOX48" s="11"/>
      <c r="WOY48" s="11"/>
      <c r="WOZ48" s="11"/>
      <c r="WPA48" s="11"/>
      <c r="WPB48" s="11"/>
      <c r="WPC48" s="11"/>
      <c r="WPD48" s="11"/>
      <c r="WPE48" s="11"/>
      <c r="WPF48" s="11"/>
      <c r="WPG48" s="11"/>
      <c r="WPH48" s="11"/>
      <c r="WPI48" s="11"/>
      <c r="WPJ48" s="11"/>
      <c r="WPK48" s="11"/>
      <c r="WPL48" s="11"/>
      <c r="WPM48" s="11"/>
      <c r="WPN48" s="11"/>
      <c r="WPO48" s="11"/>
      <c r="WPP48" s="11"/>
      <c r="WPQ48" s="11"/>
      <c r="WPR48" s="11"/>
      <c r="WPS48" s="11"/>
      <c r="WPT48" s="11"/>
      <c r="WPU48" s="11"/>
      <c r="WPV48" s="11"/>
      <c r="WPW48" s="11"/>
      <c r="WPX48" s="11"/>
      <c r="WPY48" s="11"/>
      <c r="WPZ48" s="11"/>
      <c r="WQA48" s="11"/>
      <c r="WQB48" s="11"/>
      <c r="WQC48" s="11"/>
      <c r="WQD48" s="11"/>
      <c r="WQE48" s="11"/>
      <c r="WQF48" s="11"/>
      <c r="WQG48" s="11"/>
      <c r="WQH48" s="11"/>
      <c r="WQI48" s="11"/>
      <c r="WQJ48" s="11"/>
      <c r="WQK48" s="11"/>
      <c r="WQL48" s="11"/>
      <c r="WQM48" s="11"/>
      <c r="WQN48" s="11"/>
      <c r="WQO48" s="11"/>
      <c r="WQP48" s="11"/>
      <c r="WQQ48" s="11"/>
      <c r="WQR48" s="11"/>
      <c r="WQS48" s="11"/>
      <c r="WQT48" s="11"/>
      <c r="WQU48" s="11"/>
      <c r="WQV48" s="11"/>
      <c r="WQW48" s="11"/>
      <c r="WQX48" s="11"/>
      <c r="WQY48" s="11"/>
      <c r="WQZ48" s="11"/>
      <c r="WRA48" s="11"/>
      <c r="WRB48" s="11"/>
      <c r="WRC48" s="11"/>
      <c r="WRD48" s="11"/>
      <c r="WRE48" s="11"/>
      <c r="WRF48" s="11"/>
      <c r="WRG48" s="11"/>
      <c r="WRH48" s="11"/>
      <c r="WRI48" s="11"/>
      <c r="WRJ48" s="11"/>
      <c r="WRK48" s="11"/>
      <c r="WRL48" s="11"/>
      <c r="WRM48" s="11"/>
      <c r="WRN48" s="11"/>
      <c r="WRO48" s="11"/>
      <c r="WRP48" s="11"/>
      <c r="WRQ48" s="11"/>
      <c r="WRR48" s="11"/>
      <c r="WRS48" s="11"/>
      <c r="WRT48" s="11"/>
      <c r="WRU48" s="11"/>
      <c r="WRV48" s="11"/>
      <c r="WRW48" s="11"/>
      <c r="WRX48" s="11"/>
      <c r="WRY48" s="11"/>
      <c r="WRZ48" s="11"/>
      <c r="WSA48" s="11"/>
      <c r="WSB48" s="11"/>
      <c r="WSC48" s="11"/>
      <c r="WSD48" s="11"/>
      <c r="WSE48" s="11"/>
      <c r="WSF48" s="11"/>
      <c r="WSG48" s="11"/>
      <c r="WSH48" s="11"/>
      <c r="WSI48" s="11"/>
      <c r="WSJ48" s="11"/>
      <c r="WSK48" s="11"/>
      <c r="WSL48" s="11"/>
      <c r="WSM48" s="11"/>
      <c r="WSN48" s="11"/>
      <c r="WSO48" s="11"/>
      <c r="WSP48" s="11"/>
      <c r="WSQ48" s="11"/>
      <c r="WSR48" s="11"/>
      <c r="WSS48" s="11"/>
      <c r="WST48" s="11"/>
      <c r="WSU48" s="11"/>
      <c r="WSV48" s="11"/>
      <c r="WSW48" s="11"/>
      <c r="WSX48" s="11"/>
      <c r="WSY48" s="11"/>
      <c r="WSZ48" s="11"/>
      <c r="WTA48" s="11"/>
      <c r="WTB48" s="11"/>
      <c r="WTC48" s="11"/>
      <c r="WTD48" s="11"/>
      <c r="WTE48" s="11"/>
      <c r="WTF48" s="11"/>
      <c r="WTG48" s="11"/>
      <c r="WTH48" s="11"/>
      <c r="WTI48" s="11"/>
      <c r="WTJ48" s="11"/>
      <c r="WTK48" s="11"/>
      <c r="WTL48" s="11"/>
      <c r="WTM48" s="11"/>
      <c r="WTN48" s="11"/>
      <c r="WTO48" s="11"/>
      <c r="WTP48" s="11"/>
      <c r="WTQ48" s="11"/>
      <c r="WTR48" s="11"/>
      <c r="WTS48" s="11"/>
      <c r="WTT48" s="11"/>
      <c r="WTU48" s="11"/>
      <c r="WTV48" s="11"/>
      <c r="WTW48" s="11"/>
      <c r="WTX48" s="11"/>
      <c r="WTY48" s="11"/>
      <c r="WTZ48" s="11"/>
      <c r="WUA48" s="11"/>
      <c r="WUB48" s="11"/>
      <c r="WUC48" s="11"/>
      <c r="WUD48" s="11"/>
      <c r="WUE48" s="11"/>
      <c r="WUF48" s="11"/>
      <c r="WUG48" s="11"/>
      <c r="WUH48" s="11"/>
      <c r="WUI48" s="11"/>
      <c r="WUJ48" s="11"/>
      <c r="WUK48" s="11"/>
      <c r="WUL48" s="11"/>
      <c r="WUM48" s="11"/>
      <c r="WUN48" s="11"/>
      <c r="WUO48" s="11"/>
      <c r="WUP48" s="11"/>
      <c r="WUQ48" s="11"/>
      <c r="WUR48" s="11"/>
      <c r="WUS48" s="11"/>
      <c r="WUT48" s="11"/>
      <c r="WUU48" s="11"/>
      <c r="WUV48" s="11"/>
      <c r="WUW48" s="11"/>
      <c r="WUX48" s="11"/>
      <c r="WUY48" s="11"/>
      <c r="WUZ48" s="11"/>
      <c r="WVA48" s="11"/>
      <c r="WVB48" s="11"/>
      <c r="WVC48" s="11"/>
      <c r="WVD48" s="11"/>
      <c r="WVE48" s="11"/>
      <c r="WVF48" s="11"/>
      <c r="WVG48" s="11"/>
      <c r="WVH48" s="11"/>
      <c r="WVI48" s="11"/>
      <c r="WVJ48" s="11"/>
      <c r="WVK48" s="11"/>
      <c r="WVL48" s="11"/>
      <c r="WVM48" s="11"/>
      <c r="WVN48" s="11"/>
      <c r="WVO48" s="11"/>
      <c r="WVP48" s="11"/>
      <c r="WVQ48" s="11"/>
      <c r="WVR48" s="11"/>
      <c r="WVS48" s="11"/>
      <c r="WVT48" s="11"/>
      <c r="WVU48" s="11"/>
      <c r="WVV48" s="11"/>
      <c r="WVW48" s="11"/>
      <c r="WVX48" s="11"/>
      <c r="WVY48" s="11"/>
      <c r="WVZ48" s="11"/>
      <c r="WWA48" s="11"/>
      <c r="WWB48" s="11"/>
      <c r="WWC48" s="11"/>
      <c r="WWD48" s="11"/>
      <c r="WWE48" s="11"/>
      <c r="WWF48" s="11"/>
      <c r="WWG48" s="11"/>
      <c r="WWH48" s="11"/>
      <c r="WWI48" s="11"/>
      <c r="WWJ48" s="11"/>
      <c r="WWK48" s="11"/>
      <c r="WWL48" s="11"/>
      <c r="WWM48" s="11"/>
      <c r="WWN48" s="11"/>
      <c r="WWO48" s="11"/>
      <c r="WWP48" s="11"/>
      <c r="WWQ48" s="11"/>
      <c r="WWR48" s="11"/>
      <c r="WWS48" s="11"/>
      <c r="WWT48" s="11"/>
      <c r="WWU48" s="11"/>
      <c r="WWV48" s="11"/>
      <c r="WWW48" s="11"/>
      <c r="WWX48" s="11"/>
      <c r="WWY48" s="11"/>
      <c r="WWZ48" s="11"/>
      <c r="WXA48" s="11"/>
      <c r="WXB48" s="11"/>
      <c r="WXC48" s="11"/>
      <c r="WXD48" s="11"/>
      <c r="WXE48" s="11"/>
      <c r="WXF48" s="11"/>
      <c r="WXG48" s="11"/>
      <c r="WXH48" s="11"/>
      <c r="WXI48" s="11"/>
      <c r="WXJ48" s="11"/>
      <c r="WXK48" s="11"/>
      <c r="WXL48" s="11"/>
      <c r="WXM48" s="11"/>
      <c r="WXN48" s="11"/>
      <c r="WXO48" s="11"/>
      <c r="WXP48" s="11"/>
      <c r="WXQ48" s="11"/>
      <c r="WXR48" s="11"/>
      <c r="WXS48" s="11"/>
      <c r="WXT48" s="11"/>
      <c r="WXU48" s="11"/>
      <c r="WXV48" s="11"/>
      <c r="WXW48" s="11"/>
      <c r="WXX48" s="11"/>
      <c r="WXY48" s="11"/>
      <c r="WXZ48" s="11"/>
      <c r="WYA48" s="11"/>
      <c r="WYB48" s="11"/>
      <c r="WYC48" s="11"/>
      <c r="WYD48" s="11"/>
      <c r="WYE48" s="11"/>
      <c r="WYF48" s="11"/>
      <c r="WYG48" s="11"/>
      <c r="WYH48" s="11"/>
      <c r="WYI48" s="11"/>
      <c r="WYJ48" s="11"/>
      <c r="WYK48" s="11"/>
      <c r="WYL48" s="11"/>
      <c r="WYM48" s="11"/>
      <c r="WYN48" s="11"/>
      <c r="WYO48" s="11"/>
      <c r="WYP48" s="11"/>
      <c r="WYQ48" s="11"/>
      <c r="WYR48" s="11"/>
      <c r="WYS48" s="11"/>
      <c r="WYT48" s="11"/>
      <c r="WYU48" s="11"/>
      <c r="WYV48" s="11"/>
      <c r="WYW48" s="11"/>
      <c r="WYX48" s="11"/>
      <c r="WYY48" s="11"/>
      <c r="WYZ48" s="11"/>
      <c r="WZA48" s="11"/>
      <c r="WZB48" s="11"/>
      <c r="WZC48" s="11"/>
      <c r="WZD48" s="11"/>
      <c r="WZE48" s="11"/>
      <c r="WZF48" s="11"/>
      <c r="WZG48" s="11"/>
      <c r="WZH48" s="11"/>
      <c r="WZI48" s="11"/>
      <c r="WZJ48" s="11"/>
      <c r="WZK48" s="11"/>
      <c r="WZL48" s="11"/>
      <c r="WZM48" s="11"/>
      <c r="WZN48" s="11"/>
      <c r="WZO48" s="11"/>
      <c r="WZP48" s="11"/>
      <c r="WZQ48" s="11"/>
      <c r="WZR48" s="11"/>
      <c r="WZS48" s="11"/>
      <c r="WZT48" s="11"/>
      <c r="WZU48" s="11"/>
      <c r="WZV48" s="11"/>
      <c r="WZW48" s="11"/>
      <c r="WZX48" s="11"/>
      <c r="WZY48" s="11"/>
      <c r="WZZ48" s="11"/>
      <c r="XAA48" s="11"/>
      <c r="XAB48" s="11"/>
      <c r="XAC48" s="11"/>
      <c r="XAD48" s="11"/>
      <c r="XAE48" s="11"/>
      <c r="XAF48" s="11"/>
      <c r="XAG48" s="11"/>
      <c r="XAH48" s="11"/>
      <c r="XAI48" s="11"/>
      <c r="XAJ48" s="11"/>
      <c r="XAK48" s="11"/>
      <c r="XAL48" s="11"/>
      <c r="XAM48" s="11"/>
      <c r="XAN48" s="11"/>
      <c r="XAO48" s="11"/>
      <c r="XAP48" s="11"/>
      <c r="XAQ48" s="11"/>
      <c r="XAR48" s="11"/>
      <c r="XAS48" s="11"/>
      <c r="XAT48" s="11"/>
      <c r="XAU48" s="11"/>
      <c r="XAV48" s="11"/>
      <c r="XAW48" s="11"/>
      <c r="XAX48" s="11"/>
      <c r="XAY48" s="11"/>
      <c r="XAZ48" s="11"/>
      <c r="XBA48" s="11"/>
      <c r="XBB48" s="11"/>
      <c r="XBC48" s="11"/>
      <c r="XBD48" s="11"/>
      <c r="XBE48" s="11"/>
      <c r="XBF48" s="11"/>
      <c r="XBG48" s="11"/>
      <c r="XBH48" s="11"/>
      <c r="XBI48" s="11"/>
      <c r="XBJ48" s="11"/>
      <c r="XBK48" s="11"/>
      <c r="XBL48" s="11"/>
      <c r="XBM48" s="11"/>
      <c r="XBN48" s="11"/>
      <c r="XBO48" s="11"/>
      <c r="XBP48" s="11"/>
      <c r="XBQ48" s="11"/>
      <c r="XBR48" s="11"/>
      <c r="XBS48" s="11"/>
      <c r="XBT48" s="11"/>
      <c r="XBU48" s="11"/>
      <c r="XBV48" s="11"/>
      <c r="XBW48" s="11"/>
      <c r="XBX48" s="11"/>
      <c r="XBY48" s="11"/>
      <c r="XBZ48" s="11"/>
      <c r="XCA48" s="11"/>
      <c r="XCB48" s="11"/>
      <c r="XCC48" s="11"/>
      <c r="XCD48" s="11"/>
      <c r="XCE48" s="11"/>
      <c r="XCF48" s="11"/>
      <c r="XCG48" s="11"/>
      <c r="XCH48" s="11"/>
      <c r="XCI48" s="11"/>
      <c r="XCJ48" s="11"/>
      <c r="XCK48" s="11"/>
      <c r="XCL48" s="11"/>
      <c r="XCM48" s="11"/>
      <c r="XCN48" s="11"/>
      <c r="XCO48" s="11"/>
      <c r="XCP48" s="11"/>
      <c r="XCQ48" s="11"/>
      <c r="XCR48" s="11"/>
      <c r="XCS48" s="11"/>
      <c r="XCT48" s="11"/>
      <c r="XCU48" s="11"/>
      <c r="XCV48" s="11"/>
      <c r="XCW48" s="11"/>
      <c r="XCX48" s="11"/>
      <c r="XCY48" s="11"/>
      <c r="XCZ48" s="11"/>
      <c r="XDA48" s="11"/>
      <c r="XDB48" s="11"/>
      <c r="XDC48" s="11"/>
      <c r="XDD48" s="11"/>
      <c r="XDE48" s="11"/>
      <c r="XDF48" s="11"/>
      <c r="XDG48" s="11"/>
      <c r="XDH48" s="11"/>
      <c r="XDI48" s="11"/>
      <c r="XDJ48" s="11"/>
      <c r="XDK48" s="11"/>
      <c r="XDL48" s="11"/>
      <c r="XDM48" s="11"/>
      <c r="XDN48" s="11"/>
      <c r="XDO48" s="11"/>
      <c r="XDP48" s="11"/>
      <c r="XDQ48" s="11"/>
      <c r="XDR48" s="11"/>
      <c r="XDS48" s="11"/>
      <c r="XDT48" s="11"/>
      <c r="XDU48" s="11"/>
      <c r="XDV48" s="11"/>
      <c r="XDW48" s="11"/>
      <c r="XDX48" s="11"/>
      <c r="XDY48" s="11"/>
      <c r="XDZ48" s="11"/>
      <c r="XEA48" s="11"/>
      <c r="XEB48" s="11"/>
      <c r="XEC48" s="11"/>
      <c r="XED48" s="11"/>
      <c r="XEE48" s="11"/>
      <c r="XEF48" s="11"/>
      <c r="XEG48" s="11"/>
      <c r="XEH48" s="11"/>
      <c r="XEI48" s="11"/>
      <c r="XEJ48" s="11"/>
      <c r="XEK48" s="11"/>
      <c r="XEL48" s="11"/>
      <c r="XEM48" s="11"/>
      <c r="XEN48" s="11"/>
      <c r="XEO48" s="11"/>
      <c r="XEP48" s="11"/>
      <c r="XEQ48" s="11"/>
      <c r="XER48" s="11"/>
      <c r="XES48" s="11"/>
      <c r="XET48" s="11"/>
      <c r="XEU48" s="11"/>
      <c r="XEV48" s="11"/>
      <c r="XEW48" s="11"/>
      <c r="XEX48" s="11"/>
      <c r="XEY48" s="11"/>
      <c r="XEZ48" s="11"/>
      <c r="XFA48" s="11"/>
      <c r="XFB48" s="11"/>
    </row>
    <row r="49" s="1" customFormat="1" ht="193" customHeight="1" spans="1:22 14877:16382">
      <c r="A49" s="42" t="s">
        <v>240</v>
      </c>
      <c r="B49" s="30" t="s">
        <v>241</v>
      </c>
      <c r="C49" s="30" t="s">
        <v>31</v>
      </c>
      <c r="D49" s="22" t="s">
        <v>32</v>
      </c>
      <c r="E49" s="30" t="s">
        <v>242</v>
      </c>
      <c r="F49" s="31" t="s">
        <v>243</v>
      </c>
      <c r="G49" s="32">
        <v>100</v>
      </c>
      <c r="H49" s="31" t="s">
        <v>35</v>
      </c>
      <c r="I49" s="31" t="s">
        <v>244</v>
      </c>
      <c r="J49" s="31" t="s">
        <v>245</v>
      </c>
      <c r="K49" s="25">
        <v>3</v>
      </c>
      <c r="L49" s="25">
        <v>2</v>
      </c>
      <c r="M49" s="26">
        <v>0.031</v>
      </c>
      <c r="N49" s="26">
        <v>0.012</v>
      </c>
      <c r="O49" s="26">
        <v>0.019</v>
      </c>
      <c r="P49" s="26">
        <v>0.064</v>
      </c>
      <c r="Q49" s="26">
        <v>0.039</v>
      </c>
      <c r="R49" s="26">
        <v>0.025</v>
      </c>
      <c r="S49" s="30" t="s">
        <v>38</v>
      </c>
      <c r="T49" s="30" t="s">
        <v>39</v>
      </c>
      <c r="U49" s="30">
        <v>2025.11</v>
      </c>
      <c r="V49" s="27"/>
      <c r="UZE49" s="11"/>
      <c r="UZF49" s="11"/>
      <c r="UZG49" s="11"/>
      <c r="UZH49" s="11"/>
      <c r="UZI49" s="11"/>
      <c r="UZJ49" s="11"/>
      <c r="UZK49" s="11"/>
      <c r="UZL49" s="11"/>
      <c r="UZM49" s="11"/>
      <c r="UZN49" s="11"/>
      <c r="UZO49" s="11"/>
      <c r="UZP49" s="11"/>
      <c r="UZQ49" s="11"/>
      <c r="UZR49" s="11"/>
      <c r="UZS49" s="11"/>
      <c r="UZT49" s="11"/>
      <c r="UZU49" s="11"/>
      <c r="UZV49" s="11"/>
      <c r="UZW49" s="11"/>
      <c r="UZX49" s="11"/>
      <c r="UZY49" s="11"/>
      <c r="UZZ49" s="11"/>
      <c r="VAA49" s="11"/>
      <c r="VAB49" s="11"/>
      <c r="VAC49" s="11"/>
      <c r="VAD49" s="11"/>
      <c r="VAE49" s="11"/>
      <c r="VAF49" s="11"/>
      <c r="VAG49" s="11"/>
      <c r="VAH49" s="11"/>
      <c r="VAI49" s="11"/>
      <c r="VAJ49" s="11"/>
      <c r="VAK49" s="11"/>
      <c r="VAL49" s="11"/>
      <c r="VAM49" s="11"/>
      <c r="VAN49" s="11"/>
      <c r="VAO49" s="11"/>
      <c r="VAP49" s="11"/>
      <c r="VAQ49" s="11"/>
      <c r="VAR49" s="11"/>
      <c r="VAS49" s="11"/>
      <c r="VAT49" s="11"/>
      <c r="VAU49" s="11"/>
      <c r="VAV49" s="11"/>
      <c r="VAW49" s="11"/>
      <c r="VAX49" s="11"/>
      <c r="VAY49" s="11"/>
      <c r="VAZ49" s="11"/>
      <c r="VBA49" s="11"/>
      <c r="VBB49" s="11"/>
      <c r="VBC49" s="11"/>
      <c r="VBD49" s="11"/>
      <c r="VBE49" s="11"/>
      <c r="VBF49" s="11"/>
      <c r="VBG49" s="11"/>
      <c r="VBH49" s="11"/>
      <c r="VBI49" s="11"/>
      <c r="VBJ49" s="11"/>
      <c r="VBK49" s="11"/>
      <c r="VBL49" s="11"/>
      <c r="VBM49" s="11"/>
      <c r="VBN49" s="11"/>
      <c r="VBO49" s="11"/>
      <c r="VBP49" s="11"/>
      <c r="VBQ49" s="11"/>
      <c r="VBR49" s="11"/>
      <c r="VBS49" s="11"/>
      <c r="VBT49" s="11"/>
      <c r="VBU49" s="11"/>
      <c r="VBV49" s="11"/>
      <c r="VBW49" s="11"/>
      <c r="VBX49" s="11"/>
      <c r="VBY49" s="11"/>
      <c r="VBZ49" s="11"/>
      <c r="VCA49" s="11"/>
      <c r="VCB49" s="11"/>
      <c r="VCC49" s="11"/>
      <c r="VCD49" s="11"/>
      <c r="VCE49" s="11"/>
      <c r="VCF49" s="11"/>
      <c r="VCG49" s="11"/>
      <c r="VCH49" s="11"/>
      <c r="VCI49" s="11"/>
      <c r="VCJ49" s="11"/>
      <c r="VCK49" s="11"/>
      <c r="VCL49" s="11"/>
      <c r="VCM49" s="11"/>
      <c r="VCN49" s="11"/>
      <c r="VCO49" s="11"/>
      <c r="VCP49" s="11"/>
      <c r="VCQ49" s="11"/>
      <c r="VCR49" s="11"/>
      <c r="VCS49" s="11"/>
      <c r="VCT49" s="11"/>
      <c r="VCU49" s="11"/>
      <c r="VCV49" s="11"/>
      <c r="VCW49" s="11"/>
      <c r="VCX49" s="11"/>
      <c r="VCY49" s="11"/>
      <c r="VCZ49" s="11"/>
      <c r="VDA49" s="11"/>
      <c r="VDB49" s="11"/>
      <c r="VDC49" s="11"/>
      <c r="VDD49" s="11"/>
      <c r="VDE49" s="11"/>
      <c r="VDF49" s="11"/>
      <c r="VDG49" s="11"/>
      <c r="VDH49" s="11"/>
      <c r="VDI49" s="11"/>
      <c r="VDJ49" s="11"/>
      <c r="VDK49" s="11"/>
      <c r="VDL49" s="11"/>
      <c r="VDM49" s="11"/>
      <c r="VDN49" s="11"/>
      <c r="VDO49" s="11"/>
      <c r="VDP49" s="11"/>
      <c r="VDQ49" s="11"/>
      <c r="VDR49" s="11"/>
      <c r="VDS49" s="11"/>
      <c r="VDT49" s="11"/>
      <c r="VDU49" s="11"/>
      <c r="VDV49" s="11"/>
      <c r="VDW49" s="11"/>
      <c r="VDX49" s="11"/>
      <c r="VDY49" s="11"/>
      <c r="VDZ49" s="11"/>
      <c r="VEA49" s="11"/>
      <c r="VEB49" s="11"/>
      <c r="VEC49" s="11"/>
      <c r="VED49" s="11"/>
      <c r="VEE49" s="11"/>
      <c r="VEF49" s="11"/>
      <c r="VEG49" s="11"/>
      <c r="VEH49" s="11"/>
      <c r="VEI49" s="11"/>
      <c r="VEJ49" s="11"/>
      <c r="VEK49" s="11"/>
      <c r="VEL49" s="11"/>
      <c r="VEM49" s="11"/>
      <c r="VEN49" s="11"/>
      <c r="VEO49" s="11"/>
      <c r="VEP49" s="11"/>
      <c r="VEQ49" s="11"/>
      <c r="VER49" s="11"/>
      <c r="VES49" s="11"/>
      <c r="VET49" s="11"/>
      <c r="VEU49" s="11"/>
      <c r="VEV49" s="11"/>
      <c r="VEW49" s="11"/>
      <c r="VEX49" s="11"/>
      <c r="VEY49" s="11"/>
      <c r="VEZ49" s="11"/>
      <c r="VFA49" s="11"/>
      <c r="VFB49" s="11"/>
      <c r="VFC49" s="11"/>
      <c r="VFD49" s="11"/>
      <c r="VFE49" s="11"/>
      <c r="VFF49" s="11"/>
      <c r="VFG49" s="11"/>
      <c r="VFH49" s="11"/>
      <c r="VFI49" s="11"/>
      <c r="VFJ49" s="11"/>
      <c r="VFK49" s="11"/>
      <c r="VFL49" s="11"/>
      <c r="VFM49" s="11"/>
      <c r="VFN49" s="11"/>
      <c r="VFO49" s="11"/>
      <c r="VFP49" s="11"/>
      <c r="VFQ49" s="11"/>
      <c r="VFR49" s="11"/>
      <c r="VFS49" s="11"/>
      <c r="VFT49" s="11"/>
      <c r="VFU49" s="11"/>
      <c r="VFV49" s="11"/>
      <c r="VFW49" s="11"/>
      <c r="VFX49" s="11"/>
      <c r="VFY49" s="11"/>
      <c r="VFZ49" s="11"/>
      <c r="VGA49" s="11"/>
      <c r="VGB49" s="11"/>
      <c r="VGC49" s="11"/>
      <c r="VGD49" s="11"/>
      <c r="VGE49" s="11"/>
      <c r="VGF49" s="11"/>
      <c r="VGG49" s="11"/>
      <c r="VGH49" s="11"/>
      <c r="VGI49" s="11"/>
      <c r="VGJ49" s="11"/>
      <c r="VGK49" s="11"/>
      <c r="VGL49" s="11"/>
      <c r="VGM49" s="11"/>
      <c r="VGN49" s="11"/>
      <c r="VGO49" s="11"/>
      <c r="VGP49" s="11"/>
      <c r="VGQ49" s="11"/>
      <c r="VGR49" s="11"/>
      <c r="VGS49" s="11"/>
      <c r="VGT49" s="11"/>
      <c r="VGU49" s="11"/>
      <c r="VGV49" s="11"/>
      <c r="VGW49" s="11"/>
      <c r="VGX49" s="11"/>
      <c r="VGY49" s="11"/>
      <c r="VGZ49" s="11"/>
      <c r="VHA49" s="11"/>
      <c r="VHB49" s="11"/>
      <c r="VHC49" s="11"/>
      <c r="VHD49" s="11"/>
      <c r="VHE49" s="11"/>
      <c r="VHF49" s="11"/>
      <c r="VHG49" s="11"/>
      <c r="VHH49" s="11"/>
      <c r="VHI49" s="11"/>
      <c r="VHJ49" s="11"/>
      <c r="VHK49" s="11"/>
      <c r="VHL49" s="11"/>
      <c r="VHM49" s="11"/>
      <c r="VHN49" s="11"/>
      <c r="VHO49" s="11"/>
      <c r="VHP49" s="11"/>
      <c r="VHQ49" s="11"/>
      <c r="VHR49" s="11"/>
      <c r="VHS49" s="11"/>
      <c r="VHT49" s="11"/>
      <c r="VHU49" s="11"/>
      <c r="VHV49" s="11"/>
      <c r="VHW49" s="11"/>
      <c r="VHX49" s="11"/>
      <c r="VHY49" s="11"/>
      <c r="VHZ49" s="11"/>
      <c r="VIA49" s="11"/>
      <c r="VIB49" s="11"/>
      <c r="VIC49" s="11"/>
      <c r="VID49" s="11"/>
      <c r="VIE49" s="11"/>
      <c r="VIF49" s="11"/>
      <c r="VIG49" s="11"/>
      <c r="VIH49" s="11"/>
      <c r="VII49" s="11"/>
      <c r="VIJ49" s="11"/>
      <c r="VIK49" s="11"/>
      <c r="VIL49" s="11"/>
      <c r="VIM49" s="11"/>
      <c r="VIN49" s="11"/>
      <c r="VIO49" s="11"/>
      <c r="VIP49" s="11"/>
      <c r="VIQ49" s="11"/>
      <c r="VIR49" s="11"/>
      <c r="VIS49" s="11"/>
      <c r="VIT49" s="11"/>
      <c r="VIU49" s="11"/>
      <c r="VIV49" s="11"/>
      <c r="VIW49" s="11"/>
      <c r="VIX49" s="11"/>
      <c r="VIY49" s="11"/>
      <c r="VIZ49" s="11"/>
      <c r="VJA49" s="11"/>
      <c r="VJB49" s="11"/>
      <c r="VJC49" s="11"/>
      <c r="VJD49" s="11"/>
      <c r="VJE49" s="11"/>
      <c r="VJF49" s="11"/>
      <c r="VJG49" s="11"/>
      <c r="VJH49" s="11"/>
      <c r="VJI49" s="11"/>
      <c r="VJJ49" s="11"/>
      <c r="VJK49" s="11"/>
      <c r="VJL49" s="11"/>
      <c r="VJM49" s="11"/>
      <c r="VJN49" s="11"/>
      <c r="VJO49" s="11"/>
      <c r="VJP49" s="11"/>
      <c r="VJQ49" s="11"/>
      <c r="VJR49" s="11"/>
      <c r="VJS49" s="11"/>
      <c r="VJT49" s="11"/>
      <c r="VJU49" s="11"/>
      <c r="VJV49" s="11"/>
      <c r="VJW49" s="11"/>
      <c r="VJX49" s="11"/>
      <c r="VJY49" s="11"/>
      <c r="VJZ49" s="11"/>
      <c r="VKA49" s="11"/>
      <c r="VKB49" s="11"/>
      <c r="VKC49" s="11"/>
      <c r="VKD49" s="11"/>
      <c r="VKE49" s="11"/>
      <c r="VKF49" s="11"/>
      <c r="VKG49" s="11"/>
      <c r="VKH49" s="11"/>
      <c r="VKI49" s="11"/>
      <c r="VKJ49" s="11"/>
      <c r="VKK49" s="11"/>
      <c r="VKL49" s="11"/>
      <c r="VKM49" s="11"/>
      <c r="VKN49" s="11"/>
      <c r="VKO49" s="11"/>
      <c r="VKP49" s="11"/>
      <c r="VKQ49" s="11"/>
      <c r="VKR49" s="11"/>
      <c r="VKS49" s="11"/>
      <c r="VKT49" s="11"/>
      <c r="VKU49" s="11"/>
      <c r="VKV49" s="11"/>
      <c r="VKW49" s="11"/>
      <c r="VKX49" s="11"/>
      <c r="VKY49" s="11"/>
      <c r="VKZ49" s="11"/>
      <c r="VLA49" s="11"/>
      <c r="VLB49" s="11"/>
      <c r="VLC49" s="11"/>
      <c r="VLD49" s="11"/>
      <c r="VLE49" s="11"/>
      <c r="VLF49" s="11"/>
      <c r="VLG49" s="11"/>
      <c r="VLH49" s="11"/>
      <c r="VLI49" s="11"/>
      <c r="VLJ49" s="11"/>
      <c r="VLK49" s="11"/>
      <c r="VLL49" s="11"/>
      <c r="VLM49" s="11"/>
      <c r="VLN49" s="11"/>
      <c r="VLO49" s="11"/>
      <c r="VLP49" s="11"/>
      <c r="VLQ49" s="11"/>
      <c r="VLR49" s="11"/>
      <c r="VLS49" s="11"/>
      <c r="VLT49" s="11"/>
      <c r="VLU49" s="11"/>
      <c r="VLV49" s="11"/>
      <c r="VLW49" s="11"/>
      <c r="VLX49" s="11"/>
      <c r="VLY49" s="11"/>
      <c r="VLZ49" s="11"/>
      <c r="VMA49" s="11"/>
      <c r="VMB49" s="11"/>
      <c r="VMC49" s="11"/>
      <c r="VMD49" s="11"/>
      <c r="VME49" s="11"/>
      <c r="VMF49" s="11"/>
      <c r="VMG49" s="11"/>
      <c r="VMH49" s="11"/>
      <c r="VMI49" s="11"/>
      <c r="VMJ49" s="11"/>
      <c r="VMK49" s="11"/>
      <c r="VML49" s="11"/>
      <c r="VMM49" s="11"/>
      <c r="VMN49" s="11"/>
      <c r="VMO49" s="11"/>
      <c r="VMP49" s="11"/>
      <c r="VMQ49" s="11"/>
      <c r="VMR49" s="11"/>
      <c r="VMS49" s="11"/>
      <c r="VMT49" s="11"/>
      <c r="VMU49" s="11"/>
      <c r="VMV49" s="11"/>
      <c r="VMW49" s="11"/>
      <c r="VMX49" s="11"/>
      <c r="VMY49" s="11"/>
      <c r="VMZ49" s="11"/>
      <c r="VNA49" s="11"/>
      <c r="VNB49" s="11"/>
      <c r="VNC49" s="11"/>
      <c r="VND49" s="11"/>
      <c r="VNE49" s="11"/>
      <c r="VNF49" s="11"/>
      <c r="VNG49" s="11"/>
      <c r="VNH49" s="11"/>
      <c r="VNI49" s="11"/>
      <c r="VNJ49" s="11"/>
      <c r="VNK49" s="11"/>
      <c r="VNL49" s="11"/>
      <c r="VNM49" s="11"/>
      <c r="VNN49" s="11"/>
      <c r="VNO49" s="11"/>
      <c r="VNP49" s="11"/>
      <c r="VNQ49" s="11"/>
      <c r="VNR49" s="11"/>
      <c r="VNS49" s="11"/>
      <c r="VNT49" s="11"/>
      <c r="VNU49" s="11"/>
      <c r="VNV49" s="11"/>
      <c r="VNW49" s="11"/>
      <c r="VNX49" s="11"/>
      <c r="VNY49" s="11"/>
      <c r="VNZ49" s="11"/>
      <c r="VOA49" s="11"/>
      <c r="VOB49" s="11"/>
      <c r="VOC49" s="11"/>
      <c r="VOD49" s="11"/>
      <c r="VOE49" s="11"/>
      <c r="VOF49" s="11"/>
      <c r="VOG49" s="11"/>
      <c r="VOH49" s="11"/>
      <c r="VOI49" s="11"/>
      <c r="VOJ49" s="11"/>
      <c r="VOK49" s="11"/>
      <c r="VOL49" s="11"/>
      <c r="VOM49" s="11"/>
      <c r="VON49" s="11"/>
      <c r="VOO49" s="11"/>
      <c r="VOP49" s="11"/>
      <c r="VOQ49" s="11"/>
      <c r="VOR49" s="11"/>
      <c r="VOS49" s="11"/>
      <c r="VOT49" s="11"/>
      <c r="VOU49" s="11"/>
      <c r="VOV49" s="11"/>
      <c r="VOW49" s="11"/>
      <c r="VOX49" s="11"/>
      <c r="VOY49" s="11"/>
      <c r="VOZ49" s="11"/>
      <c r="VPA49" s="11"/>
      <c r="VPB49" s="11"/>
      <c r="VPC49" s="11"/>
      <c r="VPD49" s="11"/>
      <c r="VPE49" s="11"/>
      <c r="VPF49" s="11"/>
      <c r="VPG49" s="11"/>
      <c r="VPH49" s="11"/>
      <c r="VPI49" s="11"/>
      <c r="VPJ49" s="11"/>
      <c r="VPK49" s="11"/>
      <c r="VPL49" s="11"/>
      <c r="VPM49" s="11"/>
      <c r="VPN49" s="11"/>
      <c r="VPO49" s="11"/>
      <c r="VPP49" s="11"/>
      <c r="VPQ49" s="11"/>
      <c r="VPR49" s="11"/>
      <c r="VPS49" s="11"/>
      <c r="VPT49" s="11"/>
      <c r="VPU49" s="11"/>
      <c r="VPV49" s="11"/>
      <c r="VPW49" s="11"/>
      <c r="VPX49" s="11"/>
      <c r="VPY49" s="11"/>
      <c r="VPZ49" s="11"/>
      <c r="VQA49" s="11"/>
      <c r="VQB49" s="11"/>
      <c r="VQC49" s="11"/>
      <c r="VQD49" s="11"/>
      <c r="VQE49" s="11"/>
      <c r="VQF49" s="11"/>
      <c r="VQG49" s="11"/>
      <c r="VQH49" s="11"/>
      <c r="VQI49" s="11"/>
      <c r="VQJ49" s="11"/>
      <c r="VQK49" s="11"/>
      <c r="VQL49" s="11"/>
      <c r="VQM49" s="11"/>
      <c r="VQN49" s="11"/>
      <c r="VQO49" s="11"/>
      <c r="VQP49" s="11"/>
      <c r="VQQ49" s="11"/>
      <c r="VQR49" s="11"/>
      <c r="VQS49" s="11"/>
      <c r="VQT49" s="11"/>
      <c r="VQU49" s="11"/>
      <c r="VQV49" s="11"/>
      <c r="VQW49" s="11"/>
      <c r="VQX49" s="11"/>
      <c r="VQY49" s="11"/>
      <c r="VQZ49" s="11"/>
      <c r="VRA49" s="11"/>
      <c r="VRB49" s="11"/>
      <c r="VRC49" s="11"/>
      <c r="VRD49" s="11"/>
      <c r="VRE49" s="11"/>
      <c r="VRF49" s="11"/>
      <c r="VRG49" s="11"/>
      <c r="VRH49" s="11"/>
      <c r="VRI49" s="11"/>
      <c r="VRJ49" s="11"/>
      <c r="VRK49" s="11"/>
      <c r="VRL49" s="11"/>
      <c r="VRM49" s="11"/>
      <c r="VRN49" s="11"/>
      <c r="VRO49" s="11"/>
      <c r="VRP49" s="11"/>
      <c r="VRQ49" s="11"/>
      <c r="VRR49" s="11"/>
      <c r="VRS49" s="11"/>
      <c r="VRT49" s="11"/>
      <c r="VRU49" s="11"/>
      <c r="VRV49" s="11"/>
      <c r="VRW49" s="11"/>
      <c r="VRX49" s="11"/>
      <c r="VRY49" s="11"/>
      <c r="VRZ49" s="11"/>
      <c r="VSA49" s="11"/>
      <c r="VSB49" s="11"/>
      <c r="VSC49" s="11"/>
      <c r="VSD49" s="11"/>
      <c r="VSE49" s="11"/>
      <c r="VSF49" s="11"/>
      <c r="VSG49" s="11"/>
      <c r="VSH49" s="11"/>
      <c r="VSI49" s="11"/>
      <c r="VSJ49" s="11"/>
      <c r="VSK49" s="11"/>
      <c r="VSL49" s="11"/>
      <c r="VSM49" s="11"/>
      <c r="VSN49" s="11"/>
      <c r="VSO49" s="11"/>
      <c r="VSP49" s="11"/>
      <c r="VSQ49" s="11"/>
      <c r="VSR49" s="11"/>
      <c r="VSS49" s="11"/>
      <c r="VST49" s="11"/>
      <c r="VSU49" s="11"/>
      <c r="VSV49" s="11"/>
      <c r="VSW49" s="11"/>
      <c r="VSX49" s="11"/>
      <c r="VSY49" s="11"/>
      <c r="VSZ49" s="11"/>
      <c r="VTA49" s="11"/>
      <c r="VTB49" s="11"/>
      <c r="VTC49" s="11"/>
      <c r="VTD49" s="11"/>
      <c r="VTE49" s="11"/>
      <c r="VTF49" s="11"/>
      <c r="VTG49" s="11"/>
      <c r="VTH49" s="11"/>
      <c r="VTI49" s="11"/>
      <c r="VTJ49" s="11"/>
      <c r="VTK49" s="11"/>
      <c r="VTL49" s="11"/>
      <c r="VTM49" s="11"/>
      <c r="VTN49" s="11"/>
      <c r="VTO49" s="11"/>
      <c r="VTP49" s="11"/>
      <c r="VTQ49" s="11"/>
      <c r="VTR49" s="11"/>
      <c r="VTS49" s="11"/>
      <c r="VTT49" s="11"/>
      <c r="VTU49" s="11"/>
      <c r="VTV49" s="11"/>
      <c r="VTW49" s="11"/>
      <c r="VTX49" s="11"/>
      <c r="VTY49" s="11"/>
      <c r="VTZ49" s="11"/>
      <c r="VUA49" s="11"/>
      <c r="VUB49" s="11"/>
      <c r="VUC49" s="11"/>
      <c r="VUD49" s="11"/>
      <c r="VUE49" s="11"/>
      <c r="VUF49" s="11"/>
      <c r="VUG49" s="11"/>
      <c r="VUH49" s="11"/>
      <c r="VUI49" s="11"/>
      <c r="VUJ49" s="11"/>
      <c r="VUK49" s="11"/>
      <c r="VUL49" s="11"/>
      <c r="VUM49" s="11"/>
      <c r="VUN49" s="11"/>
      <c r="VUO49" s="11"/>
      <c r="VUP49" s="11"/>
      <c r="VUQ49" s="11"/>
      <c r="VUR49" s="11"/>
      <c r="VUS49" s="11"/>
      <c r="VUT49" s="11"/>
      <c r="VUU49" s="11"/>
      <c r="VUV49" s="11"/>
      <c r="VUW49" s="11"/>
      <c r="VUX49" s="11"/>
      <c r="VUY49" s="11"/>
      <c r="VUZ49" s="11"/>
      <c r="VVA49" s="11"/>
      <c r="VVB49" s="11"/>
      <c r="VVC49" s="11"/>
      <c r="VVD49" s="11"/>
      <c r="VVE49" s="11"/>
      <c r="VVF49" s="11"/>
      <c r="VVG49" s="11"/>
      <c r="VVH49" s="11"/>
      <c r="VVI49" s="11"/>
      <c r="VVJ49" s="11"/>
      <c r="VVK49" s="11"/>
      <c r="VVL49" s="11"/>
      <c r="VVM49" s="11"/>
      <c r="VVN49" s="11"/>
      <c r="VVO49" s="11"/>
      <c r="VVP49" s="11"/>
      <c r="VVQ49" s="11"/>
      <c r="VVR49" s="11"/>
      <c r="VVS49" s="11"/>
      <c r="VVT49" s="11"/>
      <c r="VVU49" s="11"/>
      <c r="VVV49" s="11"/>
      <c r="VVW49" s="11"/>
      <c r="VVX49" s="11"/>
      <c r="VVY49" s="11"/>
      <c r="VVZ49" s="11"/>
      <c r="VWA49" s="11"/>
      <c r="VWB49" s="11"/>
      <c r="VWC49" s="11"/>
      <c r="VWD49" s="11"/>
      <c r="VWE49" s="11"/>
      <c r="VWF49" s="11"/>
      <c r="VWG49" s="11"/>
      <c r="VWH49" s="11"/>
      <c r="VWI49" s="11"/>
      <c r="VWJ49" s="11"/>
      <c r="VWK49" s="11"/>
      <c r="VWL49" s="11"/>
      <c r="VWM49" s="11"/>
      <c r="VWN49" s="11"/>
      <c r="VWO49" s="11"/>
      <c r="VWP49" s="11"/>
      <c r="VWQ49" s="11"/>
      <c r="VWR49" s="11"/>
      <c r="VWS49" s="11"/>
      <c r="VWT49" s="11"/>
      <c r="VWU49" s="11"/>
      <c r="VWV49" s="11"/>
      <c r="VWW49" s="11"/>
      <c r="VWX49" s="11"/>
      <c r="VWY49" s="11"/>
      <c r="VWZ49" s="11"/>
      <c r="VXA49" s="11"/>
      <c r="VXB49" s="11"/>
      <c r="VXC49" s="11"/>
      <c r="VXD49" s="11"/>
      <c r="VXE49" s="11"/>
      <c r="VXF49" s="11"/>
      <c r="VXG49" s="11"/>
      <c r="VXH49" s="11"/>
      <c r="VXI49" s="11"/>
      <c r="VXJ49" s="11"/>
      <c r="VXK49" s="11"/>
      <c r="VXL49" s="11"/>
      <c r="VXM49" s="11"/>
      <c r="VXN49" s="11"/>
      <c r="VXO49" s="11"/>
      <c r="VXP49" s="11"/>
      <c r="VXQ49" s="11"/>
      <c r="VXR49" s="11"/>
      <c r="VXS49" s="11"/>
      <c r="VXT49" s="11"/>
      <c r="VXU49" s="11"/>
      <c r="VXV49" s="11"/>
      <c r="VXW49" s="11"/>
      <c r="VXX49" s="11"/>
      <c r="VXY49" s="11"/>
      <c r="VXZ49" s="11"/>
      <c r="VYA49" s="11"/>
      <c r="VYB49" s="11"/>
      <c r="VYC49" s="11"/>
      <c r="VYD49" s="11"/>
      <c r="VYE49" s="11"/>
      <c r="VYF49" s="11"/>
      <c r="VYG49" s="11"/>
      <c r="VYH49" s="11"/>
      <c r="VYI49" s="11"/>
      <c r="VYJ49" s="11"/>
      <c r="VYK49" s="11"/>
      <c r="VYL49" s="11"/>
      <c r="VYM49" s="11"/>
      <c r="VYN49" s="11"/>
      <c r="VYO49" s="11"/>
      <c r="VYP49" s="11"/>
      <c r="VYQ49" s="11"/>
      <c r="VYR49" s="11"/>
      <c r="VYS49" s="11"/>
      <c r="VYT49" s="11"/>
      <c r="VYU49" s="11"/>
      <c r="VYV49" s="11"/>
      <c r="VYW49" s="11"/>
      <c r="VYX49" s="11"/>
      <c r="VYY49" s="11"/>
      <c r="VYZ49" s="11"/>
      <c r="VZA49" s="11"/>
      <c r="VZB49" s="11"/>
      <c r="VZC49" s="11"/>
      <c r="VZD49" s="11"/>
      <c r="VZE49" s="11"/>
      <c r="VZF49" s="11"/>
      <c r="VZG49" s="11"/>
      <c r="VZH49" s="11"/>
      <c r="VZI49" s="11"/>
      <c r="VZJ49" s="11"/>
      <c r="VZK49" s="11"/>
      <c r="VZL49" s="11"/>
      <c r="VZM49" s="11"/>
      <c r="VZN49" s="11"/>
      <c r="VZO49" s="11"/>
      <c r="VZP49" s="11"/>
      <c r="VZQ49" s="11"/>
      <c r="VZR49" s="11"/>
      <c r="VZS49" s="11"/>
      <c r="VZT49" s="11"/>
      <c r="VZU49" s="11"/>
      <c r="VZV49" s="11"/>
      <c r="VZW49" s="11"/>
      <c r="VZX49" s="11"/>
      <c r="VZY49" s="11"/>
      <c r="VZZ49" s="11"/>
      <c r="WAA49" s="11"/>
      <c r="WAB49" s="11"/>
      <c r="WAC49" s="11"/>
      <c r="WAD49" s="11"/>
      <c r="WAE49" s="11"/>
      <c r="WAF49" s="11"/>
      <c r="WAG49" s="11"/>
      <c r="WAH49" s="11"/>
      <c r="WAI49" s="11"/>
      <c r="WAJ49" s="11"/>
      <c r="WAK49" s="11"/>
      <c r="WAL49" s="11"/>
      <c r="WAM49" s="11"/>
      <c r="WAN49" s="11"/>
      <c r="WAO49" s="11"/>
      <c r="WAP49" s="11"/>
      <c r="WAQ49" s="11"/>
      <c r="WAR49" s="11"/>
      <c r="WAS49" s="11"/>
      <c r="WAT49" s="11"/>
      <c r="WAU49" s="11"/>
      <c r="WAV49" s="11"/>
      <c r="WAW49" s="11"/>
      <c r="WAX49" s="11"/>
      <c r="WAY49" s="11"/>
      <c r="WAZ49" s="11"/>
      <c r="WBA49" s="11"/>
      <c r="WBB49" s="11"/>
      <c r="WBC49" s="11"/>
      <c r="WBD49" s="11"/>
      <c r="WBE49" s="11"/>
      <c r="WBF49" s="11"/>
      <c r="WBG49" s="11"/>
      <c r="WBH49" s="11"/>
      <c r="WBI49" s="11"/>
      <c r="WBJ49" s="11"/>
      <c r="WBK49" s="11"/>
      <c r="WBL49" s="11"/>
      <c r="WBM49" s="11"/>
      <c r="WBN49" s="11"/>
      <c r="WBO49" s="11"/>
      <c r="WBP49" s="11"/>
      <c r="WBQ49" s="11"/>
      <c r="WBR49" s="11"/>
      <c r="WBS49" s="11"/>
      <c r="WBT49" s="11"/>
      <c r="WBU49" s="11"/>
      <c r="WBV49" s="11"/>
      <c r="WBW49" s="11"/>
      <c r="WBX49" s="11"/>
      <c r="WBY49" s="11"/>
      <c r="WBZ49" s="11"/>
      <c r="WCA49" s="11"/>
      <c r="WCB49" s="11"/>
      <c r="WCC49" s="11"/>
      <c r="WCD49" s="11"/>
      <c r="WCE49" s="11"/>
      <c r="WCF49" s="11"/>
      <c r="WCG49" s="11"/>
      <c r="WCH49" s="11"/>
      <c r="WCI49" s="11"/>
      <c r="WCJ49" s="11"/>
      <c r="WCK49" s="11"/>
      <c r="WCL49" s="11"/>
      <c r="WCM49" s="11"/>
      <c r="WCN49" s="11"/>
      <c r="WCO49" s="11"/>
      <c r="WCP49" s="11"/>
      <c r="WCQ49" s="11"/>
      <c r="WCR49" s="11"/>
      <c r="WCS49" s="11"/>
      <c r="WCT49" s="11"/>
      <c r="WCU49" s="11"/>
      <c r="WCV49" s="11"/>
      <c r="WCW49" s="11"/>
      <c r="WCX49" s="11"/>
      <c r="WCY49" s="11"/>
      <c r="WCZ49" s="11"/>
      <c r="WDA49" s="11"/>
      <c r="WDB49" s="11"/>
      <c r="WDC49" s="11"/>
      <c r="WDD49" s="11"/>
      <c r="WDE49" s="11"/>
      <c r="WDF49" s="11"/>
      <c r="WDG49" s="11"/>
      <c r="WDH49" s="11"/>
      <c r="WDI49" s="11"/>
      <c r="WDJ49" s="11"/>
      <c r="WDK49" s="11"/>
      <c r="WDL49" s="11"/>
      <c r="WDM49" s="11"/>
      <c r="WDN49" s="11"/>
      <c r="WDO49" s="11"/>
      <c r="WDP49" s="11"/>
      <c r="WDQ49" s="11"/>
      <c r="WDR49" s="11"/>
      <c r="WDS49" s="11"/>
      <c r="WDT49" s="11"/>
      <c r="WDU49" s="11"/>
      <c r="WDV49" s="11"/>
      <c r="WDW49" s="11"/>
      <c r="WDX49" s="11"/>
      <c r="WDY49" s="11"/>
      <c r="WDZ49" s="11"/>
      <c r="WEA49" s="11"/>
      <c r="WEB49" s="11"/>
      <c r="WEC49" s="11"/>
      <c r="WED49" s="11"/>
      <c r="WEE49" s="11"/>
      <c r="WEF49" s="11"/>
      <c r="WEG49" s="11"/>
      <c r="WEH49" s="11"/>
      <c r="WEI49" s="11"/>
      <c r="WEJ49" s="11"/>
      <c r="WEK49" s="11"/>
      <c r="WEL49" s="11"/>
      <c r="WEM49" s="11"/>
      <c r="WEN49" s="11"/>
      <c r="WEO49" s="11"/>
      <c r="WEP49" s="11"/>
      <c r="WEQ49" s="11"/>
      <c r="WER49" s="11"/>
      <c r="WES49" s="11"/>
      <c r="WET49" s="11"/>
      <c r="WEU49" s="11"/>
      <c r="WEV49" s="11"/>
      <c r="WEW49" s="11"/>
      <c r="WEX49" s="11"/>
      <c r="WEY49" s="11"/>
      <c r="WEZ49" s="11"/>
      <c r="WFA49" s="11"/>
      <c r="WFB49" s="11"/>
      <c r="WFC49" s="11"/>
      <c r="WFD49" s="11"/>
      <c r="WFE49" s="11"/>
      <c r="WFF49" s="11"/>
      <c r="WFG49" s="11"/>
      <c r="WFH49" s="11"/>
      <c r="WFI49" s="11"/>
      <c r="WFJ49" s="11"/>
      <c r="WFK49" s="11"/>
      <c r="WFL49" s="11"/>
      <c r="WFM49" s="11"/>
      <c r="WFN49" s="11"/>
      <c r="WFO49" s="11"/>
      <c r="WFP49" s="11"/>
      <c r="WFQ49" s="11"/>
      <c r="WFR49" s="11"/>
      <c r="WFS49" s="11"/>
      <c r="WFT49" s="11"/>
      <c r="WFU49" s="11"/>
      <c r="WFV49" s="11"/>
      <c r="WFW49" s="11"/>
      <c r="WFX49" s="11"/>
      <c r="WFY49" s="11"/>
      <c r="WFZ49" s="11"/>
      <c r="WGA49" s="11"/>
      <c r="WGB49" s="11"/>
      <c r="WGC49" s="11"/>
      <c r="WGD49" s="11"/>
      <c r="WGE49" s="11"/>
      <c r="WGF49" s="11"/>
      <c r="WGG49" s="11"/>
      <c r="WGH49" s="11"/>
      <c r="WGI49" s="11"/>
      <c r="WGJ49" s="11"/>
      <c r="WGK49" s="11"/>
      <c r="WGL49" s="11"/>
      <c r="WGM49" s="11"/>
      <c r="WGN49" s="11"/>
      <c r="WGO49" s="11"/>
      <c r="WGP49" s="11"/>
      <c r="WGQ49" s="11"/>
      <c r="WGR49" s="11"/>
      <c r="WGS49" s="11"/>
      <c r="WGT49" s="11"/>
      <c r="WGU49" s="11"/>
      <c r="WGV49" s="11"/>
      <c r="WGW49" s="11"/>
      <c r="WGX49" s="11"/>
      <c r="WGY49" s="11"/>
      <c r="WGZ49" s="11"/>
      <c r="WHA49" s="11"/>
      <c r="WHB49" s="11"/>
      <c r="WHC49" s="11"/>
      <c r="WHD49" s="11"/>
      <c r="WHE49" s="11"/>
      <c r="WHF49" s="11"/>
      <c r="WHG49" s="11"/>
      <c r="WHH49" s="11"/>
      <c r="WHI49" s="11"/>
      <c r="WHJ49" s="11"/>
      <c r="WHK49" s="11"/>
      <c r="WHL49" s="11"/>
      <c r="WHM49" s="11"/>
      <c r="WHN49" s="11"/>
      <c r="WHO49" s="11"/>
      <c r="WHP49" s="11"/>
      <c r="WHQ49" s="11"/>
      <c r="WHR49" s="11"/>
      <c r="WHS49" s="11"/>
      <c r="WHT49" s="11"/>
      <c r="WHU49" s="11"/>
      <c r="WHV49" s="11"/>
      <c r="WHW49" s="11"/>
      <c r="WHX49" s="11"/>
      <c r="WHY49" s="11"/>
      <c r="WHZ49" s="11"/>
      <c r="WIA49" s="11"/>
      <c r="WIB49" s="11"/>
      <c r="WIC49" s="11"/>
      <c r="WID49" s="11"/>
      <c r="WIE49" s="11"/>
      <c r="WIF49" s="11"/>
      <c r="WIG49" s="11"/>
      <c r="WIH49" s="11"/>
      <c r="WII49" s="11"/>
      <c r="WIJ49" s="11"/>
      <c r="WIK49" s="11"/>
      <c r="WIL49" s="11"/>
      <c r="WIM49" s="11"/>
      <c r="WIN49" s="11"/>
      <c r="WIO49" s="11"/>
      <c r="WIP49" s="11"/>
      <c r="WIQ49" s="11"/>
      <c r="WIR49" s="11"/>
      <c r="WIS49" s="11"/>
      <c r="WIT49" s="11"/>
      <c r="WIU49" s="11"/>
      <c r="WIV49" s="11"/>
      <c r="WIW49" s="11"/>
      <c r="WIX49" s="11"/>
      <c r="WIY49" s="11"/>
      <c r="WIZ49" s="11"/>
      <c r="WJA49" s="11"/>
      <c r="WJB49" s="11"/>
      <c r="WJC49" s="11"/>
      <c r="WJD49" s="11"/>
      <c r="WJE49" s="11"/>
      <c r="WJF49" s="11"/>
      <c r="WJG49" s="11"/>
      <c r="WJH49" s="11"/>
      <c r="WJI49" s="11"/>
      <c r="WJJ49" s="11"/>
      <c r="WJK49" s="11"/>
      <c r="WJL49" s="11"/>
      <c r="WJM49" s="11"/>
      <c r="WJN49" s="11"/>
      <c r="WJO49" s="11"/>
      <c r="WJP49" s="11"/>
      <c r="WJQ49" s="11"/>
      <c r="WJR49" s="11"/>
      <c r="WJS49" s="11"/>
      <c r="WJT49" s="11"/>
      <c r="WJU49" s="11"/>
      <c r="WJV49" s="11"/>
      <c r="WJW49" s="11"/>
      <c r="WJX49" s="11"/>
      <c r="WJY49" s="11"/>
      <c r="WJZ49" s="11"/>
      <c r="WKA49" s="11"/>
      <c r="WKB49" s="11"/>
      <c r="WKC49" s="11"/>
      <c r="WKD49" s="11"/>
      <c r="WKE49" s="11"/>
      <c r="WKF49" s="11"/>
      <c r="WKG49" s="11"/>
      <c r="WKH49" s="11"/>
      <c r="WKI49" s="11"/>
      <c r="WKJ49" s="11"/>
      <c r="WKK49" s="11"/>
      <c r="WKL49" s="11"/>
      <c r="WKM49" s="11"/>
      <c r="WKN49" s="11"/>
      <c r="WKO49" s="11"/>
      <c r="WKP49" s="11"/>
      <c r="WKQ49" s="11"/>
      <c r="WKR49" s="11"/>
      <c r="WKS49" s="11"/>
      <c r="WKT49" s="11"/>
      <c r="WKU49" s="11"/>
      <c r="WKV49" s="11"/>
      <c r="WKW49" s="11"/>
      <c r="WKX49" s="11"/>
      <c r="WKY49" s="11"/>
      <c r="WKZ49" s="11"/>
      <c r="WLA49" s="11"/>
      <c r="WLB49" s="11"/>
      <c r="WLC49" s="11"/>
      <c r="WLD49" s="11"/>
      <c r="WLE49" s="11"/>
      <c r="WLF49" s="11"/>
      <c r="WLG49" s="11"/>
      <c r="WLH49" s="11"/>
      <c r="WLI49" s="11"/>
      <c r="WLJ49" s="11"/>
      <c r="WLK49" s="11"/>
      <c r="WLL49" s="11"/>
      <c r="WLM49" s="11"/>
      <c r="WLN49" s="11"/>
      <c r="WLO49" s="11"/>
      <c r="WLP49" s="11"/>
      <c r="WLQ49" s="11"/>
      <c r="WLR49" s="11"/>
      <c r="WLS49" s="11"/>
      <c r="WLT49" s="11"/>
      <c r="WLU49" s="11"/>
      <c r="WLV49" s="11"/>
      <c r="WLW49" s="11"/>
      <c r="WLX49" s="11"/>
      <c r="WLY49" s="11"/>
      <c r="WLZ49" s="11"/>
      <c r="WMA49" s="11"/>
      <c r="WMB49" s="11"/>
      <c r="WMC49" s="11"/>
      <c r="WMD49" s="11"/>
      <c r="WME49" s="11"/>
      <c r="WMF49" s="11"/>
      <c r="WMG49" s="11"/>
      <c r="WMH49" s="11"/>
      <c r="WMI49" s="11"/>
      <c r="WMJ49" s="11"/>
      <c r="WMK49" s="11"/>
      <c r="WML49" s="11"/>
      <c r="WMM49" s="11"/>
      <c r="WMN49" s="11"/>
      <c r="WMO49" s="11"/>
      <c r="WMP49" s="11"/>
      <c r="WMQ49" s="11"/>
      <c r="WMR49" s="11"/>
      <c r="WMS49" s="11"/>
      <c r="WMT49" s="11"/>
      <c r="WMU49" s="11"/>
      <c r="WMV49" s="11"/>
      <c r="WMW49" s="11"/>
      <c r="WMX49" s="11"/>
      <c r="WMY49" s="11"/>
      <c r="WMZ49" s="11"/>
      <c r="WNA49" s="11"/>
      <c r="WNB49" s="11"/>
      <c r="WNC49" s="11"/>
      <c r="WND49" s="11"/>
      <c r="WNE49" s="11"/>
      <c r="WNF49" s="11"/>
      <c r="WNG49" s="11"/>
      <c r="WNH49" s="11"/>
      <c r="WNI49" s="11"/>
      <c r="WNJ49" s="11"/>
      <c r="WNK49" s="11"/>
      <c r="WNL49" s="11"/>
      <c r="WNM49" s="11"/>
      <c r="WNN49" s="11"/>
      <c r="WNO49" s="11"/>
      <c r="WNP49" s="11"/>
      <c r="WNQ49" s="11"/>
      <c r="WNR49" s="11"/>
      <c r="WNS49" s="11"/>
      <c r="WNT49" s="11"/>
      <c r="WNU49" s="11"/>
      <c r="WNV49" s="11"/>
      <c r="WNW49" s="11"/>
      <c r="WNX49" s="11"/>
      <c r="WNY49" s="11"/>
      <c r="WNZ49" s="11"/>
      <c r="WOA49" s="11"/>
      <c r="WOB49" s="11"/>
      <c r="WOC49" s="11"/>
      <c r="WOD49" s="11"/>
      <c r="WOE49" s="11"/>
      <c r="WOF49" s="11"/>
      <c r="WOG49" s="11"/>
      <c r="WOH49" s="11"/>
      <c r="WOI49" s="11"/>
      <c r="WOJ49" s="11"/>
      <c r="WOK49" s="11"/>
      <c r="WOL49" s="11"/>
      <c r="WOM49" s="11"/>
      <c r="WON49" s="11"/>
      <c r="WOO49" s="11"/>
      <c r="WOP49" s="11"/>
      <c r="WOQ49" s="11"/>
      <c r="WOR49" s="11"/>
      <c r="WOS49" s="11"/>
      <c r="WOT49" s="11"/>
      <c r="WOU49" s="11"/>
      <c r="WOV49" s="11"/>
      <c r="WOW49" s="11"/>
      <c r="WOX49" s="11"/>
      <c r="WOY49" s="11"/>
      <c r="WOZ49" s="11"/>
      <c r="WPA49" s="11"/>
      <c r="WPB49" s="11"/>
      <c r="WPC49" s="11"/>
      <c r="WPD49" s="11"/>
      <c r="WPE49" s="11"/>
      <c r="WPF49" s="11"/>
      <c r="WPG49" s="11"/>
      <c r="WPH49" s="11"/>
      <c r="WPI49" s="11"/>
      <c r="WPJ49" s="11"/>
      <c r="WPK49" s="11"/>
      <c r="WPL49" s="11"/>
      <c r="WPM49" s="11"/>
      <c r="WPN49" s="11"/>
      <c r="WPO49" s="11"/>
      <c r="WPP49" s="11"/>
      <c r="WPQ49" s="11"/>
      <c r="WPR49" s="11"/>
      <c r="WPS49" s="11"/>
      <c r="WPT49" s="11"/>
      <c r="WPU49" s="11"/>
      <c r="WPV49" s="11"/>
      <c r="WPW49" s="11"/>
      <c r="WPX49" s="11"/>
      <c r="WPY49" s="11"/>
      <c r="WPZ49" s="11"/>
      <c r="WQA49" s="11"/>
      <c r="WQB49" s="11"/>
      <c r="WQC49" s="11"/>
      <c r="WQD49" s="11"/>
      <c r="WQE49" s="11"/>
      <c r="WQF49" s="11"/>
      <c r="WQG49" s="11"/>
      <c r="WQH49" s="11"/>
      <c r="WQI49" s="11"/>
      <c r="WQJ49" s="11"/>
      <c r="WQK49" s="11"/>
      <c r="WQL49" s="11"/>
      <c r="WQM49" s="11"/>
      <c r="WQN49" s="11"/>
      <c r="WQO49" s="11"/>
      <c r="WQP49" s="11"/>
      <c r="WQQ49" s="11"/>
      <c r="WQR49" s="11"/>
      <c r="WQS49" s="11"/>
      <c r="WQT49" s="11"/>
      <c r="WQU49" s="11"/>
      <c r="WQV49" s="11"/>
      <c r="WQW49" s="11"/>
      <c r="WQX49" s="11"/>
      <c r="WQY49" s="11"/>
      <c r="WQZ49" s="11"/>
      <c r="WRA49" s="11"/>
      <c r="WRB49" s="11"/>
      <c r="WRC49" s="11"/>
      <c r="WRD49" s="11"/>
      <c r="WRE49" s="11"/>
      <c r="WRF49" s="11"/>
      <c r="WRG49" s="11"/>
      <c r="WRH49" s="11"/>
      <c r="WRI49" s="11"/>
      <c r="WRJ49" s="11"/>
      <c r="WRK49" s="11"/>
      <c r="WRL49" s="11"/>
      <c r="WRM49" s="11"/>
      <c r="WRN49" s="11"/>
      <c r="WRO49" s="11"/>
      <c r="WRP49" s="11"/>
      <c r="WRQ49" s="11"/>
      <c r="WRR49" s="11"/>
      <c r="WRS49" s="11"/>
      <c r="WRT49" s="11"/>
      <c r="WRU49" s="11"/>
      <c r="WRV49" s="11"/>
      <c r="WRW49" s="11"/>
      <c r="WRX49" s="11"/>
      <c r="WRY49" s="11"/>
      <c r="WRZ49" s="11"/>
      <c r="WSA49" s="11"/>
      <c r="WSB49" s="11"/>
      <c r="WSC49" s="11"/>
      <c r="WSD49" s="11"/>
      <c r="WSE49" s="11"/>
      <c r="WSF49" s="11"/>
      <c r="WSG49" s="11"/>
      <c r="WSH49" s="11"/>
      <c r="WSI49" s="11"/>
      <c r="WSJ49" s="11"/>
      <c r="WSK49" s="11"/>
      <c r="WSL49" s="11"/>
      <c r="WSM49" s="11"/>
      <c r="WSN49" s="11"/>
      <c r="WSO49" s="11"/>
      <c r="WSP49" s="11"/>
      <c r="WSQ49" s="11"/>
      <c r="WSR49" s="11"/>
      <c r="WSS49" s="11"/>
      <c r="WST49" s="11"/>
      <c r="WSU49" s="11"/>
      <c r="WSV49" s="11"/>
      <c r="WSW49" s="11"/>
      <c r="WSX49" s="11"/>
      <c r="WSY49" s="11"/>
      <c r="WSZ49" s="11"/>
      <c r="WTA49" s="11"/>
      <c r="WTB49" s="11"/>
      <c r="WTC49" s="11"/>
      <c r="WTD49" s="11"/>
      <c r="WTE49" s="11"/>
      <c r="WTF49" s="11"/>
      <c r="WTG49" s="11"/>
      <c r="WTH49" s="11"/>
      <c r="WTI49" s="11"/>
      <c r="WTJ49" s="11"/>
      <c r="WTK49" s="11"/>
      <c r="WTL49" s="11"/>
      <c r="WTM49" s="11"/>
      <c r="WTN49" s="11"/>
      <c r="WTO49" s="11"/>
      <c r="WTP49" s="11"/>
      <c r="WTQ49" s="11"/>
      <c r="WTR49" s="11"/>
      <c r="WTS49" s="11"/>
      <c r="WTT49" s="11"/>
      <c r="WTU49" s="11"/>
      <c r="WTV49" s="11"/>
      <c r="WTW49" s="11"/>
      <c r="WTX49" s="11"/>
      <c r="WTY49" s="11"/>
      <c r="WTZ49" s="11"/>
      <c r="WUA49" s="11"/>
      <c r="WUB49" s="11"/>
      <c r="WUC49" s="11"/>
      <c r="WUD49" s="11"/>
      <c r="WUE49" s="11"/>
      <c r="WUF49" s="11"/>
      <c r="WUG49" s="11"/>
      <c r="WUH49" s="11"/>
      <c r="WUI49" s="11"/>
      <c r="WUJ49" s="11"/>
      <c r="WUK49" s="11"/>
      <c r="WUL49" s="11"/>
      <c r="WUM49" s="11"/>
      <c r="WUN49" s="11"/>
      <c r="WUO49" s="11"/>
      <c r="WUP49" s="11"/>
      <c r="WUQ49" s="11"/>
      <c r="WUR49" s="11"/>
      <c r="WUS49" s="11"/>
      <c r="WUT49" s="11"/>
      <c r="WUU49" s="11"/>
      <c r="WUV49" s="11"/>
      <c r="WUW49" s="11"/>
      <c r="WUX49" s="11"/>
      <c r="WUY49" s="11"/>
      <c r="WUZ49" s="11"/>
      <c r="WVA49" s="11"/>
      <c r="WVB49" s="11"/>
      <c r="WVC49" s="11"/>
      <c r="WVD49" s="11"/>
      <c r="WVE49" s="11"/>
      <c r="WVF49" s="11"/>
      <c r="WVG49" s="11"/>
      <c r="WVH49" s="11"/>
      <c r="WVI49" s="11"/>
      <c r="WVJ49" s="11"/>
      <c r="WVK49" s="11"/>
      <c r="WVL49" s="11"/>
      <c r="WVM49" s="11"/>
      <c r="WVN49" s="11"/>
      <c r="WVO49" s="11"/>
      <c r="WVP49" s="11"/>
      <c r="WVQ49" s="11"/>
      <c r="WVR49" s="11"/>
      <c r="WVS49" s="11"/>
      <c r="WVT49" s="11"/>
      <c r="WVU49" s="11"/>
      <c r="WVV49" s="11"/>
      <c r="WVW49" s="11"/>
      <c r="WVX49" s="11"/>
      <c r="WVY49" s="11"/>
      <c r="WVZ49" s="11"/>
      <c r="WWA49" s="11"/>
      <c r="WWB49" s="11"/>
      <c r="WWC49" s="11"/>
      <c r="WWD49" s="11"/>
      <c r="WWE49" s="11"/>
      <c r="WWF49" s="11"/>
      <c r="WWG49" s="11"/>
      <c r="WWH49" s="11"/>
      <c r="WWI49" s="11"/>
      <c r="WWJ49" s="11"/>
      <c r="WWK49" s="11"/>
      <c r="WWL49" s="11"/>
      <c r="WWM49" s="11"/>
      <c r="WWN49" s="11"/>
      <c r="WWO49" s="11"/>
      <c r="WWP49" s="11"/>
      <c r="WWQ49" s="11"/>
      <c r="WWR49" s="11"/>
      <c r="WWS49" s="11"/>
      <c r="WWT49" s="11"/>
      <c r="WWU49" s="11"/>
      <c r="WWV49" s="11"/>
      <c r="WWW49" s="11"/>
      <c r="WWX49" s="11"/>
      <c r="WWY49" s="11"/>
      <c r="WWZ49" s="11"/>
      <c r="WXA49" s="11"/>
      <c r="WXB49" s="11"/>
      <c r="WXC49" s="11"/>
      <c r="WXD49" s="11"/>
      <c r="WXE49" s="11"/>
      <c r="WXF49" s="11"/>
      <c r="WXG49" s="11"/>
      <c r="WXH49" s="11"/>
      <c r="WXI49" s="11"/>
      <c r="WXJ49" s="11"/>
      <c r="WXK49" s="11"/>
      <c r="WXL49" s="11"/>
      <c r="WXM49" s="11"/>
      <c r="WXN49" s="11"/>
      <c r="WXO49" s="11"/>
      <c r="WXP49" s="11"/>
      <c r="WXQ49" s="11"/>
      <c r="WXR49" s="11"/>
      <c r="WXS49" s="11"/>
      <c r="WXT49" s="11"/>
      <c r="WXU49" s="11"/>
      <c r="WXV49" s="11"/>
      <c r="WXW49" s="11"/>
      <c r="WXX49" s="11"/>
      <c r="WXY49" s="11"/>
      <c r="WXZ49" s="11"/>
      <c r="WYA49" s="11"/>
      <c r="WYB49" s="11"/>
      <c r="WYC49" s="11"/>
      <c r="WYD49" s="11"/>
      <c r="WYE49" s="11"/>
      <c r="WYF49" s="11"/>
      <c r="WYG49" s="11"/>
      <c r="WYH49" s="11"/>
      <c r="WYI49" s="11"/>
      <c r="WYJ49" s="11"/>
      <c r="WYK49" s="11"/>
      <c r="WYL49" s="11"/>
      <c r="WYM49" s="11"/>
      <c r="WYN49" s="11"/>
      <c r="WYO49" s="11"/>
      <c r="WYP49" s="11"/>
      <c r="WYQ49" s="11"/>
      <c r="WYR49" s="11"/>
      <c r="WYS49" s="11"/>
      <c r="WYT49" s="11"/>
      <c r="WYU49" s="11"/>
      <c r="WYV49" s="11"/>
      <c r="WYW49" s="11"/>
      <c r="WYX49" s="11"/>
      <c r="WYY49" s="11"/>
      <c r="WYZ49" s="11"/>
      <c r="WZA49" s="11"/>
      <c r="WZB49" s="11"/>
      <c r="WZC49" s="11"/>
      <c r="WZD49" s="11"/>
      <c r="WZE49" s="11"/>
      <c r="WZF49" s="11"/>
      <c r="WZG49" s="11"/>
      <c r="WZH49" s="11"/>
      <c r="WZI49" s="11"/>
      <c r="WZJ49" s="11"/>
      <c r="WZK49" s="11"/>
      <c r="WZL49" s="11"/>
      <c r="WZM49" s="11"/>
      <c r="WZN49" s="11"/>
      <c r="WZO49" s="11"/>
      <c r="WZP49" s="11"/>
      <c r="WZQ49" s="11"/>
      <c r="WZR49" s="11"/>
      <c r="WZS49" s="11"/>
      <c r="WZT49" s="11"/>
      <c r="WZU49" s="11"/>
      <c r="WZV49" s="11"/>
      <c r="WZW49" s="11"/>
      <c r="WZX49" s="11"/>
      <c r="WZY49" s="11"/>
      <c r="WZZ49" s="11"/>
      <c r="XAA49" s="11"/>
      <c r="XAB49" s="11"/>
      <c r="XAC49" s="11"/>
      <c r="XAD49" s="11"/>
      <c r="XAE49" s="11"/>
      <c r="XAF49" s="11"/>
      <c r="XAG49" s="11"/>
      <c r="XAH49" s="11"/>
      <c r="XAI49" s="11"/>
      <c r="XAJ49" s="11"/>
      <c r="XAK49" s="11"/>
      <c r="XAL49" s="11"/>
      <c r="XAM49" s="11"/>
      <c r="XAN49" s="11"/>
      <c r="XAO49" s="11"/>
      <c r="XAP49" s="11"/>
      <c r="XAQ49" s="11"/>
      <c r="XAR49" s="11"/>
      <c r="XAS49" s="11"/>
      <c r="XAT49" s="11"/>
      <c r="XAU49" s="11"/>
      <c r="XAV49" s="11"/>
      <c r="XAW49" s="11"/>
      <c r="XAX49" s="11"/>
      <c r="XAY49" s="11"/>
      <c r="XAZ49" s="11"/>
      <c r="XBA49" s="11"/>
      <c r="XBB49" s="11"/>
      <c r="XBC49" s="11"/>
      <c r="XBD49" s="11"/>
      <c r="XBE49" s="11"/>
      <c r="XBF49" s="11"/>
      <c r="XBG49" s="11"/>
      <c r="XBH49" s="11"/>
      <c r="XBI49" s="11"/>
      <c r="XBJ49" s="11"/>
      <c r="XBK49" s="11"/>
      <c r="XBL49" s="11"/>
      <c r="XBM49" s="11"/>
      <c r="XBN49" s="11"/>
      <c r="XBO49" s="11"/>
      <c r="XBP49" s="11"/>
      <c r="XBQ49" s="11"/>
      <c r="XBR49" s="11"/>
      <c r="XBS49" s="11"/>
      <c r="XBT49" s="11"/>
      <c r="XBU49" s="11"/>
      <c r="XBV49" s="11"/>
      <c r="XBW49" s="11"/>
      <c r="XBX49" s="11"/>
      <c r="XBY49" s="11"/>
      <c r="XBZ49" s="11"/>
      <c r="XCA49" s="11"/>
      <c r="XCB49" s="11"/>
      <c r="XCC49" s="11"/>
      <c r="XCD49" s="11"/>
      <c r="XCE49" s="11"/>
      <c r="XCF49" s="11"/>
      <c r="XCG49" s="11"/>
      <c r="XCH49" s="11"/>
      <c r="XCI49" s="11"/>
      <c r="XCJ49" s="11"/>
      <c r="XCK49" s="11"/>
      <c r="XCL49" s="11"/>
      <c r="XCM49" s="11"/>
      <c r="XCN49" s="11"/>
      <c r="XCO49" s="11"/>
      <c r="XCP49" s="11"/>
      <c r="XCQ49" s="11"/>
      <c r="XCR49" s="11"/>
      <c r="XCS49" s="11"/>
      <c r="XCT49" s="11"/>
      <c r="XCU49" s="11"/>
      <c r="XCV49" s="11"/>
      <c r="XCW49" s="11"/>
      <c r="XCX49" s="11"/>
      <c r="XCY49" s="11"/>
      <c r="XCZ49" s="11"/>
      <c r="XDA49" s="11"/>
      <c r="XDB49" s="11"/>
      <c r="XDC49" s="11"/>
      <c r="XDD49" s="11"/>
      <c r="XDE49" s="11"/>
      <c r="XDF49" s="11"/>
      <c r="XDG49" s="11"/>
      <c r="XDH49" s="11"/>
      <c r="XDI49" s="11"/>
      <c r="XDJ49" s="11"/>
      <c r="XDK49" s="11"/>
      <c r="XDL49" s="11"/>
      <c r="XDM49" s="11"/>
      <c r="XDN49" s="11"/>
      <c r="XDO49" s="11"/>
      <c r="XDP49" s="11"/>
      <c r="XDQ49" s="11"/>
      <c r="XDR49" s="11"/>
      <c r="XDS49" s="11"/>
      <c r="XDT49" s="11"/>
      <c r="XDU49" s="11"/>
      <c r="XDV49" s="11"/>
      <c r="XDW49" s="11"/>
      <c r="XDX49" s="11"/>
      <c r="XDY49" s="11"/>
      <c r="XDZ49" s="11"/>
      <c r="XEA49" s="11"/>
      <c r="XEB49" s="11"/>
      <c r="XEC49" s="11"/>
      <c r="XED49" s="11"/>
      <c r="XEE49" s="11"/>
      <c r="XEF49" s="11"/>
      <c r="XEG49" s="11"/>
      <c r="XEH49" s="11"/>
      <c r="XEI49" s="11"/>
      <c r="XEJ49" s="11"/>
      <c r="XEK49" s="11"/>
      <c r="XEL49" s="11"/>
      <c r="XEM49" s="11"/>
      <c r="XEN49" s="11"/>
      <c r="XEO49" s="11"/>
      <c r="XEP49" s="11"/>
      <c r="XEQ49" s="11"/>
      <c r="XER49" s="11"/>
      <c r="XES49" s="11"/>
      <c r="XET49" s="11"/>
      <c r="XEU49" s="11"/>
      <c r="XEV49" s="11"/>
      <c r="XEW49" s="11"/>
      <c r="XEX49" s="11"/>
      <c r="XEY49" s="11"/>
      <c r="XEZ49" s="11"/>
      <c r="XFA49" s="11"/>
      <c r="XFB49" s="11"/>
    </row>
    <row r="50" s="1" customFormat="1" ht="252" customHeight="1" spans="1:22 14877:16382">
      <c r="A50" s="33" t="s">
        <v>96</v>
      </c>
      <c r="B50" s="30" t="s">
        <v>246</v>
      </c>
      <c r="C50" s="43" t="s">
        <v>31</v>
      </c>
      <c r="D50" s="22" t="s">
        <v>32</v>
      </c>
      <c r="E50" s="43" t="s">
        <v>242</v>
      </c>
      <c r="F50" s="31" t="s">
        <v>247</v>
      </c>
      <c r="G50" s="22">
        <v>100</v>
      </c>
      <c r="H50" s="31" t="s">
        <v>35</v>
      </c>
      <c r="I50" s="46" t="s">
        <v>244</v>
      </c>
      <c r="J50" s="31" t="s">
        <v>245</v>
      </c>
      <c r="K50" s="43">
        <v>3</v>
      </c>
      <c r="L50" s="22">
        <v>2</v>
      </c>
      <c r="M50" s="22">
        <v>0.031</v>
      </c>
      <c r="N50" s="43">
        <v>0.012</v>
      </c>
      <c r="O50" s="22">
        <v>0.019</v>
      </c>
      <c r="P50" s="22">
        <v>0.064</v>
      </c>
      <c r="Q50" s="43">
        <v>0.039</v>
      </c>
      <c r="R50" s="22">
        <v>0.025</v>
      </c>
      <c r="S50" s="30" t="s">
        <v>38</v>
      </c>
      <c r="T50" s="43" t="s">
        <v>39</v>
      </c>
      <c r="U50" s="30">
        <v>2025.11</v>
      </c>
      <c r="V50" s="27"/>
      <c r="UZE50" s="11"/>
      <c r="UZF50" s="11"/>
      <c r="UZG50" s="11"/>
      <c r="UZH50" s="11"/>
      <c r="UZI50" s="11"/>
      <c r="UZJ50" s="11"/>
      <c r="UZK50" s="11"/>
      <c r="UZL50" s="11"/>
      <c r="UZM50" s="11"/>
      <c r="UZN50" s="11"/>
      <c r="UZO50" s="11"/>
      <c r="UZP50" s="11"/>
      <c r="UZQ50" s="11"/>
      <c r="UZR50" s="11"/>
      <c r="UZS50" s="11"/>
      <c r="UZT50" s="11"/>
      <c r="UZU50" s="11"/>
      <c r="UZV50" s="11"/>
      <c r="UZW50" s="11"/>
      <c r="UZX50" s="11"/>
      <c r="UZY50" s="11"/>
      <c r="UZZ50" s="11"/>
      <c r="VAA50" s="11"/>
      <c r="VAB50" s="11"/>
      <c r="VAC50" s="11"/>
      <c r="VAD50" s="11"/>
      <c r="VAE50" s="11"/>
      <c r="VAF50" s="11"/>
      <c r="VAG50" s="11"/>
      <c r="VAH50" s="11"/>
      <c r="VAI50" s="11"/>
      <c r="VAJ50" s="11"/>
      <c r="VAK50" s="11"/>
      <c r="VAL50" s="11"/>
      <c r="VAM50" s="11"/>
      <c r="VAN50" s="11"/>
      <c r="VAO50" s="11"/>
      <c r="VAP50" s="11"/>
      <c r="VAQ50" s="11"/>
      <c r="VAR50" s="11"/>
      <c r="VAS50" s="11"/>
      <c r="VAT50" s="11"/>
      <c r="VAU50" s="11"/>
      <c r="VAV50" s="11"/>
      <c r="VAW50" s="11"/>
      <c r="VAX50" s="11"/>
      <c r="VAY50" s="11"/>
      <c r="VAZ50" s="11"/>
      <c r="VBA50" s="11"/>
      <c r="VBB50" s="11"/>
      <c r="VBC50" s="11"/>
      <c r="VBD50" s="11"/>
      <c r="VBE50" s="11"/>
      <c r="VBF50" s="11"/>
      <c r="VBG50" s="11"/>
      <c r="VBH50" s="11"/>
      <c r="VBI50" s="11"/>
      <c r="VBJ50" s="11"/>
      <c r="VBK50" s="11"/>
      <c r="VBL50" s="11"/>
      <c r="VBM50" s="11"/>
      <c r="VBN50" s="11"/>
      <c r="VBO50" s="11"/>
      <c r="VBP50" s="11"/>
      <c r="VBQ50" s="11"/>
      <c r="VBR50" s="11"/>
      <c r="VBS50" s="11"/>
      <c r="VBT50" s="11"/>
      <c r="VBU50" s="11"/>
      <c r="VBV50" s="11"/>
      <c r="VBW50" s="11"/>
      <c r="VBX50" s="11"/>
      <c r="VBY50" s="11"/>
      <c r="VBZ50" s="11"/>
      <c r="VCA50" s="11"/>
      <c r="VCB50" s="11"/>
      <c r="VCC50" s="11"/>
      <c r="VCD50" s="11"/>
      <c r="VCE50" s="11"/>
      <c r="VCF50" s="11"/>
      <c r="VCG50" s="11"/>
      <c r="VCH50" s="11"/>
      <c r="VCI50" s="11"/>
      <c r="VCJ50" s="11"/>
      <c r="VCK50" s="11"/>
      <c r="VCL50" s="11"/>
      <c r="VCM50" s="11"/>
      <c r="VCN50" s="11"/>
      <c r="VCO50" s="11"/>
      <c r="VCP50" s="11"/>
      <c r="VCQ50" s="11"/>
      <c r="VCR50" s="11"/>
      <c r="VCS50" s="11"/>
      <c r="VCT50" s="11"/>
      <c r="VCU50" s="11"/>
      <c r="VCV50" s="11"/>
      <c r="VCW50" s="11"/>
      <c r="VCX50" s="11"/>
      <c r="VCY50" s="11"/>
      <c r="VCZ50" s="11"/>
      <c r="VDA50" s="11"/>
      <c r="VDB50" s="11"/>
      <c r="VDC50" s="11"/>
      <c r="VDD50" s="11"/>
      <c r="VDE50" s="11"/>
      <c r="VDF50" s="11"/>
      <c r="VDG50" s="11"/>
      <c r="VDH50" s="11"/>
      <c r="VDI50" s="11"/>
      <c r="VDJ50" s="11"/>
      <c r="VDK50" s="11"/>
      <c r="VDL50" s="11"/>
      <c r="VDM50" s="11"/>
      <c r="VDN50" s="11"/>
      <c r="VDO50" s="11"/>
      <c r="VDP50" s="11"/>
      <c r="VDQ50" s="11"/>
      <c r="VDR50" s="11"/>
      <c r="VDS50" s="11"/>
      <c r="VDT50" s="11"/>
      <c r="VDU50" s="11"/>
      <c r="VDV50" s="11"/>
      <c r="VDW50" s="11"/>
      <c r="VDX50" s="11"/>
      <c r="VDY50" s="11"/>
      <c r="VDZ50" s="11"/>
      <c r="VEA50" s="11"/>
      <c r="VEB50" s="11"/>
      <c r="VEC50" s="11"/>
      <c r="VED50" s="11"/>
      <c r="VEE50" s="11"/>
      <c r="VEF50" s="11"/>
      <c r="VEG50" s="11"/>
      <c r="VEH50" s="11"/>
      <c r="VEI50" s="11"/>
      <c r="VEJ50" s="11"/>
      <c r="VEK50" s="11"/>
      <c r="VEL50" s="11"/>
      <c r="VEM50" s="11"/>
      <c r="VEN50" s="11"/>
      <c r="VEO50" s="11"/>
      <c r="VEP50" s="11"/>
      <c r="VEQ50" s="11"/>
      <c r="VER50" s="11"/>
      <c r="VES50" s="11"/>
      <c r="VET50" s="11"/>
      <c r="VEU50" s="11"/>
      <c r="VEV50" s="11"/>
      <c r="VEW50" s="11"/>
      <c r="VEX50" s="11"/>
      <c r="VEY50" s="11"/>
      <c r="VEZ50" s="11"/>
      <c r="VFA50" s="11"/>
      <c r="VFB50" s="11"/>
      <c r="VFC50" s="11"/>
      <c r="VFD50" s="11"/>
      <c r="VFE50" s="11"/>
      <c r="VFF50" s="11"/>
      <c r="VFG50" s="11"/>
      <c r="VFH50" s="11"/>
      <c r="VFI50" s="11"/>
      <c r="VFJ50" s="11"/>
      <c r="VFK50" s="11"/>
      <c r="VFL50" s="11"/>
      <c r="VFM50" s="11"/>
      <c r="VFN50" s="11"/>
      <c r="VFO50" s="11"/>
      <c r="VFP50" s="11"/>
      <c r="VFQ50" s="11"/>
      <c r="VFR50" s="11"/>
      <c r="VFS50" s="11"/>
      <c r="VFT50" s="11"/>
      <c r="VFU50" s="11"/>
      <c r="VFV50" s="11"/>
      <c r="VFW50" s="11"/>
      <c r="VFX50" s="11"/>
      <c r="VFY50" s="11"/>
      <c r="VFZ50" s="11"/>
      <c r="VGA50" s="11"/>
      <c r="VGB50" s="11"/>
      <c r="VGC50" s="11"/>
      <c r="VGD50" s="11"/>
      <c r="VGE50" s="11"/>
      <c r="VGF50" s="11"/>
      <c r="VGG50" s="11"/>
      <c r="VGH50" s="11"/>
      <c r="VGI50" s="11"/>
      <c r="VGJ50" s="11"/>
      <c r="VGK50" s="11"/>
      <c r="VGL50" s="11"/>
      <c r="VGM50" s="11"/>
      <c r="VGN50" s="11"/>
      <c r="VGO50" s="11"/>
      <c r="VGP50" s="11"/>
      <c r="VGQ50" s="11"/>
      <c r="VGR50" s="11"/>
      <c r="VGS50" s="11"/>
      <c r="VGT50" s="11"/>
      <c r="VGU50" s="11"/>
      <c r="VGV50" s="11"/>
      <c r="VGW50" s="11"/>
      <c r="VGX50" s="11"/>
      <c r="VGY50" s="11"/>
      <c r="VGZ50" s="11"/>
      <c r="VHA50" s="11"/>
      <c r="VHB50" s="11"/>
      <c r="VHC50" s="11"/>
      <c r="VHD50" s="11"/>
      <c r="VHE50" s="11"/>
      <c r="VHF50" s="11"/>
      <c r="VHG50" s="11"/>
      <c r="VHH50" s="11"/>
      <c r="VHI50" s="11"/>
      <c r="VHJ50" s="11"/>
      <c r="VHK50" s="11"/>
      <c r="VHL50" s="11"/>
      <c r="VHM50" s="11"/>
      <c r="VHN50" s="11"/>
      <c r="VHO50" s="11"/>
      <c r="VHP50" s="11"/>
      <c r="VHQ50" s="11"/>
      <c r="VHR50" s="11"/>
      <c r="VHS50" s="11"/>
      <c r="VHT50" s="11"/>
      <c r="VHU50" s="11"/>
      <c r="VHV50" s="11"/>
      <c r="VHW50" s="11"/>
      <c r="VHX50" s="11"/>
      <c r="VHY50" s="11"/>
      <c r="VHZ50" s="11"/>
      <c r="VIA50" s="11"/>
      <c r="VIB50" s="11"/>
      <c r="VIC50" s="11"/>
      <c r="VID50" s="11"/>
      <c r="VIE50" s="11"/>
      <c r="VIF50" s="11"/>
      <c r="VIG50" s="11"/>
      <c r="VIH50" s="11"/>
      <c r="VII50" s="11"/>
      <c r="VIJ50" s="11"/>
      <c r="VIK50" s="11"/>
      <c r="VIL50" s="11"/>
      <c r="VIM50" s="11"/>
      <c r="VIN50" s="11"/>
      <c r="VIO50" s="11"/>
      <c r="VIP50" s="11"/>
      <c r="VIQ50" s="11"/>
      <c r="VIR50" s="11"/>
      <c r="VIS50" s="11"/>
      <c r="VIT50" s="11"/>
      <c r="VIU50" s="11"/>
      <c r="VIV50" s="11"/>
      <c r="VIW50" s="11"/>
      <c r="VIX50" s="11"/>
      <c r="VIY50" s="11"/>
      <c r="VIZ50" s="11"/>
      <c r="VJA50" s="11"/>
      <c r="VJB50" s="11"/>
      <c r="VJC50" s="11"/>
      <c r="VJD50" s="11"/>
      <c r="VJE50" s="11"/>
      <c r="VJF50" s="11"/>
      <c r="VJG50" s="11"/>
      <c r="VJH50" s="11"/>
      <c r="VJI50" s="11"/>
      <c r="VJJ50" s="11"/>
      <c r="VJK50" s="11"/>
      <c r="VJL50" s="11"/>
      <c r="VJM50" s="11"/>
      <c r="VJN50" s="11"/>
      <c r="VJO50" s="11"/>
      <c r="VJP50" s="11"/>
      <c r="VJQ50" s="11"/>
      <c r="VJR50" s="11"/>
      <c r="VJS50" s="11"/>
      <c r="VJT50" s="11"/>
      <c r="VJU50" s="11"/>
      <c r="VJV50" s="11"/>
      <c r="VJW50" s="11"/>
      <c r="VJX50" s="11"/>
      <c r="VJY50" s="11"/>
      <c r="VJZ50" s="11"/>
      <c r="VKA50" s="11"/>
      <c r="VKB50" s="11"/>
      <c r="VKC50" s="11"/>
      <c r="VKD50" s="11"/>
      <c r="VKE50" s="11"/>
      <c r="VKF50" s="11"/>
      <c r="VKG50" s="11"/>
      <c r="VKH50" s="11"/>
      <c r="VKI50" s="11"/>
      <c r="VKJ50" s="11"/>
      <c r="VKK50" s="11"/>
      <c r="VKL50" s="11"/>
      <c r="VKM50" s="11"/>
      <c r="VKN50" s="11"/>
      <c r="VKO50" s="11"/>
      <c r="VKP50" s="11"/>
      <c r="VKQ50" s="11"/>
      <c r="VKR50" s="11"/>
      <c r="VKS50" s="11"/>
      <c r="VKT50" s="11"/>
      <c r="VKU50" s="11"/>
      <c r="VKV50" s="11"/>
      <c r="VKW50" s="11"/>
      <c r="VKX50" s="11"/>
      <c r="VKY50" s="11"/>
      <c r="VKZ50" s="11"/>
      <c r="VLA50" s="11"/>
      <c r="VLB50" s="11"/>
      <c r="VLC50" s="11"/>
      <c r="VLD50" s="11"/>
      <c r="VLE50" s="11"/>
      <c r="VLF50" s="11"/>
      <c r="VLG50" s="11"/>
      <c r="VLH50" s="11"/>
      <c r="VLI50" s="11"/>
      <c r="VLJ50" s="11"/>
      <c r="VLK50" s="11"/>
      <c r="VLL50" s="11"/>
      <c r="VLM50" s="11"/>
      <c r="VLN50" s="11"/>
      <c r="VLO50" s="11"/>
      <c r="VLP50" s="11"/>
      <c r="VLQ50" s="11"/>
      <c r="VLR50" s="11"/>
      <c r="VLS50" s="11"/>
      <c r="VLT50" s="11"/>
      <c r="VLU50" s="11"/>
      <c r="VLV50" s="11"/>
      <c r="VLW50" s="11"/>
      <c r="VLX50" s="11"/>
      <c r="VLY50" s="11"/>
      <c r="VLZ50" s="11"/>
      <c r="VMA50" s="11"/>
      <c r="VMB50" s="11"/>
      <c r="VMC50" s="11"/>
      <c r="VMD50" s="11"/>
      <c r="VME50" s="11"/>
      <c r="VMF50" s="11"/>
      <c r="VMG50" s="11"/>
      <c r="VMH50" s="11"/>
      <c r="VMI50" s="11"/>
      <c r="VMJ50" s="11"/>
      <c r="VMK50" s="11"/>
      <c r="VML50" s="11"/>
      <c r="VMM50" s="11"/>
      <c r="VMN50" s="11"/>
      <c r="VMO50" s="11"/>
      <c r="VMP50" s="11"/>
      <c r="VMQ50" s="11"/>
      <c r="VMR50" s="11"/>
      <c r="VMS50" s="11"/>
      <c r="VMT50" s="11"/>
      <c r="VMU50" s="11"/>
      <c r="VMV50" s="11"/>
      <c r="VMW50" s="11"/>
      <c r="VMX50" s="11"/>
      <c r="VMY50" s="11"/>
      <c r="VMZ50" s="11"/>
      <c r="VNA50" s="11"/>
      <c r="VNB50" s="11"/>
      <c r="VNC50" s="11"/>
      <c r="VND50" s="11"/>
      <c r="VNE50" s="11"/>
      <c r="VNF50" s="11"/>
      <c r="VNG50" s="11"/>
      <c r="VNH50" s="11"/>
      <c r="VNI50" s="11"/>
      <c r="VNJ50" s="11"/>
      <c r="VNK50" s="11"/>
      <c r="VNL50" s="11"/>
      <c r="VNM50" s="11"/>
      <c r="VNN50" s="11"/>
      <c r="VNO50" s="11"/>
      <c r="VNP50" s="11"/>
      <c r="VNQ50" s="11"/>
      <c r="VNR50" s="11"/>
      <c r="VNS50" s="11"/>
      <c r="VNT50" s="11"/>
      <c r="VNU50" s="11"/>
      <c r="VNV50" s="11"/>
      <c r="VNW50" s="11"/>
      <c r="VNX50" s="11"/>
      <c r="VNY50" s="11"/>
      <c r="VNZ50" s="11"/>
      <c r="VOA50" s="11"/>
      <c r="VOB50" s="11"/>
      <c r="VOC50" s="11"/>
      <c r="VOD50" s="11"/>
      <c r="VOE50" s="11"/>
      <c r="VOF50" s="11"/>
      <c r="VOG50" s="11"/>
      <c r="VOH50" s="11"/>
      <c r="VOI50" s="11"/>
      <c r="VOJ50" s="11"/>
      <c r="VOK50" s="11"/>
      <c r="VOL50" s="11"/>
      <c r="VOM50" s="11"/>
      <c r="VON50" s="11"/>
      <c r="VOO50" s="11"/>
      <c r="VOP50" s="11"/>
      <c r="VOQ50" s="11"/>
      <c r="VOR50" s="11"/>
      <c r="VOS50" s="11"/>
      <c r="VOT50" s="11"/>
      <c r="VOU50" s="11"/>
      <c r="VOV50" s="11"/>
      <c r="VOW50" s="11"/>
      <c r="VOX50" s="11"/>
      <c r="VOY50" s="11"/>
      <c r="VOZ50" s="11"/>
      <c r="VPA50" s="11"/>
      <c r="VPB50" s="11"/>
      <c r="VPC50" s="11"/>
      <c r="VPD50" s="11"/>
      <c r="VPE50" s="11"/>
      <c r="VPF50" s="11"/>
      <c r="VPG50" s="11"/>
      <c r="VPH50" s="11"/>
      <c r="VPI50" s="11"/>
      <c r="VPJ50" s="11"/>
      <c r="VPK50" s="11"/>
      <c r="VPL50" s="11"/>
      <c r="VPM50" s="11"/>
      <c r="VPN50" s="11"/>
      <c r="VPO50" s="11"/>
      <c r="VPP50" s="11"/>
      <c r="VPQ50" s="11"/>
      <c r="VPR50" s="11"/>
      <c r="VPS50" s="11"/>
      <c r="VPT50" s="11"/>
      <c r="VPU50" s="11"/>
      <c r="VPV50" s="11"/>
      <c r="VPW50" s="11"/>
      <c r="VPX50" s="11"/>
      <c r="VPY50" s="11"/>
      <c r="VPZ50" s="11"/>
      <c r="VQA50" s="11"/>
      <c r="VQB50" s="11"/>
      <c r="VQC50" s="11"/>
      <c r="VQD50" s="11"/>
      <c r="VQE50" s="11"/>
      <c r="VQF50" s="11"/>
      <c r="VQG50" s="11"/>
      <c r="VQH50" s="11"/>
      <c r="VQI50" s="11"/>
      <c r="VQJ50" s="11"/>
      <c r="VQK50" s="11"/>
      <c r="VQL50" s="11"/>
      <c r="VQM50" s="11"/>
      <c r="VQN50" s="11"/>
      <c r="VQO50" s="11"/>
      <c r="VQP50" s="11"/>
      <c r="VQQ50" s="11"/>
      <c r="VQR50" s="11"/>
      <c r="VQS50" s="11"/>
      <c r="VQT50" s="11"/>
      <c r="VQU50" s="11"/>
      <c r="VQV50" s="11"/>
      <c r="VQW50" s="11"/>
      <c r="VQX50" s="11"/>
      <c r="VQY50" s="11"/>
      <c r="VQZ50" s="11"/>
      <c r="VRA50" s="11"/>
      <c r="VRB50" s="11"/>
      <c r="VRC50" s="11"/>
      <c r="VRD50" s="11"/>
      <c r="VRE50" s="11"/>
      <c r="VRF50" s="11"/>
      <c r="VRG50" s="11"/>
      <c r="VRH50" s="11"/>
      <c r="VRI50" s="11"/>
      <c r="VRJ50" s="11"/>
      <c r="VRK50" s="11"/>
      <c r="VRL50" s="11"/>
      <c r="VRM50" s="11"/>
      <c r="VRN50" s="11"/>
      <c r="VRO50" s="11"/>
      <c r="VRP50" s="11"/>
      <c r="VRQ50" s="11"/>
      <c r="VRR50" s="11"/>
      <c r="VRS50" s="11"/>
      <c r="VRT50" s="11"/>
      <c r="VRU50" s="11"/>
      <c r="VRV50" s="11"/>
      <c r="VRW50" s="11"/>
      <c r="VRX50" s="11"/>
      <c r="VRY50" s="11"/>
      <c r="VRZ50" s="11"/>
      <c r="VSA50" s="11"/>
      <c r="VSB50" s="11"/>
      <c r="VSC50" s="11"/>
      <c r="VSD50" s="11"/>
      <c r="VSE50" s="11"/>
      <c r="VSF50" s="11"/>
      <c r="VSG50" s="11"/>
      <c r="VSH50" s="11"/>
      <c r="VSI50" s="11"/>
      <c r="VSJ50" s="11"/>
      <c r="VSK50" s="11"/>
      <c r="VSL50" s="11"/>
      <c r="VSM50" s="11"/>
      <c r="VSN50" s="11"/>
      <c r="VSO50" s="11"/>
      <c r="VSP50" s="11"/>
      <c r="VSQ50" s="11"/>
      <c r="VSR50" s="11"/>
      <c r="VSS50" s="11"/>
      <c r="VST50" s="11"/>
      <c r="VSU50" s="11"/>
      <c r="VSV50" s="11"/>
      <c r="VSW50" s="11"/>
      <c r="VSX50" s="11"/>
      <c r="VSY50" s="11"/>
      <c r="VSZ50" s="11"/>
      <c r="VTA50" s="11"/>
      <c r="VTB50" s="11"/>
      <c r="VTC50" s="11"/>
      <c r="VTD50" s="11"/>
      <c r="VTE50" s="11"/>
      <c r="VTF50" s="11"/>
      <c r="VTG50" s="11"/>
      <c r="VTH50" s="11"/>
      <c r="VTI50" s="11"/>
      <c r="VTJ50" s="11"/>
      <c r="VTK50" s="11"/>
      <c r="VTL50" s="11"/>
      <c r="VTM50" s="11"/>
      <c r="VTN50" s="11"/>
      <c r="VTO50" s="11"/>
      <c r="VTP50" s="11"/>
      <c r="VTQ50" s="11"/>
      <c r="VTR50" s="11"/>
      <c r="VTS50" s="11"/>
      <c r="VTT50" s="11"/>
      <c r="VTU50" s="11"/>
      <c r="VTV50" s="11"/>
      <c r="VTW50" s="11"/>
      <c r="VTX50" s="11"/>
      <c r="VTY50" s="11"/>
      <c r="VTZ50" s="11"/>
      <c r="VUA50" s="11"/>
      <c r="VUB50" s="11"/>
      <c r="VUC50" s="11"/>
      <c r="VUD50" s="11"/>
      <c r="VUE50" s="11"/>
      <c r="VUF50" s="11"/>
      <c r="VUG50" s="11"/>
      <c r="VUH50" s="11"/>
      <c r="VUI50" s="11"/>
      <c r="VUJ50" s="11"/>
      <c r="VUK50" s="11"/>
      <c r="VUL50" s="11"/>
      <c r="VUM50" s="11"/>
      <c r="VUN50" s="11"/>
      <c r="VUO50" s="11"/>
      <c r="VUP50" s="11"/>
      <c r="VUQ50" s="11"/>
      <c r="VUR50" s="11"/>
      <c r="VUS50" s="11"/>
      <c r="VUT50" s="11"/>
      <c r="VUU50" s="11"/>
      <c r="VUV50" s="11"/>
      <c r="VUW50" s="11"/>
      <c r="VUX50" s="11"/>
      <c r="VUY50" s="11"/>
      <c r="VUZ50" s="11"/>
      <c r="VVA50" s="11"/>
      <c r="VVB50" s="11"/>
      <c r="VVC50" s="11"/>
      <c r="VVD50" s="11"/>
      <c r="VVE50" s="11"/>
      <c r="VVF50" s="11"/>
      <c r="VVG50" s="11"/>
      <c r="VVH50" s="11"/>
      <c r="VVI50" s="11"/>
      <c r="VVJ50" s="11"/>
      <c r="VVK50" s="11"/>
      <c r="VVL50" s="11"/>
      <c r="VVM50" s="11"/>
      <c r="VVN50" s="11"/>
      <c r="VVO50" s="11"/>
      <c r="VVP50" s="11"/>
      <c r="VVQ50" s="11"/>
      <c r="VVR50" s="11"/>
      <c r="VVS50" s="11"/>
      <c r="VVT50" s="11"/>
      <c r="VVU50" s="11"/>
      <c r="VVV50" s="11"/>
      <c r="VVW50" s="11"/>
      <c r="VVX50" s="11"/>
      <c r="VVY50" s="11"/>
      <c r="VVZ50" s="11"/>
      <c r="VWA50" s="11"/>
      <c r="VWB50" s="11"/>
      <c r="VWC50" s="11"/>
      <c r="VWD50" s="11"/>
      <c r="VWE50" s="11"/>
      <c r="VWF50" s="11"/>
      <c r="VWG50" s="11"/>
      <c r="VWH50" s="11"/>
      <c r="VWI50" s="11"/>
      <c r="VWJ50" s="11"/>
      <c r="VWK50" s="11"/>
      <c r="VWL50" s="11"/>
      <c r="VWM50" s="11"/>
      <c r="VWN50" s="11"/>
      <c r="VWO50" s="11"/>
      <c r="VWP50" s="11"/>
      <c r="VWQ50" s="11"/>
      <c r="VWR50" s="11"/>
      <c r="VWS50" s="11"/>
      <c r="VWT50" s="11"/>
      <c r="VWU50" s="11"/>
      <c r="VWV50" s="11"/>
      <c r="VWW50" s="11"/>
      <c r="VWX50" s="11"/>
      <c r="VWY50" s="11"/>
      <c r="VWZ50" s="11"/>
      <c r="VXA50" s="11"/>
      <c r="VXB50" s="11"/>
      <c r="VXC50" s="11"/>
      <c r="VXD50" s="11"/>
      <c r="VXE50" s="11"/>
      <c r="VXF50" s="11"/>
      <c r="VXG50" s="11"/>
      <c r="VXH50" s="11"/>
      <c r="VXI50" s="11"/>
      <c r="VXJ50" s="11"/>
      <c r="VXK50" s="11"/>
      <c r="VXL50" s="11"/>
      <c r="VXM50" s="11"/>
      <c r="VXN50" s="11"/>
      <c r="VXO50" s="11"/>
      <c r="VXP50" s="11"/>
      <c r="VXQ50" s="11"/>
      <c r="VXR50" s="11"/>
      <c r="VXS50" s="11"/>
      <c r="VXT50" s="11"/>
      <c r="VXU50" s="11"/>
      <c r="VXV50" s="11"/>
      <c r="VXW50" s="11"/>
      <c r="VXX50" s="11"/>
      <c r="VXY50" s="11"/>
      <c r="VXZ50" s="11"/>
      <c r="VYA50" s="11"/>
      <c r="VYB50" s="11"/>
      <c r="VYC50" s="11"/>
      <c r="VYD50" s="11"/>
      <c r="VYE50" s="11"/>
      <c r="VYF50" s="11"/>
      <c r="VYG50" s="11"/>
      <c r="VYH50" s="11"/>
      <c r="VYI50" s="11"/>
      <c r="VYJ50" s="11"/>
      <c r="VYK50" s="11"/>
      <c r="VYL50" s="11"/>
      <c r="VYM50" s="11"/>
      <c r="VYN50" s="11"/>
      <c r="VYO50" s="11"/>
      <c r="VYP50" s="11"/>
      <c r="VYQ50" s="11"/>
      <c r="VYR50" s="11"/>
      <c r="VYS50" s="11"/>
      <c r="VYT50" s="11"/>
      <c r="VYU50" s="11"/>
      <c r="VYV50" s="11"/>
      <c r="VYW50" s="11"/>
      <c r="VYX50" s="11"/>
      <c r="VYY50" s="11"/>
      <c r="VYZ50" s="11"/>
      <c r="VZA50" s="11"/>
      <c r="VZB50" s="11"/>
      <c r="VZC50" s="11"/>
      <c r="VZD50" s="11"/>
      <c r="VZE50" s="11"/>
      <c r="VZF50" s="11"/>
      <c r="VZG50" s="11"/>
      <c r="VZH50" s="11"/>
      <c r="VZI50" s="11"/>
      <c r="VZJ50" s="11"/>
      <c r="VZK50" s="11"/>
      <c r="VZL50" s="11"/>
      <c r="VZM50" s="11"/>
      <c r="VZN50" s="11"/>
      <c r="VZO50" s="11"/>
      <c r="VZP50" s="11"/>
      <c r="VZQ50" s="11"/>
      <c r="VZR50" s="11"/>
      <c r="VZS50" s="11"/>
      <c r="VZT50" s="11"/>
      <c r="VZU50" s="11"/>
      <c r="VZV50" s="11"/>
      <c r="VZW50" s="11"/>
      <c r="VZX50" s="11"/>
      <c r="VZY50" s="11"/>
      <c r="VZZ50" s="11"/>
      <c r="WAA50" s="11"/>
      <c r="WAB50" s="11"/>
      <c r="WAC50" s="11"/>
      <c r="WAD50" s="11"/>
      <c r="WAE50" s="11"/>
      <c r="WAF50" s="11"/>
      <c r="WAG50" s="11"/>
      <c r="WAH50" s="11"/>
      <c r="WAI50" s="11"/>
      <c r="WAJ50" s="11"/>
      <c r="WAK50" s="11"/>
      <c r="WAL50" s="11"/>
      <c r="WAM50" s="11"/>
      <c r="WAN50" s="11"/>
      <c r="WAO50" s="11"/>
      <c r="WAP50" s="11"/>
      <c r="WAQ50" s="11"/>
      <c r="WAR50" s="11"/>
      <c r="WAS50" s="11"/>
      <c r="WAT50" s="11"/>
      <c r="WAU50" s="11"/>
      <c r="WAV50" s="11"/>
      <c r="WAW50" s="11"/>
      <c r="WAX50" s="11"/>
      <c r="WAY50" s="11"/>
      <c r="WAZ50" s="11"/>
      <c r="WBA50" s="11"/>
      <c r="WBB50" s="11"/>
      <c r="WBC50" s="11"/>
      <c r="WBD50" s="11"/>
      <c r="WBE50" s="11"/>
      <c r="WBF50" s="11"/>
      <c r="WBG50" s="11"/>
      <c r="WBH50" s="11"/>
      <c r="WBI50" s="11"/>
      <c r="WBJ50" s="11"/>
      <c r="WBK50" s="11"/>
      <c r="WBL50" s="11"/>
      <c r="WBM50" s="11"/>
      <c r="WBN50" s="11"/>
      <c r="WBO50" s="11"/>
      <c r="WBP50" s="11"/>
      <c r="WBQ50" s="11"/>
      <c r="WBR50" s="11"/>
      <c r="WBS50" s="11"/>
      <c r="WBT50" s="11"/>
      <c r="WBU50" s="11"/>
      <c r="WBV50" s="11"/>
      <c r="WBW50" s="11"/>
      <c r="WBX50" s="11"/>
      <c r="WBY50" s="11"/>
      <c r="WBZ50" s="11"/>
      <c r="WCA50" s="11"/>
      <c r="WCB50" s="11"/>
      <c r="WCC50" s="11"/>
      <c r="WCD50" s="11"/>
      <c r="WCE50" s="11"/>
      <c r="WCF50" s="11"/>
      <c r="WCG50" s="11"/>
      <c r="WCH50" s="11"/>
      <c r="WCI50" s="11"/>
      <c r="WCJ50" s="11"/>
      <c r="WCK50" s="11"/>
      <c r="WCL50" s="11"/>
      <c r="WCM50" s="11"/>
      <c r="WCN50" s="11"/>
      <c r="WCO50" s="11"/>
      <c r="WCP50" s="11"/>
      <c r="WCQ50" s="11"/>
      <c r="WCR50" s="11"/>
      <c r="WCS50" s="11"/>
      <c r="WCT50" s="11"/>
      <c r="WCU50" s="11"/>
      <c r="WCV50" s="11"/>
      <c r="WCW50" s="11"/>
      <c r="WCX50" s="11"/>
      <c r="WCY50" s="11"/>
      <c r="WCZ50" s="11"/>
      <c r="WDA50" s="11"/>
      <c r="WDB50" s="11"/>
      <c r="WDC50" s="11"/>
      <c r="WDD50" s="11"/>
      <c r="WDE50" s="11"/>
      <c r="WDF50" s="11"/>
      <c r="WDG50" s="11"/>
      <c r="WDH50" s="11"/>
      <c r="WDI50" s="11"/>
      <c r="WDJ50" s="11"/>
      <c r="WDK50" s="11"/>
      <c r="WDL50" s="11"/>
      <c r="WDM50" s="11"/>
      <c r="WDN50" s="11"/>
      <c r="WDO50" s="11"/>
      <c r="WDP50" s="11"/>
      <c r="WDQ50" s="11"/>
      <c r="WDR50" s="11"/>
      <c r="WDS50" s="11"/>
      <c r="WDT50" s="11"/>
      <c r="WDU50" s="11"/>
      <c r="WDV50" s="11"/>
      <c r="WDW50" s="11"/>
      <c r="WDX50" s="11"/>
      <c r="WDY50" s="11"/>
      <c r="WDZ50" s="11"/>
      <c r="WEA50" s="11"/>
      <c r="WEB50" s="11"/>
      <c r="WEC50" s="11"/>
      <c r="WED50" s="11"/>
      <c r="WEE50" s="11"/>
      <c r="WEF50" s="11"/>
      <c r="WEG50" s="11"/>
      <c r="WEH50" s="11"/>
      <c r="WEI50" s="11"/>
      <c r="WEJ50" s="11"/>
      <c r="WEK50" s="11"/>
      <c r="WEL50" s="11"/>
      <c r="WEM50" s="11"/>
      <c r="WEN50" s="11"/>
      <c r="WEO50" s="11"/>
      <c r="WEP50" s="11"/>
      <c r="WEQ50" s="11"/>
      <c r="WER50" s="11"/>
      <c r="WES50" s="11"/>
      <c r="WET50" s="11"/>
      <c r="WEU50" s="11"/>
      <c r="WEV50" s="11"/>
      <c r="WEW50" s="11"/>
      <c r="WEX50" s="11"/>
      <c r="WEY50" s="11"/>
      <c r="WEZ50" s="11"/>
      <c r="WFA50" s="11"/>
      <c r="WFB50" s="11"/>
      <c r="WFC50" s="11"/>
      <c r="WFD50" s="11"/>
      <c r="WFE50" s="11"/>
      <c r="WFF50" s="11"/>
      <c r="WFG50" s="11"/>
      <c r="WFH50" s="11"/>
      <c r="WFI50" s="11"/>
      <c r="WFJ50" s="11"/>
      <c r="WFK50" s="11"/>
      <c r="WFL50" s="11"/>
      <c r="WFM50" s="11"/>
      <c r="WFN50" s="11"/>
      <c r="WFO50" s="11"/>
      <c r="WFP50" s="11"/>
      <c r="WFQ50" s="11"/>
      <c r="WFR50" s="11"/>
      <c r="WFS50" s="11"/>
      <c r="WFT50" s="11"/>
      <c r="WFU50" s="11"/>
      <c r="WFV50" s="11"/>
      <c r="WFW50" s="11"/>
      <c r="WFX50" s="11"/>
      <c r="WFY50" s="11"/>
      <c r="WFZ50" s="11"/>
      <c r="WGA50" s="11"/>
      <c r="WGB50" s="11"/>
      <c r="WGC50" s="11"/>
      <c r="WGD50" s="11"/>
      <c r="WGE50" s="11"/>
      <c r="WGF50" s="11"/>
      <c r="WGG50" s="11"/>
      <c r="WGH50" s="11"/>
      <c r="WGI50" s="11"/>
      <c r="WGJ50" s="11"/>
      <c r="WGK50" s="11"/>
      <c r="WGL50" s="11"/>
      <c r="WGM50" s="11"/>
      <c r="WGN50" s="11"/>
      <c r="WGO50" s="11"/>
      <c r="WGP50" s="11"/>
      <c r="WGQ50" s="11"/>
      <c r="WGR50" s="11"/>
      <c r="WGS50" s="11"/>
      <c r="WGT50" s="11"/>
      <c r="WGU50" s="11"/>
      <c r="WGV50" s="11"/>
      <c r="WGW50" s="11"/>
      <c r="WGX50" s="11"/>
      <c r="WGY50" s="11"/>
      <c r="WGZ50" s="11"/>
      <c r="WHA50" s="11"/>
      <c r="WHB50" s="11"/>
      <c r="WHC50" s="11"/>
      <c r="WHD50" s="11"/>
      <c r="WHE50" s="11"/>
      <c r="WHF50" s="11"/>
      <c r="WHG50" s="11"/>
      <c r="WHH50" s="11"/>
      <c r="WHI50" s="11"/>
      <c r="WHJ50" s="11"/>
      <c r="WHK50" s="11"/>
      <c r="WHL50" s="11"/>
      <c r="WHM50" s="11"/>
      <c r="WHN50" s="11"/>
      <c r="WHO50" s="11"/>
      <c r="WHP50" s="11"/>
      <c r="WHQ50" s="11"/>
      <c r="WHR50" s="11"/>
      <c r="WHS50" s="11"/>
      <c r="WHT50" s="11"/>
      <c r="WHU50" s="11"/>
      <c r="WHV50" s="11"/>
      <c r="WHW50" s="11"/>
      <c r="WHX50" s="11"/>
      <c r="WHY50" s="11"/>
      <c r="WHZ50" s="11"/>
      <c r="WIA50" s="11"/>
      <c r="WIB50" s="11"/>
      <c r="WIC50" s="11"/>
      <c r="WID50" s="11"/>
      <c r="WIE50" s="11"/>
      <c r="WIF50" s="11"/>
      <c r="WIG50" s="11"/>
      <c r="WIH50" s="11"/>
      <c r="WII50" s="11"/>
      <c r="WIJ50" s="11"/>
      <c r="WIK50" s="11"/>
      <c r="WIL50" s="11"/>
      <c r="WIM50" s="11"/>
      <c r="WIN50" s="11"/>
      <c r="WIO50" s="11"/>
      <c r="WIP50" s="11"/>
      <c r="WIQ50" s="11"/>
      <c r="WIR50" s="11"/>
      <c r="WIS50" s="11"/>
      <c r="WIT50" s="11"/>
      <c r="WIU50" s="11"/>
      <c r="WIV50" s="11"/>
      <c r="WIW50" s="11"/>
      <c r="WIX50" s="11"/>
      <c r="WIY50" s="11"/>
      <c r="WIZ50" s="11"/>
      <c r="WJA50" s="11"/>
      <c r="WJB50" s="11"/>
      <c r="WJC50" s="11"/>
      <c r="WJD50" s="11"/>
      <c r="WJE50" s="11"/>
      <c r="WJF50" s="11"/>
      <c r="WJG50" s="11"/>
      <c r="WJH50" s="11"/>
      <c r="WJI50" s="11"/>
      <c r="WJJ50" s="11"/>
      <c r="WJK50" s="11"/>
      <c r="WJL50" s="11"/>
      <c r="WJM50" s="11"/>
      <c r="WJN50" s="11"/>
      <c r="WJO50" s="11"/>
      <c r="WJP50" s="11"/>
      <c r="WJQ50" s="11"/>
      <c r="WJR50" s="11"/>
      <c r="WJS50" s="11"/>
      <c r="WJT50" s="11"/>
      <c r="WJU50" s="11"/>
      <c r="WJV50" s="11"/>
      <c r="WJW50" s="11"/>
      <c r="WJX50" s="11"/>
      <c r="WJY50" s="11"/>
      <c r="WJZ50" s="11"/>
      <c r="WKA50" s="11"/>
      <c r="WKB50" s="11"/>
      <c r="WKC50" s="11"/>
      <c r="WKD50" s="11"/>
      <c r="WKE50" s="11"/>
      <c r="WKF50" s="11"/>
      <c r="WKG50" s="11"/>
      <c r="WKH50" s="11"/>
      <c r="WKI50" s="11"/>
      <c r="WKJ50" s="11"/>
      <c r="WKK50" s="11"/>
      <c r="WKL50" s="11"/>
      <c r="WKM50" s="11"/>
      <c r="WKN50" s="11"/>
      <c r="WKO50" s="11"/>
      <c r="WKP50" s="11"/>
      <c r="WKQ50" s="11"/>
      <c r="WKR50" s="11"/>
      <c r="WKS50" s="11"/>
      <c r="WKT50" s="11"/>
      <c r="WKU50" s="11"/>
      <c r="WKV50" s="11"/>
      <c r="WKW50" s="11"/>
      <c r="WKX50" s="11"/>
      <c r="WKY50" s="11"/>
      <c r="WKZ50" s="11"/>
      <c r="WLA50" s="11"/>
      <c r="WLB50" s="11"/>
      <c r="WLC50" s="11"/>
      <c r="WLD50" s="11"/>
      <c r="WLE50" s="11"/>
      <c r="WLF50" s="11"/>
      <c r="WLG50" s="11"/>
      <c r="WLH50" s="11"/>
      <c r="WLI50" s="11"/>
      <c r="WLJ50" s="11"/>
      <c r="WLK50" s="11"/>
      <c r="WLL50" s="11"/>
      <c r="WLM50" s="11"/>
      <c r="WLN50" s="11"/>
      <c r="WLO50" s="11"/>
      <c r="WLP50" s="11"/>
      <c r="WLQ50" s="11"/>
      <c r="WLR50" s="11"/>
      <c r="WLS50" s="11"/>
      <c r="WLT50" s="11"/>
      <c r="WLU50" s="11"/>
      <c r="WLV50" s="11"/>
      <c r="WLW50" s="11"/>
      <c r="WLX50" s="11"/>
      <c r="WLY50" s="11"/>
      <c r="WLZ50" s="11"/>
      <c r="WMA50" s="11"/>
      <c r="WMB50" s="11"/>
      <c r="WMC50" s="11"/>
      <c r="WMD50" s="11"/>
      <c r="WME50" s="11"/>
      <c r="WMF50" s="11"/>
      <c r="WMG50" s="11"/>
      <c r="WMH50" s="11"/>
      <c r="WMI50" s="11"/>
      <c r="WMJ50" s="11"/>
      <c r="WMK50" s="11"/>
      <c r="WML50" s="11"/>
      <c r="WMM50" s="11"/>
      <c r="WMN50" s="11"/>
      <c r="WMO50" s="11"/>
      <c r="WMP50" s="11"/>
      <c r="WMQ50" s="11"/>
      <c r="WMR50" s="11"/>
      <c r="WMS50" s="11"/>
      <c r="WMT50" s="11"/>
      <c r="WMU50" s="11"/>
      <c r="WMV50" s="11"/>
      <c r="WMW50" s="11"/>
      <c r="WMX50" s="11"/>
      <c r="WMY50" s="11"/>
      <c r="WMZ50" s="11"/>
      <c r="WNA50" s="11"/>
      <c r="WNB50" s="11"/>
      <c r="WNC50" s="11"/>
      <c r="WND50" s="11"/>
      <c r="WNE50" s="11"/>
      <c r="WNF50" s="11"/>
      <c r="WNG50" s="11"/>
      <c r="WNH50" s="11"/>
      <c r="WNI50" s="11"/>
      <c r="WNJ50" s="11"/>
      <c r="WNK50" s="11"/>
      <c r="WNL50" s="11"/>
      <c r="WNM50" s="11"/>
      <c r="WNN50" s="11"/>
      <c r="WNO50" s="11"/>
      <c r="WNP50" s="11"/>
      <c r="WNQ50" s="11"/>
      <c r="WNR50" s="11"/>
      <c r="WNS50" s="11"/>
      <c r="WNT50" s="11"/>
      <c r="WNU50" s="11"/>
      <c r="WNV50" s="11"/>
      <c r="WNW50" s="11"/>
      <c r="WNX50" s="11"/>
      <c r="WNY50" s="11"/>
      <c r="WNZ50" s="11"/>
      <c r="WOA50" s="11"/>
      <c r="WOB50" s="11"/>
      <c r="WOC50" s="11"/>
      <c r="WOD50" s="11"/>
      <c r="WOE50" s="11"/>
      <c r="WOF50" s="11"/>
      <c r="WOG50" s="11"/>
      <c r="WOH50" s="11"/>
      <c r="WOI50" s="11"/>
      <c r="WOJ50" s="11"/>
      <c r="WOK50" s="11"/>
      <c r="WOL50" s="11"/>
      <c r="WOM50" s="11"/>
      <c r="WON50" s="11"/>
      <c r="WOO50" s="11"/>
      <c r="WOP50" s="11"/>
      <c r="WOQ50" s="11"/>
      <c r="WOR50" s="11"/>
      <c r="WOS50" s="11"/>
      <c r="WOT50" s="11"/>
      <c r="WOU50" s="11"/>
      <c r="WOV50" s="11"/>
      <c r="WOW50" s="11"/>
      <c r="WOX50" s="11"/>
      <c r="WOY50" s="11"/>
      <c r="WOZ50" s="11"/>
      <c r="WPA50" s="11"/>
      <c r="WPB50" s="11"/>
      <c r="WPC50" s="11"/>
      <c r="WPD50" s="11"/>
      <c r="WPE50" s="11"/>
      <c r="WPF50" s="11"/>
      <c r="WPG50" s="11"/>
      <c r="WPH50" s="11"/>
      <c r="WPI50" s="11"/>
      <c r="WPJ50" s="11"/>
      <c r="WPK50" s="11"/>
      <c r="WPL50" s="11"/>
      <c r="WPM50" s="11"/>
      <c r="WPN50" s="11"/>
      <c r="WPO50" s="11"/>
      <c r="WPP50" s="11"/>
      <c r="WPQ50" s="11"/>
      <c r="WPR50" s="11"/>
      <c r="WPS50" s="11"/>
      <c r="WPT50" s="11"/>
      <c r="WPU50" s="11"/>
      <c r="WPV50" s="11"/>
      <c r="WPW50" s="11"/>
      <c r="WPX50" s="11"/>
      <c r="WPY50" s="11"/>
      <c r="WPZ50" s="11"/>
      <c r="WQA50" s="11"/>
      <c r="WQB50" s="11"/>
      <c r="WQC50" s="11"/>
      <c r="WQD50" s="11"/>
      <c r="WQE50" s="11"/>
      <c r="WQF50" s="11"/>
      <c r="WQG50" s="11"/>
      <c r="WQH50" s="11"/>
      <c r="WQI50" s="11"/>
      <c r="WQJ50" s="11"/>
      <c r="WQK50" s="11"/>
      <c r="WQL50" s="11"/>
      <c r="WQM50" s="11"/>
      <c r="WQN50" s="11"/>
      <c r="WQO50" s="11"/>
      <c r="WQP50" s="11"/>
      <c r="WQQ50" s="11"/>
      <c r="WQR50" s="11"/>
      <c r="WQS50" s="11"/>
      <c r="WQT50" s="11"/>
      <c r="WQU50" s="11"/>
      <c r="WQV50" s="11"/>
      <c r="WQW50" s="11"/>
      <c r="WQX50" s="11"/>
      <c r="WQY50" s="11"/>
      <c r="WQZ50" s="11"/>
      <c r="WRA50" s="11"/>
      <c r="WRB50" s="11"/>
      <c r="WRC50" s="11"/>
      <c r="WRD50" s="11"/>
      <c r="WRE50" s="11"/>
      <c r="WRF50" s="11"/>
      <c r="WRG50" s="11"/>
      <c r="WRH50" s="11"/>
      <c r="WRI50" s="11"/>
      <c r="WRJ50" s="11"/>
      <c r="WRK50" s="11"/>
      <c r="WRL50" s="11"/>
      <c r="WRM50" s="11"/>
      <c r="WRN50" s="11"/>
      <c r="WRO50" s="11"/>
      <c r="WRP50" s="11"/>
      <c r="WRQ50" s="11"/>
      <c r="WRR50" s="11"/>
      <c r="WRS50" s="11"/>
      <c r="WRT50" s="11"/>
      <c r="WRU50" s="11"/>
      <c r="WRV50" s="11"/>
      <c r="WRW50" s="11"/>
      <c r="WRX50" s="11"/>
      <c r="WRY50" s="11"/>
      <c r="WRZ50" s="11"/>
      <c r="WSA50" s="11"/>
      <c r="WSB50" s="11"/>
      <c r="WSC50" s="11"/>
      <c r="WSD50" s="11"/>
      <c r="WSE50" s="11"/>
      <c r="WSF50" s="11"/>
      <c r="WSG50" s="11"/>
      <c r="WSH50" s="11"/>
      <c r="WSI50" s="11"/>
      <c r="WSJ50" s="11"/>
      <c r="WSK50" s="11"/>
      <c r="WSL50" s="11"/>
      <c r="WSM50" s="11"/>
      <c r="WSN50" s="11"/>
      <c r="WSO50" s="11"/>
      <c r="WSP50" s="11"/>
      <c r="WSQ50" s="11"/>
      <c r="WSR50" s="11"/>
      <c r="WSS50" s="11"/>
      <c r="WST50" s="11"/>
      <c r="WSU50" s="11"/>
      <c r="WSV50" s="11"/>
      <c r="WSW50" s="11"/>
      <c r="WSX50" s="11"/>
      <c r="WSY50" s="11"/>
      <c r="WSZ50" s="11"/>
      <c r="WTA50" s="11"/>
      <c r="WTB50" s="11"/>
      <c r="WTC50" s="11"/>
      <c r="WTD50" s="11"/>
      <c r="WTE50" s="11"/>
      <c r="WTF50" s="11"/>
      <c r="WTG50" s="11"/>
      <c r="WTH50" s="11"/>
      <c r="WTI50" s="11"/>
      <c r="WTJ50" s="11"/>
      <c r="WTK50" s="11"/>
      <c r="WTL50" s="11"/>
      <c r="WTM50" s="11"/>
      <c r="WTN50" s="11"/>
      <c r="WTO50" s="11"/>
      <c r="WTP50" s="11"/>
      <c r="WTQ50" s="11"/>
      <c r="WTR50" s="11"/>
      <c r="WTS50" s="11"/>
      <c r="WTT50" s="11"/>
      <c r="WTU50" s="11"/>
      <c r="WTV50" s="11"/>
      <c r="WTW50" s="11"/>
      <c r="WTX50" s="11"/>
      <c r="WTY50" s="11"/>
      <c r="WTZ50" s="11"/>
      <c r="WUA50" s="11"/>
      <c r="WUB50" s="11"/>
      <c r="WUC50" s="11"/>
      <c r="WUD50" s="11"/>
      <c r="WUE50" s="11"/>
      <c r="WUF50" s="11"/>
      <c r="WUG50" s="11"/>
      <c r="WUH50" s="11"/>
      <c r="WUI50" s="11"/>
      <c r="WUJ50" s="11"/>
      <c r="WUK50" s="11"/>
      <c r="WUL50" s="11"/>
      <c r="WUM50" s="11"/>
      <c r="WUN50" s="11"/>
      <c r="WUO50" s="11"/>
      <c r="WUP50" s="11"/>
      <c r="WUQ50" s="11"/>
      <c r="WUR50" s="11"/>
      <c r="WUS50" s="11"/>
      <c r="WUT50" s="11"/>
      <c r="WUU50" s="11"/>
      <c r="WUV50" s="11"/>
      <c r="WUW50" s="11"/>
      <c r="WUX50" s="11"/>
      <c r="WUY50" s="11"/>
      <c r="WUZ50" s="11"/>
      <c r="WVA50" s="11"/>
      <c r="WVB50" s="11"/>
      <c r="WVC50" s="11"/>
      <c r="WVD50" s="11"/>
      <c r="WVE50" s="11"/>
      <c r="WVF50" s="11"/>
      <c r="WVG50" s="11"/>
      <c r="WVH50" s="11"/>
      <c r="WVI50" s="11"/>
      <c r="WVJ50" s="11"/>
      <c r="WVK50" s="11"/>
      <c r="WVL50" s="11"/>
      <c r="WVM50" s="11"/>
      <c r="WVN50" s="11"/>
      <c r="WVO50" s="11"/>
      <c r="WVP50" s="11"/>
      <c r="WVQ50" s="11"/>
      <c r="WVR50" s="11"/>
      <c r="WVS50" s="11"/>
      <c r="WVT50" s="11"/>
      <c r="WVU50" s="11"/>
      <c r="WVV50" s="11"/>
      <c r="WVW50" s="11"/>
      <c r="WVX50" s="11"/>
      <c r="WVY50" s="11"/>
      <c r="WVZ50" s="11"/>
      <c r="WWA50" s="11"/>
      <c r="WWB50" s="11"/>
      <c r="WWC50" s="11"/>
      <c r="WWD50" s="11"/>
      <c r="WWE50" s="11"/>
      <c r="WWF50" s="11"/>
      <c r="WWG50" s="11"/>
      <c r="WWH50" s="11"/>
      <c r="WWI50" s="11"/>
      <c r="WWJ50" s="11"/>
      <c r="WWK50" s="11"/>
      <c r="WWL50" s="11"/>
      <c r="WWM50" s="11"/>
      <c r="WWN50" s="11"/>
      <c r="WWO50" s="11"/>
      <c r="WWP50" s="11"/>
      <c r="WWQ50" s="11"/>
      <c r="WWR50" s="11"/>
      <c r="WWS50" s="11"/>
      <c r="WWT50" s="11"/>
      <c r="WWU50" s="11"/>
      <c r="WWV50" s="11"/>
      <c r="WWW50" s="11"/>
      <c r="WWX50" s="11"/>
      <c r="WWY50" s="11"/>
      <c r="WWZ50" s="11"/>
      <c r="WXA50" s="11"/>
      <c r="WXB50" s="11"/>
      <c r="WXC50" s="11"/>
      <c r="WXD50" s="11"/>
      <c r="WXE50" s="11"/>
      <c r="WXF50" s="11"/>
      <c r="WXG50" s="11"/>
      <c r="WXH50" s="11"/>
      <c r="WXI50" s="11"/>
      <c r="WXJ50" s="11"/>
      <c r="WXK50" s="11"/>
      <c r="WXL50" s="11"/>
      <c r="WXM50" s="11"/>
      <c r="WXN50" s="11"/>
      <c r="WXO50" s="11"/>
      <c r="WXP50" s="11"/>
      <c r="WXQ50" s="11"/>
      <c r="WXR50" s="11"/>
      <c r="WXS50" s="11"/>
      <c r="WXT50" s="11"/>
      <c r="WXU50" s="11"/>
      <c r="WXV50" s="11"/>
      <c r="WXW50" s="11"/>
      <c r="WXX50" s="11"/>
      <c r="WXY50" s="11"/>
      <c r="WXZ50" s="11"/>
      <c r="WYA50" s="11"/>
      <c r="WYB50" s="11"/>
      <c r="WYC50" s="11"/>
      <c r="WYD50" s="11"/>
      <c r="WYE50" s="11"/>
      <c r="WYF50" s="11"/>
      <c r="WYG50" s="11"/>
      <c r="WYH50" s="11"/>
      <c r="WYI50" s="11"/>
      <c r="WYJ50" s="11"/>
      <c r="WYK50" s="11"/>
      <c r="WYL50" s="11"/>
      <c r="WYM50" s="11"/>
      <c r="WYN50" s="11"/>
      <c r="WYO50" s="11"/>
      <c r="WYP50" s="11"/>
      <c r="WYQ50" s="11"/>
      <c r="WYR50" s="11"/>
      <c r="WYS50" s="11"/>
      <c r="WYT50" s="11"/>
      <c r="WYU50" s="11"/>
      <c r="WYV50" s="11"/>
      <c r="WYW50" s="11"/>
      <c r="WYX50" s="11"/>
      <c r="WYY50" s="11"/>
      <c r="WYZ50" s="11"/>
      <c r="WZA50" s="11"/>
      <c r="WZB50" s="11"/>
      <c r="WZC50" s="11"/>
      <c r="WZD50" s="11"/>
      <c r="WZE50" s="11"/>
      <c r="WZF50" s="11"/>
      <c r="WZG50" s="11"/>
      <c r="WZH50" s="11"/>
      <c r="WZI50" s="11"/>
      <c r="WZJ50" s="11"/>
      <c r="WZK50" s="11"/>
      <c r="WZL50" s="11"/>
      <c r="WZM50" s="11"/>
      <c r="WZN50" s="11"/>
      <c r="WZO50" s="11"/>
      <c r="WZP50" s="11"/>
      <c r="WZQ50" s="11"/>
      <c r="WZR50" s="11"/>
      <c r="WZS50" s="11"/>
      <c r="WZT50" s="11"/>
      <c r="WZU50" s="11"/>
      <c r="WZV50" s="11"/>
      <c r="WZW50" s="11"/>
      <c r="WZX50" s="11"/>
      <c r="WZY50" s="11"/>
      <c r="WZZ50" s="11"/>
      <c r="XAA50" s="11"/>
      <c r="XAB50" s="11"/>
      <c r="XAC50" s="11"/>
      <c r="XAD50" s="11"/>
      <c r="XAE50" s="11"/>
      <c r="XAF50" s="11"/>
      <c r="XAG50" s="11"/>
      <c r="XAH50" s="11"/>
      <c r="XAI50" s="11"/>
      <c r="XAJ50" s="11"/>
      <c r="XAK50" s="11"/>
      <c r="XAL50" s="11"/>
      <c r="XAM50" s="11"/>
      <c r="XAN50" s="11"/>
      <c r="XAO50" s="11"/>
      <c r="XAP50" s="11"/>
      <c r="XAQ50" s="11"/>
      <c r="XAR50" s="11"/>
      <c r="XAS50" s="11"/>
      <c r="XAT50" s="11"/>
      <c r="XAU50" s="11"/>
      <c r="XAV50" s="11"/>
      <c r="XAW50" s="11"/>
      <c r="XAX50" s="11"/>
      <c r="XAY50" s="11"/>
      <c r="XAZ50" s="11"/>
      <c r="XBA50" s="11"/>
      <c r="XBB50" s="11"/>
      <c r="XBC50" s="11"/>
      <c r="XBD50" s="11"/>
      <c r="XBE50" s="11"/>
      <c r="XBF50" s="11"/>
      <c r="XBG50" s="11"/>
      <c r="XBH50" s="11"/>
      <c r="XBI50" s="11"/>
      <c r="XBJ50" s="11"/>
      <c r="XBK50" s="11"/>
      <c r="XBL50" s="11"/>
      <c r="XBM50" s="11"/>
      <c r="XBN50" s="11"/>
      <c r="XBO50" s="11"/>
      <c r="XBP50" s="11"/>
      <c r="XBQ50" s="11"/>
      <c r="XBR50" s="11"/>
      <c r="XBS50" s="11"/>
      <c r="XBT50" s="11"/>
      <c r="XBU50" s="11"/>
      <c r="XBV50" s="11"/>
      <c r="XBW50" s="11"/>
      <c r="XBX50" s="11"/>
      <c r="XBY50" s="11"/>
      <c r="XBZ50" s="11"/>
      <c r="XCA50" s="11"/>
      <c r="XCB50" s="11"/>
      <c r="XCC50" s="11"/>
      <c r="XCD50" s="11"/>
      <c r="XCE50" s="11"/>
      <c r="XCF50" s="11"/>
      <c r="XCG50" s="11"/>
      <c r="XCH50" s="11"/>
      <c r="XCI50" s="11"/>
      <c r="XCJ50" s="11"/>
      <c r="XCK50" s="11"/>
      <c r="XCL50" s="11"/>
      <c r="XCM50" s="11"/>
      <c r="XCN50" s="11"/>
      <c r="XCO50" s="11"/>
      <c r="XCP50" s="11"/>
      <c r="XCQ50" s="11"/>
      <c r="XCR50" s="11"/>
      <c r="XCS50" s="11"/>
      <c r="XCT50" s="11"/>
      <c r="XCU50" s="11"/>
      <c r="XCV50" s="11"/>
      <c r="XCW50" s="11"/>
      <c r="XCX50" s="11"/>
      <c r="XCY50" s="11"/>
      <c r="XCZ50" s="11"/>
      <c r="XDA50" s="11"/>
      <c r="XDB50" s="11"/>
      <c r="XDC50" s="11"/>
      <c r="XDD50" s="11"/>
      <c r="XDE50" s="11"/>
      <c r="XDF50" s="11"/>
      <c r="XDG50" s="11"/>
      <c r="XDH50" s="11"/>
      <c r="XDI50" s="11"/>
      <c r="XDJ50" s="11"/>
      <c r="XDK50" s="11"/>
      <c r="XDL50" s="11"/>
      <c r="XDM50" s="11"/>
      <c r="XDN50" s="11"/>
      <c r="XDO50" s="11"/>
      <c r="XDP50" s="11"/>
      <c r="XDQ50" s="11"/>
      <c r="XDR50" s="11"/>
      <c r="XDS50" s="11"/>
      <c r="XDT50" s="11"/>
      <c r="XDU50" s="11"/>
      <c r="XDV50" s="11"/>
      <c r="XDW50" s="11"/>
      <c r="XDX50" s="11"/>
      <c r="XDY50" s="11"/>
      <c r="XDZ50" s="11"/>
      <c r="XEA50" s="11"/>
      <c r="XEB50" s="11"/>
      <c r="XEC50" s="11"/>
      <c r="XED50" s="11"/>
      <c r="XEE50" s="11"/>
      <c r="XEF50" s="11"/>
      <c r="XEG50" s="11"/>
      <c r="XEH50" s="11"/>
      <c r="XEI50" s="11"/>
      <c r="XEJ50" s="11"/>
      <c r="XEK50" s="11"/>
      <c r="XEL50" s="11"/>
      <c r="XEM50" s="11"/>
      <c r="XEN50" s="11"/>
      <c r="XEO50" s="11"/>
      <c r="XEP50" s="11"/>
      <c r="XEQ50" s="11"/>
      <c r="XER50" s="11"/>
      <c r="XES50" s="11"/>
      <c r="XET50" s="11"/>
      <c r="XEU50" s="11"/>
      <c r="XEV50" s="11"/>
      <c r="XEW50" s="11"/>
      <c r="XEX50" s="11"/>
      <c r="XEY50" s="11"/>
      <c r="XEZ50" s="11"/>
      <c r="XFA50" s="11"/>
      <c r="XFB50" s="11"/>
    </row>
    <row r="51" s="1" customFormat="1" ht="137" customHeight="1" spans="1:22 14877:16382">
      <c r="A51" s="33" t="s">
        <v>102</v>
      </c>
      <c r="B51" s="30" t="s">
        <v>248</v>
      </c>
      <c r="C51" s="30" t="s">
        <v>31</v>
      </c>
      <c r="D51" s="22" t="s">
        <v>32</v>
      </c>
      <c r="E51" s="30" t="s">
        <v>132</v>
      </c>
      <c r="F51" s="31" t="s">
        <v>249</v>
      </c>
      <c r="G51" s="32">
        <v>1000</v>
      </c>
      <c r="H51" s="31" t="s">
        <v>35</v>
      </c>
      <c r="I51" s="31" t="s">
        <v>250</v>
      </c>
      <c r="J51" s="31" t="s">
        <v>251</v>
      </c>
      <c r="K51" s="25">
        <v>7</v>
      </c>
      <c r="L51" s="25">
        <v>7</v>
      </c>
      <c r="M51" s="30">
        <v>0.0792</v>
      </c>
      <c r="N51" s="30">
        <v>0.0342</v>
      </c>
      <c r="O51" s="30">
        <v>0.045</v>
      </c>
      <c r="P51" s="30">
        <v>0.3168</v>
      </c>
      <c r="Q51" s="30">
        <v>0.13</v>
      </c>
      <c r="R51" s="30">
        <v>0.1868</v>
      </c>
      <c r="S51" s="30" t="s">
        <v>38</v>
      </c>
      <c r="T51" s="30" t="s">
        <v>252</v>
      </c>
      <c r="U51" s="30">
        <v>2025.11</v>
      </c>
      <c r="V51" s="27"/>
      <c r="UZE51" s="11"/>
      <c r="UZF51" s="11"/>
      <c r="UZG51" s="11"/>
      <c r="UZH51" s="11"/>
      <c r="UZI51" s="11"/>
      <c r="UZJ51" s="11"/>
      <c r="UZK51" s="11"/>
      <c r="UZL51" s="11"/>
      <c r="UZM51" s="11"/>
      <c r="UZN51" s="11"/>
      <c r="UZO51" s="11"/>
      <c r="UZP51" s="11"/>
      <c r="UZQ51" s="11"/>
      <c r="UZR51" s="11"/>
      <c r="UZS51" s="11"/>
      <c r="UZT51" s="11"/>
      <c r="UZU51" s="11"/>
      <c r="UZV51" s="11"/>
      <c r="UZW51" s="11"/>
      <c r="UZX51" s="11"/>
      <c r="UZY51" s="11"/>
      <c r="UZZ51" s="11"/>
      <c r="VAA51" s="11"/>
      <c r="VAB51" s="11"/>
      <c r="VAC51" s="11"/>
      <c r="VAD51" s="11"/>
      <c r="VAE51" s="11"/>
      <c r="VAF51" s="11"/>
      <c r="VAG51" s="11"/>
      <c r="VAH51" s="11"/>
      <c r="VAI51" s="11"/>
      <c r="VAJ51" s="11"/>
      <c r="VAK51" s="11"/>
      <c r="VAL51" s="11"/>
      <c r="VAM51" s="11"/>
      <c r="VAN51" s="11"/>
      <c r="VAO51" s="11"/>
      <c r="VAP51" s="11"/>
      <c r="VAQ51" s="11"/>
      <c r="VAR51" s="11"/>
      <c r="VAS51" s="11"/>
      <c r="VAT51" s="11"/>
      <c r="VAU51" s="11"/>
      <c r="VAV51" s="11"/>
      <c r="VAW51" s="11"/>
      <c r="VAX51" s="11"/>
      <c r="VAY51" s="11"/>
      <c r="VAZ51" s="11"/>
      <c r="VBA51" s="11"/>
      <c r="VBB51" s="11"/>
      <c r="VBC51" s="11"/>
      <c r="VBD51" s="11"/>
      <c r="VBE51" s="11"/>
      <c r="VBF51" s="11"/>
      <c r="VBG51" s="11"/>
      <c r="VBH51" s="11"/>
      <c r="VBI51" s="11"/>
      <c r="VBJ51" s="11"/>
      <c r="VBK51" s="11"/>
      <c r="VBL51" s="11"/>
      <c r="VBM51" s="11"/>
      <c r="VBN51" s="11"/>
      <c r="VBO51" s="11"/>
      <c r="VBP51" s="11"/>
      <c r="VBQ51" s="11"/>
      <c r="VBR51" s="11"/>
      <c r="VBS51" s="11"/>
      <c r="VBT51" s="11"/>
      <c r="VBU51" s="11"/>
      <c r="VBV51" s="11"/>
      <c r="VBW51" s="11"/>
      <c r="VBX51" s="11"/>
      <c r="VBY51" s="11"/>
      <c r="VBZ51" s="11"/>
      <c r="VCA51" s="11"/>
      <c r="VCB51" s="11"/>
      <c r="VCC51" s="11"/>
      <c r="VCD51" s="11"/>
      <c r="VCE51" s="11"/>
      <c r="VCF51" s="11"/>
      <c r="VCG51" s="11"/>
      <c r="VCH51" s="11"/>
      <c r="VCI51" s="11"/>
      <c r="VCJ51" s="11"/>
      <c r="VCK51" s="11"/>
      <c r="VCL51" s="11"/>
      <c r="VCM51" s="11"/>
      <c r="VCN51" s="11"/>
      <c r="VCO51" s="11"/>
      <c r="VCP51" s="11"/>
      <c r="VCQ51" s="11"/>
      <c r="VCR51" s="11"/>
      <c r="VCS51" s="11"/>
      <c r="VCT51" s="11"/>
      <c r="VCU51" s="11"/>
      <c r="VCV51" s="11"/>
      <c r="VCW51" s="11"/>
      <c r="VCX51" s="11"/>
      <c r="VCY51" s="11"/>
      <c r="VCZ51" s="11"/>
      <c r="VDA51" s="11"/>
      <c r="VDB51" s="11"/>
      <c r="VDC51" s="11"/>
      <c r="VDD51" s="11"/>
      <c r="VDE51" s="11"/>
      <c r="VDF51" s="11"/>
      <c r="VDG51" s="11"/>
      <c r="VDH51" s="11"/>
      <c r="VDI51" s="11"/>
      <c r="VDJ51" s="11"/>
      <c r="VDK51" s="11"/>
      <c r="VDL51" s="11"/>
      <c r="VDM51" s="11"/>
      <c r="VDN51" s="11"/>
      <c r="VDO51" s="11"/>
      <c r="VDP51" s="11"/>
      <c r="VDQ51" s="11"/>
      <c r="VDR51" s="11"/>
      <c r="VDS51" s="11"/>
      <c r="VDT51" s="11"/>
      <c r="VDU51" s="11"/>
      <c r="VDV51" s="11"/>
      <c r="VDW51" s="11"/>
      <c r="VDX51" s="11"/>
      <c r="VDY51" s="11"/>
      <c r="VDZ51" s="11"/>
      <c r="VEA51" s="11"/>
      <c r="VEB51" s="11"/>
      <c r="VEC51" s="11"/>
      <c r="VED51" s="11"/>
      <c r="VEE51" s="11"/>
      <c r="VEF51" s="11"/>
      <c r="VEG51" s="11"/>
      <c r="VEH51" s="11"/>
      <c r="VEI51" s="11"/>
      <c r="VEJ51" s="11"/>
      <c r="VEK51" s="11"/>
      <c r="VEL51" s="11"/>
      <c r="VEM51" s="11"/>
      <c r="VEN51" s="11"/>
      <c r="VEO51" s="11"/>
      <c r="VEP51" s="11"/>
      <c r="VEQ51" s="11"/>
      <c r="VER51" s="11"/>
      <c r="VES51" s="11"/>
      <c r="VET51" s="11"/>
      <c r="VEU51" s="11"/>
      <c r="VEV51" s="11"/>
      <c r="VEW51" s="11"/>
      <c r="VEX51" s="11"/>
      <c r="VEY51" s="11"/>
      <c r="VEZ51" s="11"/>
      <c r="VFA51" s="11"/>
      <c r="VFB51" s="11"/>
      <c r="VFC51" s="11"/>
      <c r="VFD51" s="11"/>
      <c r="VFE51" s="11"/>
      <c r="VFF51" s="11"/>
      <c r="VFG51" s="11"/>
      <c r="VFH51" s="11"/>
      <c r="VFI51" s="11"/>
      <c r="VFJ51" s="11"/>
      <c r="VFK51" s="11"/>
      <c r="VFL51" s="11"/>
      <c r="VFM51" s="11"/>
      <c r="VFN51" s="11"/>
      <c r="VFO51" s="11"/>
      <c r="VFP51" s="11"/>
      <c r="VFQ51" s="11"/>
      <c r="VFR51" s="11"/>
      <c r="VFS51" s="11"/>
      <c r="VFT51" s="11"/>
      <c r="VFU51" s="11"/>
      <c r="VFV51" s="11"/>
      <c r="VFW51" s="11"/>
      <c r="VFX51" s="11"/>
      <c r="VFY51" s="11"/>
      <c r="VFZ51" s="11"/>
      <c r="VGA51" s="11"/>
      <c r="VGB51" s="11"/>
      <c r="VGC51" s="11"/>
      <c r="VGD51" s="11"/>
      <c r="VGE51" s="11"/>
      <c r="VGF51" s="11"/>
      <c r="VGG51" s="11"/>
      <c r="VGH51" s="11"/>
      <c r="VGI51" s="11"/>
      <c r="VGJ51" s="11"/>
      <c r="VGK51" s="11"/>
      <c r="VGL51" s="11"/>
      <c r="VGM51" s="11"/>
      <c r="VGN51" s="11"/>
      <c r="VGO51" s="11"/>
      <c r="VGP51" s="11"/>
      <c r="VGQ51" s="11"/>
      <c r="VGR51" s="11"/>
      <c r="VGS51" s="11"/>
      <c r="VGT51" s="11"/>
      <c r="VGU51" s="11"/>
      <c r="VGV51" s="11"/>
      <c r="VGW51" s="11"/>
      <c r="VGX51" s="11"/>
      <c r="VGY51" s="11"/>
      <c r="VGZ51" s="11"/>
      <c r="VHA51" s="11"/>
      <c r="VHB51" s="11"/>
      <c r="VHC51" s="11"/>
      <c r="VHD51" s="11"/>
      <c r="VHE51" s="11"/>
      <c r="VHF51" s="11"/>
      <c r="VHG51" s="11"/>
      <c r="VHH51" s="11"/>
      <c r="VHI51" s="11"/>
      <c r="VHJ51" s="11"/>
      <c r="VHK51" s="11"/>
      <c r="VHL51" s="11"/>
      <c r="VHM51" s="11"/>
      <c r="VHN51" s="11"/>
      <c r="VHO51" s="11"/>
      <c r="VHP51" s="11"/>
      <c r="VHQ51" s="11"/>
      <c r="VHR51" s="11"/>
      <c r="VHS51" s="11"/>
      <c r="VHT51" s="11"/>
      <c r="VHU51" s="11"/>
      <c r="VHV51" s="11"/>
      <c r="VHW51" s="11"/>
      <c r="VHX51" s="11"/>
      <c r="VHY51" s="11"/>
      <c r="VHZ51" s="11"/>
      <c r="VIA51" s="11"/>
      <c r="VIB51" s="11"/>
      <c r="VIC51" s="11"/>
      <c r="VID51" s="11"/>
      <c r="VIE51" s="11"/>
      <c r="VIF51" s="11"/>
      <c r="VIG51" s="11"/>
      <c r="VIH51" s="11"/>
      <c r="VII51" s="11"/>
      <c r="VIJ51" s="11"/>
      <c r="VIK51" s="11"/>
      <c r="VIL51" s="11"/>
      <c r="VIM51" s="11"/>
      <c r="VIN51" s="11"/>
      <c r="VIO51" s="11"/>
      <c r="VIP51" s="11"/>
      <c r="VIQ51" s="11"/>
      <c r="VIR51" s="11"/>
      <c r="VIS51" s="11"/>
      <c r="VIT51" s="11"/>
      <c r="VIU51" s="11"/>
      <c r="VIV51" s="11"/>
      <c r="VIW51" s="11"/>
      <c r="VIX51" s="11"/>
      <c r="VIY51" s="11"/>
      <c r="VIZ51" s="11"/>
      <c r="VJA51" s="11"/>
      <c r="VJB51" s="11"/>
      <c r="VJC51" s="11"/>
      <c r="VJD51" s="11"/>
      <c r="VJE51" s="11"/>
      <c r="VJF51" s="11"/>
      <c r="VJG51" s="11"/>
      <c r="VJH51" s="11"/>
      <c r="VJI51" s="11"/>
      <c r="VJJ51" s="11"/>
      <c r="VJK51" s="11"/>
      <c r="VJL51" s="11"/>
      <c r="VJM51" s="11"/>
      <c r="VJN51" s="11"/>
      <c r="VJO51" s="11"/>
      <c r="VJP51" s="11"/>
      <c r="VJQ51" s="11"/>
      <c r="VJR51" s="11"/>
      <c r="VJS51" s="11"/>
      <c r="VJT51" s="11"/>
      <c r="VJU51" s="11"/>
      <c r="VJV51" s="11"/>
      <c r="VJW51" s="11"/>
      <c r="VJX51" s="11"/>
      <c r="VJY51" s="11"/>
      <c r="VJZ51" s="11"/>
      <c r="VKA51" s="11"/>
      <c r="VKB51" s="11"/>
      <c r="VKC51" s="11"/>
      <c r="VKD51" s="11"/>
      <c r="VKE51" s="11"/>
      <c r="VKF51" s="11"/>
      <c r="VKG51" s="11"/>
      <c r="VKH51" s="11"/>
      <c r="VKI51" s="11"/>
      <c r="VKJ51" s="11"/>
      <c r="VKK51" s="11"/>
      <c r="VKL51" s="11"/>
      <c r="VKM51" s="11"/>
      <c r="VKN51" s="11"/>
      <c r="VKO51" s="11"/>
      <c r="VKP51" s="11"/>
      <c r="VKQ51" s="11"/>
      <c r="VKR51" s="11"/>
      <c r="VKS51" s="11"/>
      <c r="VKT51" s="11"/>
      <c r="VKU51" s="11"/>
      <c r="VKV51" s="11"/>
      <c r="VKW51" s="11"/>
      <c r="VKX51" s="11"/>
      <c r="VKY51" s="11"/>
      <c r="VKZ51" s="11"/>
      <c r="VLA51" s="11"/>
      <c r="VLB51" s="11"/>
      <c r="VLC51" s="11"/>
      <c r="VLD51" s="11"/>
      <c r="VLE51" s="11"/>
      <c r="VLF51" s="11"/>
      <c r="VLG51" s="11"/>
      <c r="VLH51" s="11"/>
      <c r="VLI51" s="11"/>
      <c r="VLJ51" s="11"/>
      <c r="VLK51" s="11"/>
      <c r="VLL51" s="11"/>
      <c r="VLM51" s="11"/>
      <c r="VLN51" s="11"/>
      <c r="VLO51" s="11"/>
      <c r="VLP51" s="11"/>
      <c r="VLQ51" s="11"/>
      <c r="VLR51" s="11"/>
      <c r="VLS51" s="11"/>
      <c r="VLT51" s="11"/>
      <c r="VLU51" s="11"/>
      <c r="VLV51" s="11"/>
      <c r="VLW51" s="11"/>
      <c r="VLX51" s="11"/>
      <c r="VLY51" s="11"/>
      <c r="VLZ51" s="11"/>
      <c r="VMA51" s="11"/>
      <c r="VMB51" s="11"/>
      <c r="VMC51" s="11"/>
      <c r="VMD51" s="11"/>
      <c r="VME51" s="11"/>
      <c r="VMF51" s="11"/>
      <c r="VMG51" s="11"/>
      <c r="VMH51" s="11"/>
      <c r="VMI51" s="11"/>
      <c r="VMJ51" s="11"/>
      <c r="VMK51" s="11"/>
      <c r="VML51" s="11"/>
      <c r="VMM51" s="11"/>
      <c r="VMN51" s="11"/>
      <c r="VMO51" s="11"/>
      <c r="VMP51" s="11"/>
      <c r="VMQ51" s="11"/>
      <c r="VMR51" s="11"/>
      <c r="VMS51" s="11"/>
      <c r="VMT51" s="11"/>
      <c r="VMU51" s="11"/>
      <c r="VMV51" s="11"/>
      <c r="VMW51" s="11"/>
      <c r="VMX51" s="11"/>
      <c r="VMY51" s="11"/>
      <c r="VMZ51" s="11"/>
      <c r="VNA51" s="11"/>
      <c r="VNB51" s="11"/>
      <c r="VNC51" s="11"/>
      <c r="VND51" s="11"/>
      <c r="VNE51" s="11"/>
      <c r="VNF51" s="11"/>
      <c r="VNG51" s="11"/>
      <c r="VNH51" s="11"/>
      <c r="VNI51" s="11"/>
      <c r="VNJ51" s="11"/>
      <c r="VNK51" s="11"/>
      <c r="VNL51" s="11"/>
      <c r="VNM51" s="11"/>
      <c r="VNN51" s="11"/>
      <c r="VNO51" s="11"/>
      <c r="VNP51" s="11"/>
      <c r="VNQ51" s="11"/>
      <c r="VNR51" s="11"/>
      <c r="VNS51" s="11"/>
      <c r="VNT51" s="11"/>
      <c r="VNU51" s="11"/>
      <c r="VNV51" s="11"/>
      <c r="VNW51" s="11"/>
      <c r="VNX51" s="11"/>
      <c r="VNY51" s="11"/>
      <c r="VNZ51" s="11"/>
      <c r="VOA51" s="11"/>
      <c r="VOB51" s="11"/>
      <c r="VOC51" s="11"/>
      <c r="VOD51" s="11"/>
      <c r="VOE51" s="11"/>
      <c r="VOF51" s="11"/>
      <c r="VOG51" s="11"/>
      <c r="VOH51" s="11"/>
      <c r="VOI51" s="11"/>
      <c r="VOJ51" s="11"/>
      <c r="VOK51" s="11"/>
      <c r="VOL51" s="11"/>
      <c r="VOM51" s="11"/>
      <c r="VON51" s="11"/>
      <c r="VOO51" s="11"/>
      <c r="VOP51" s="11"/>
      <c r="VOQ51" s="11"/>
      <c r="VOR51" s="11"/>
      <c r="VOS51" s="11"/>
      <c r="VOT51" s="11"/>
      <c r="VOU51" s="11"/>
      <c r="VOV51" s="11"/>
      <c r="VOW51" s="11"/>
      <c r="VOX51" s="11"/>
      <c r="VOY51" s="11"/>
      <c r="VOZ51" s="11"/>
      <c r="VPA51" s="11"/>
      <c r="VPB51" s="11"/>
      <c r="VPC51" s="11"/>
      <c r="VPD51" s="11"/>
      <c r="VPE51" s="11"/>
      <c r="VPF51" s="11"/>
      <c r="VPG51" s="11"/>
      <c r="VPH51" s="11"/>
      <c r="VPI51" s="11"/>
      <c r="VPJ51" s="11"/>
      <c r="VPK51" s="11"/>
      <c r="VPL51" s="11"/>
      <c r="VPM51" s="11"/>
      <c r="VPN51" s="11"/>
      <c r="VPO51" s="11"/>
      <c r="VPP51" s="11"/>
      <c r="VPQ51" s="11"/>
      <c r="VPR51" s="11"/>
      <c r="VPS51" s="11"/>
      <c r="VPT51" s="11"/>
      <c r="VPU51" s="11"/>
      <c r="VPV51" s="11"/>
      <c r="VPW51" s="11"/>
      <c r="VPX51" s="11"/>
      <c r="VPY51" s="11"/>
      <c r="VPZ51" s="11"/>
      <c r="VQA51" s="11"/>
      <c r="VQB51" s="11"/>
      <c r="VQC51" s="11"/>
      <c r="VQD51" s="11"/>
      <c r="VQE51" s="11"/>
      <c r="VQF51" s="11"/>
      <c r="VQG51" s="11"/>
      <c r="VQH51" s="11"/>
      <c r="VQI51" s="11"/>
      <c r="VQJ51" s="11"/>
      <c r="VQK51" s="11"/>
      <c r="VQL51" s="11"/>
      <c r="VQM51" s="11"/>
      <c r="VQN51" s="11"/>
      <c r="VQO51" s="11"/>
      <c r="VQP51" s="11"/>
      <c r="VQQ51" s="11"/>
      <c r="VQR51" s="11"/>
      <c r="VQS51" s="11"/>
      <c r="VQT51" s="11"/>
      <c r="VQU51" s="11"/>
      <c r="VQV51" s="11"/>
      <c r="VQW51" s="11"/>
      <c r="VQX51" s="11"/>
      <c r="VQY51" s="11"/>
      <c r="VQZ51" s="11"/>
      <c r="VRA51" s="11"/>
      <c r="VRB51" s="11"/>
      <c r="VRC51" s="11"/>
      <c r="VRD51" s="11"/>
      <c r="VRE51" s="11"/>
      <c r="VRF51" s="11"/>
      <c r="VRG51" s="11"/>
      <c r="VRH51" s="11"/>
      <c r="VRI51" s="11"/>
      <c r="VRJ51" s="11"/>
      <c r="VRK51" s="11"/>
      <c r="VRL51" s="11"/>
      <c r="VRM51" s="11"/>
      <c r="VRN51" s="11"/>
      <c r="VRO51" s="11"/>
      <c r="VRP51" s="11"/>
      <c r="VRQ51" s="11"/>
      <c r="VRR51" s="11"/>
      <c r="VRS51" s="11"/>
      <c r="VRT51" s="11"/>
      <c r="VRU51" s="11"/>
      <c r="VRV51" s="11"/>
      <c r="VRW51" s="11"/>
      <c r="VRX51" s="11"/>
      <c r="VRY51" s="11"/>
      <c r="VRZ51" s="11"/>
      <c r="VSA51" s="11"/>
      <c r="VSB51" s="11"/>
      <c r="VSC51" s="11"/>
      <c r="VSD51" s="11"/>
      <c r="VSE51" s="11"/>
      <c r="VSF51" s="11"/>
      <c r="VSG51" s="11"/>
      <c r="VSH51" s="11"/>
      <c r="VSI51" s="11"/>
      <c r="VSJ51" s="11"/>
      <c r="VSK51" s="11"/>
      <c r="VSL51" s="11"/>
      <c r="VSM51" s="11"/>
      <c r="VSN51" s="11"/>
      <c r="VSO51" s="11"/>
      <c r="VSP51" s="11"/>
      <c r="VSQ51" s="11"/>
      <c r="VSR51" s="11"/>
      <c r="VSS51" s="11"/>
      <c r="VST51" s="11"/>
      <c r="VSU51" s="11"/>
      <c r="VSV51" s="11"/>
      <c r="VSW51" s="11"/>
      <c r="VSX51" s="11"/>
      <c r="VSY51" s="11"/>
      <c r="VSZ51" s="11"/>
      <c r="VTA51" s="11"/>
      <c r="VTB51" s="11"/>
      <c r="VTC51" s="11"/>
      <c r="VTD51" s="11"/>
      <c r="VTE51" s="11"/>
      <c r="VTF51" s="11"/>
      <c r="VTG51" s="11"/>
      <c r="VTH51" s="11"/>
      <c r="VTI51" s="11"/>
      <c r="VTJ51" s="11"/>
      <c r="VTK51" s="11"/>
      <c r="VTL51" s="11"/>
      <c r="VTM51" s="11"/>
      <c r="VTN51" s="11"/>
      <c r="VTO51" s="11"/>
      <c r="VTP51" s="11"/>
      <c r="VTQ51" s="11"/>
      <c r="VTR51" s="11"/>
      <c r="VTS51" s="11"/>
      <c r="VTT51" s="11"/>
      <c r="VTU51" s="11"/>
      <c r="VTV51" s="11"/>
      <c r="VTW51" s="11"/>
      <c r="VTX51" s="11"/>
      <c r="VTY51" s="11"/>
      <c r="VTZ51" s="11"/>
      <c r="VUA51" s="11"/>
      <c r="VUB51" s="11"/>
      <c r="VUC51" s="11"/>
      <c r="VUD51" s="11"/>
      <c r="VUE51" s="11"/>
      <c r="VUF51" s="11"/>
      <c r="VUG51" s="11"/>
      <c r="VUH51" s="11"/>
      <c r="VUI51" s="11"/>
      <c r="VUJ51" s="11"/>
      <c r="VUK51" s="11"/>
      <c r="VUL51" s="11"/>
      <c r="VUM51" s="11"/>
      <c r="VUN51" s="11"/>
      <c r="VUO51" s="11"/>
      <c r="VUP51" s="11"/>
      <c r="VUQ51" s="11"/>
      <c r="VUR51" s="11"/>
      <c r="VUS51" s="11"/>
      <c r="VUT51" s="11"/>
      <c r="VUU51" s="11"/>
      <c r="VUV51" s="11"/>
      <c r="VUW51" s="11"/>
      <c r="VUX51" s="11"/>
      <c r="VUY51" s="11"/>
      <c r="VUZ51" s="11"/>
      <c r="VVA51" s="11"/>
      <c r="VVB51" s="11"/>
      <c r="VVC51" s="11"/>
      <c r="VVD51" s="11"/>
      <c r="VVE51" s="11"/>
      <c r="VVF51" s="11"/>
      <c r="VVG51" s="11"/>
      <c r="VVH51" s="11"/>
      <c r="VVI51" s="11"/>
      <c r="VVJ51" s="11"/>
      <c r="VVK51" s="11"/>
      <c r="VVL51" s="11"/>
      <c r="VVM51" s="11"/>
      <c r="VVN51" s="11"/>
      <c r="VVO51" s="11"/>
      <c r="VVP51" s="11"/>
      <c r="VVQ51" s="11"/>
      <c r="VVR51" s="11"/>
      <c r="VVS51" s="11"/>
      <c r="VVT51" s="11"/>
      <c r="VVU51" s="11"/>
      <c r="VVV51" s="11"/>
      <c r="VVW51" s="11"/>
      <c r="VVX51" s="11"/>
      <c r="VVY51" s="11"/>
      <c r="VVZ51" s="11"/>
      <c r="VWA51" s="11"/>
      <c r="VWB51" s="11"/>
      <c r="VWC51" s="11"/>
      <c r="VWD51" s="11"/>
      <c r="VWE51" s="11"/>
      <c r="VWF51" s="11"/>
      <c r="VWG51" s="11"/>
      <c r="VWH51" s="11"/>
      <c r="VWI51" s="11"/>
      <c r="VWJ51" s="11"/>
      <c r="VWK51" s="11"/>
      <c r="VWL51" s="11"/>
      <c r="VWM51" s="11"/>
      <c r="VWN51" s="11"/>
      <c r="VWO51" s="11"/>
      <c r="VWP51" s="11"/>
      <c r="VWQ51" s="11"/>
      <c r="VWR51" s="11"/>
      <c r="VWS51" s="11"/>
      <c r="VWT51" s="11"/>
      <c r="VWU51" s="11"/>
      <c r="VWV51" s="11"/>
      <c r="VWW51" s="11"/>
      <c r="VWX51" s="11"/>
      <c r="VWY51" s="11"/>
      <c r="VWZ51" s="11"/>
      <c r="VXA51" s="11"/>
      <c r="VXB51" s="11"/>
      <c r="VXC51" s="11"/>
      <c r="VXD51" s="11"/>
      <c r="VXE51" s="11"/>
      <c r="VXF51" s="11"/>
      <c r="VXG51" s="11"/>
      <c r="VXH51" s="11"/>
      <c r="VXI51" s="11"/>
      <c r="VXJ51" s="11"/>
      <c r="VXK51" s="11"/>
      <c r="VXL51" s="11"/>
      <c r="VXM51" s="11"/>
      <c r="VXN51" s="11"/>
      <c r="VXO51" s="11"/>
      <c r="VXP51" s="11"/>
      <c r="VXQ51" s="11"/>
      <c r="VXR51" s="11"/>
      <c r="VXS51" s="11"/>
      <c r="VXT51" s="11"/>
      <c r="VXU51" s="11"/>
      <c r="VXV51" s="11"/>
      <c r="VXW51" s="11"/>
      <c r="VXX51" s="11"/>
      <c r="VXY51" s="11"/>
      <c r="VXZ51" s="11"/>
      <c r="VYA51" s="11"/>
      <c r="VYB51" s="11"/>
      <c r="VYC51" s="11"/>
      <c r="VYD51" s="11"/>
      <c r="VYE51" s="11"/>
      <c r="VYF51" s="11"/>
      <c r="VYG51" s="11"/>
      <c r="VYH51" s="11"/>
      <c r="VYI51" s="11"/>
      <c r="VYJ51" s="11"/>
      <c r="VYK51" s="11"/>
      <c r="VYL51" s="11"/>
      <c r="VYM51" s="11"/>
      <c r="VYN51" s="11"/>
      <c r="VYO51" s="11"/>
      <c r="VYP51" s="11"/>
      <c r="VYQ51" s="11"/>
      <c r="VYR51" s="11"/>
      <c r="VYS51" s="11"/>
      <c r="VYT51" s="11"/>
      <c r="VYU51" s="11"/>
      <c r="VYV51" s="11"/>
      <c r="VYW51" s="11"/>
      <c r="VYX51" s="11"/>
      <c r="VYY51" s="11"/>
      <c r="VYZ51" s="11"/>
      <c r="VZA51" s="11"/>
      <c r="VZB51" s="11"/>
      <c r="VZC51" s="11"/>
      <c r="VZD51" s="11"/>
      <c r="VZE51" s="11"/>
      <c r="VZF51" s="11"/>
      <c r="VZG51" s="11"/>
      <c r="VZH51" s="11"/>
      <c r="VZI51" s="11"/>
      <c r="VZJ51" s="11"/>
      <c r="VZK51" s="11"/>
      <c r="VZL51" s="11"/>
      <c r="VZM51" s="11"/>
      <c r="VZN51" s="11"/>
      <c r="VZO51" s="11"/>
      <c r="VZP51" s="11"/>
      <c r="VZQ51" s="11"/>
      <c r="VZR51" s="11"/>
      <c r="VZS51" s="11"/>
      <c r="VZT51" s="11"/>
      <c r="VZU51" s="11"/>
      <c r="VZV51" s="11"/>
      <c r="VZW51" s="11"/>
      <c r="VZX51" s="11"/>
      <c r="VZY51" s="11"/>
      <c r="VZZ51" s="11"/>
      <c r="WAA51" s="11"/>
      <c r="WAB51" s="11"/>
      <c r="WAC51" s="11"/>
      <c r="WAD51" s="11"/>
      <c r="WAE51" s="11"/>
      <c r="WAF51" s="11"/>
      <c r="WAG51" s="11"/>
      <c r="WAH51" s="11"/>
      <c r="WAI51" s="11"/>
      <c r="WAJ51" s="11"/>
      <c r="WAK51" s="11"/>
      <c r="WAL51" s="11"/>
      <c r="WAM51" s="11"/>
      <c r="WAN51" s="11"/>
      <c r="WAO51" s="11"/>
      <c r="WAP51" s="11"/>
      <c r="WAQ51" s="11"/>
      <c r="WAR51" s="11"/>
      <c r="WAS51" s="11"/>
      <c r="WAT51" s="11"/>
      <c r="WAU51" s="11"/>
      <c r="WAV51" s="11"/>
      <c r="WAW51" s="11"/>
      <c r="WAX51" s="11"/>
      <c r="WAY51" s="11"/>
      <c r="WAZ51" s="11"/>
      <c r="WBA51" s="11"/>
      <c r="WBB51" s="11"/>
      <c r="WBC51" s="11"/>
      <c r="WBD51" s="11"/>
      <c r="WBE51" s="11"/>
      <c r="WBF51" s="11"/>
      <c r="WBG51" s="11"/>
      <c r="WBH51" s="11"/>
      <c r="WBI51" s="11"/>
      <c r="WBJ51" s="11"/>
      <c r="WBK51" s="11"/>
      <c r="WBL51" s="11"/>
      <c r="WBM51" s="11"/>
      <c r="WBN51" s="11"/>
      <c r="WBO51" s="11"/>
      <c r="WBP51" s="11"/>
      <c r="WBQ51" s="11"/>
      <c r="WBR51" s="11"/>
      <c r="WBS51" s="11"/>
      <c r="WBT51" s="11"/>
      <c r="WBU51" s="11"/>
      <c r="WBV51" s="11"/>
      <c r="WBW51" s="11"/>
      <c r="WBX51" s="11"/>
      <c r="WBY51" s="11"/>
      <c r="WBZ51" s="11"/>
      <c r="WCA51" s="11"/>
      <c r="WCB51" s="11"/>
      <c r="WCC51" s="11"/>
      <c r="WCD51" s="11"/>
      <c r="WCE51" s="11"/>
      <c r="WCF51" s="11"/>
      <c r="WCG51" s="11"/>
      <c r="WCH51" s="11"/>
      <c r="WCI51" s="11"/>
      <c r="WCJ51" s="11"/>
      <c r="WCK51" s="11"/>
      <c r="WCL51" s="11"/>
      <c r="WCM51" s="11"/>
      <c r="WCN51" s="11"/>
      <c r="WCO51" s="11"/>
      <c r="WCP51" s="11"/>
      <c r="WCQ51" s="11"/>
      <c r="WCR51" s="11"/>
      <c r="WCS51" s="11"/>
      <c r="WCT51" s="11"/>
      <c r="WCU51" s="11"/>
      <c r="WCV51" s="11"/>
      <c r="WCW51" s="11"/>
      <c r="WCX51" s="11"/>
      <c r="WCY51" s="11"/>
      <c r="WCZ51" s="11"/>
      <c r="WDA51" s="11"/>
      <c r="WDB51" s="11"/>
      <c r="WDC51" s="11"/>
      <c r="WDD51" s="11"/>
      <c r="WDE51" s="11"/>
      <c r="WDF51" s="11"/>
      <c r="WDG51" s="11"/>
      <c r="WDH51" s="11"/>
      <c r="WDI51" s="11"/>
      <c r="WDJ51" s="11"/>
      <c r="WDK51" s="11"/>
      <c r="WDL51" s="11"/>
      <c r="WDM51" s="11"/>
      <c r="WDN51" s="11"/>
      <c r="WDO51" s="11"/>
      <c r="WDP51" s="11"/>
      <c r="WDQ51" s="11"/>
      <c r="WDR51" s="11"/>
      <c r="WDS51" s="11"/>
      <c r="WDT51" s="11"/>
      <c r="WDU51" s="11"/>
      <c r="WDV51" s="11"/>
      <c r="WDW51" s="11"/>
      <c r="WDX51" s="11"/>
      <c r="WDY51" s="11"/>
      <c r="WDZ51" s="11"/>
      <c r="WEA51" s="11"/>
      <c r="WEB51" s="11"/>
      <c r="WEC51" s="11"/>
      <c r="WED51" s="11"/>
      <c r="WEE51" s="11"/>
      <c r="WEF51" s="11"/>
      <c r="WEG51" s="11"/>
      <c r="WEH51" s="11"/>
      <c r="WEI51" s="11"/>
      <c r="WEJ51" s="11"/>
      <c r="WEK51" s="11"/>
      <c r="WEL51" s="11"/>
      <c r="WEM51" s="11"/>
      <c r="WEN51" s="11"/>
      <c r="WEO51" s="11"/>
      <c r="WEP51" s="11"/>
      <c r="WEQ51" s="11"/>
      <c r="WER51" s="11"/>
      <c r="WES51" s="11"/>
      <c r="WET51" s="11"/>
      <c r="WEU51" s="11"/>
      <c r="WEV51" s="11"/>
      <c r="WEW51" s="11"/>
      <c r="WEX51" s="11"/>
      <c r="WEY51" s="11"/>
      <c r="WEZ51" s="11"/>
      <c r="WFA51" s="11"/>
      <c r="WFB51" s="11"/>
      <c r="WFC51" s="11"/>
      <c r="WFD51" s="11"/>
      <c r="WFE51" s="11"/>
      <c r="WFF51" s="11"/>
      <c r="WFG51" s="11"/>
      <c r="WFH51" s="11"/>
      <c r="WFI51" s="11"/>
      <c r="WFJ51" s="11"/>
      <c r="WFK51" s="11"/>
      <c r="WFL51" s="11"/>
      <c r="WFM51" s="11"/>
      <c r="WFN51" s="11"/>
      <c r="WFO51" s="11"/>
      <c r="WFP51" s="11"/>
      <c r="WFQ51" s="11"/>
      <c r="WFR51" s="11"/>
      <c r="WFS51" s="11"/>
      <c r="WFT51" s="11"/>
      <c r="WFU51" s="11"/>
      <c r="WFV51" s="11"/>
      <c r="WFW51" s="11"/>
      <c r="WFX51" s="11"/>
      <c r="WFY51" s="11"/>
      <c r="WFZ51" s="11"/>
      <c r="WGA51" s="11"/>
      <c r="WGB51" s="11"/>
      <c r="WGC51" s="11"/>
      <c r="WGD51" s="11"/>
      <c r="WGE51" s="11"/>
      <c r="WGF51" s="11"/>
      <c r="WGG51" s="11"/>
      <c r="WGH51" s="11"/>
      <c r="WGI51" s="11"/>
      <c r="WGJ51" s="11"/>
      <c r="WGK51" s="11"/>
      <c r="WGL51" s="11"/>
      <c r="WGM51" s="11"/>
      <c r="WGN51" s="11"/>
      <c r="WGO51" s="11"/>
      <c r="WGP51" s="11"/>
      <c r="WGQ51" s="11"/>
      <c r="WGR51" s="11"/>
      <c r="WGS51" s="11"/>
      <c r="WGT51" s="11"/>
      <c r="WGU51" s="11"/>
      <c r="WGV51" s="11"/>
      <c r="WGW51" s="11"/>
      <c r="WGX51" s="11"/>
      <c r="WGY51" s="11"/>
      <c r="WGZ51" s="11"/>
      <c r="WHA51" s="11"/>
      <c r="WHB51" s="11"/>
      <c r="WHC51" s="11"/>
      <c r="WHD51" s="11"/>
      <c r="WHE51" s="11"/>
      <c r="WHF51" s="11"/>
      <c r="WHG51" s="11"/>
      <c r="WHH51" s="11"/>
      <c r="WHI51" s="11"/>
      <c r="WHJ51" s="11"/>
      <c r="WHK51" s="11"/>
      <c r="WHL51" s="11"/>
      <c r="WHM51" s="11"/>
      <c r="WHN51" s="11"/>
      <c r="WHO51" s="11"/>
      <c r="WHP51" s="11"/>
      <c r="WHQ51" s="11"/>
      <c r="WHR51" s="11"/>
      <c r="WHS51" s="11"/>
      <c r="WHT51" s="11"/>
      <c r="WHU51" s="11"/>
      <c r="WHV51" s="11"/>
      <c r="WHW51" s="11"/>
      <c r="WHX51" s="11"/>
      <c r="WHY51" s="11"/>
      <c r="WHZ51" s="11"/>
      <c r="WIA51" s="11"/>
      <c r="WIB51" s="11"/>
      <c r="WIC51" s="11"/>
      <c r="WID51" s="11"/>
      <c r="WIE51" s="11"/>
      <c r="WIF51" s="11"/>
      <c r="WIG51" s="11"/>
      <c r="WIH51" s="11"/>
      <c r="WII51" s="11"/>
      <c r="WIJ51" s="11"/>
      <c r="WIK51" s="11"/>
      <c r="WIL51" s="11"/>
      <c r="WIM51" s="11"/>
      <c r="WIN51" s="11"/>
      <c r="WIO51" s="11"/>
      <c r="WIP51" s="11"/>
      <c r="WIQ51" s="11"/>
      <c r="WIR51" s="11"/>
      <c r="WIS51" s="11"/>
      <c r="WIT51" s="11"/>
      <c r="WIU51" s="11"/>
      <c r="WIV51" s="11"/>
      <c r="WIW51" s="11"/>
      <c r="WIX51" s="11"/>
      <c r="WIY51" s="11"/>
      <c r="WIZ51" s="11"/>
      <c r="WJA51" s="11"/>
      <c r="WJB51" s="11"/>
      <c r="WJC51" s="11"/>
      <c r="WJD51" s="11"/>
      <c r="WJE51" s="11"/>
      <c r="WJF51" s="11"/>
      <c r="WJG51" s="11"/>
      <c r="WJH51" s="11"/>
      <c r="WJI51" s="11"/>
      <c r="WJJ51" s="11"/>
      <c r="WJK51" s="11"/>
      <c r="WJL51" s="11"/>
      <c r="WJM51" s="11"/>
      <c r="WJN51" s="11"/>
      <c r="WJO51" s="11"/>
      <c r="WJP51" s="11"/>
      <c r="WJQ51" s="11"/>
      <c r="WJR51" s="11"/>
      <c r="WJS51" s="11"/>
      <c r="WJT51" s="11"/>
      <c r="WJU51" s="11"/>
      <c r="WJV51" s="11"/>
      <c r="WJW51" s="11"/>
      <c r="WJX51" s="11"/>
      <c r="WJY51" s="11"/>
      <c r="WJZ51" s="11"/>
      <c r="WKA51" s="11"/>
      <c r="WKB51" s="11"/>
      <c r="WKC51" s="11"/>
      <c r="WKD51" s="11"/>
      <c r="WKE51" s="11"/>
      <c r="WKF51" s="11"/>
      <c r="WKG51" s="11"/>
      <c r="WKH51" s="11"/>
      <c r="WKI51" s="11"/>
      <c r="WKJ51" s="11"/>
      <c r="WKK51" s="11"/>
      <c r="WKL51" s="11"/>
      <c r="WKM51" s="11"/>
      <c r="WKN51" s="11"/>
      <c r="WKO51" s="11"/>
      <c r="WKP51" s="11"/>
      <c r="WKQ51" s="11"/>
      <c r="WKR51" s="11"/>
      <c r="WKS51" s="11"/>
      <c r="WKT51" s="11"/>
      <c r="WKU51" s="11"/>
      <c r="WKV51" s="11"/>
      <c r="WKW51" s="11"/>
      <c r="WKX51" s="11"/>
      <c r="WKY51" s="11"/>
      <c r="WKZ51" s="11"/>
      <c r="WLA51" s="11"/>
      <c r="WLB51" s="11"/>
      <c r="WLC51" s="11"/>
      <c r="WLD51" s="11"/>
      <c r="WLE51" s="11"/>
      <c r="WLF51" s="11"/>
      <c r="WLG51" s="11"/>
      <c r="WLH51" s="11"/>
      <c r="WLI51" s="11"/>
      <c r="WLJ51" s="11"/>
      <c r="WLK51" s="11"/>
      <c r="WLL51" s="11"/>
      <c r="WLM51" s="11"/>
      <c r="WLN51" s="11"/>
      <c r="WLO51" s="11"/>
      <c r="WLP51" s="11"/>
      <c r="WLQ51" s="11"/>
      <c r="WLR51" s="11"/>
      <c r="WLS51" s="11"/>
      <c r="WLT51" s="11"/>
      <c r="WLU51" s="11"/>
      <c r="WLV51" s="11"/>
      <c r="WLW51" s="11"/>
      <c r="WLX51" s="11"/>
      <c r="WLY51" s="11"/>
      <c r="WLZ51" s="11"/>
      <c r="WMA51" s="11"/>
      <c r="WMB51" s="11"/>
      <c r="WMC51" s="11"/>
      <c r="WMD51" s="11"/>
      <c r="WME51" s="11"/>
      <c r="WMF51" s="11"/>
      <c r="WMG51" s="11"/>
      <c r="WMH51" s="11"/>
      <c r="WMI51" s="11"/>
      <c r="WMJ51" s="11"/>
      <c r="WMK51" s="11"/>
      <c r="WML51" s="11"/>
      <c r="WMM51" s="11"/>
      <c r="WMN51" s="11"/>
      <c r="WMO51" s="11"/>
      <c r="WMP51" s="11"/>
      <c r="WMQ51" s="11"/>
      <c r="WMR51" s="11"/>
      <c r="WMS51" s="11"/>
      <c r="WMT51" s="11"/>
      <c r="WMU51" s="11"/>
      <c r="WMV51" s="11"/>
      <c r="WMW51" s="11"/>
      <c r="WMX51" s="11"/>
      <c r="WMY51" s="11"/>
      <c r="WMZ51" s="11"/>
      <c r="WNA51" s="11"/>
      <c r="WNB51" s="11"/>
      <c r="WNC51" s="11"/>
      <c r="WND51" s="11"/>
      <c r="WNE51" s="11"/>
      <c r="WNF51" s="11"/>
      <c r="WNG51" s="11"/>
      <c r="WNH51" s="11"/>
      <c r="WNI51" s="11"/>
      <c r="WNJ51" s="11"/>
      <c r="WNK51" s="11"/>
      <c r="WNL51" s="11"/>
      <c r="WNM51" s="11"/>
      <c r="WNN51" s="11"/>
      <c r="WNO51" s="11"/>
      <c r="WNP51" s="11"/>
      <c r="WNQ51" s="11"/>
      <c r="WNR51" s="11"/>
      <c r="WNS51" s="11"/>
      <c r="WNT51" s="11"/>
      <c r="WNU51" s="11"/>
      <c r="WNV51" s="11"/>
      <c r="WNW51" s="11"/>
      <c r="WNX51" s="11"/>
      <c r="WNY51" s="11"/>
      <c r="WNZ51" s="11"/>
      <c r="WOA51" s="11"/>
      <c r="WOB51" s="11"/>
      <c r="WOC51" s="11"/>
      <c r="WOD51" s="11"/>
      <c r="WOE51" s="11"/>
      <c r="WOF51" s="11"/>
      <c r="WOG51" s="11"/>
      <c r="WOH51" s="11"/>
      <c r="WOI51" s="11"/>
      <c r="WOJ51" s="11"/>
      <c r="WOK51" s="11"/>
      <c r="WOL51" s="11"/>
      <c r="WOM51" s="11"/>
      <c r="WON51" s="11"/>
      <c r="WOO51" s="11"/>
      <c r="WOP51" s="11"/>
      <c r="WOQ51" s="11"/>
      <c r="WOR51" s="11"/>
      <c r="WOS51" s="11"/>
      <c r="WOT51" s="11"/>
      <c r="WOU51" s="11"/>
      <c r="WOV51" s="11"/>
      <c r="WOW51" s="11"/>
      <c r="WOX51" s="11"/>
      <c r="WOY51" s="11"/>
      <c r="WOZ51" s="11"/>
      <c r="WPA51" s="11"/>
      <c r="WPB51" s="11"/>
      <c r="WPC51" s="11"/>
      <c r="WPD51" s="11"/>
      <c r="WPE51" s="11"/>
      <c r="WPF51" s="11"/>
      <c r="WPG51" s="11"/>
      <c r="WPH51" s="11"/>
      <c r="WPI51" s="11"/>
      <c r="WPJ51" s="11"/>
      <c r="WPK51" s="11"/>
      <c r="WPL51" s="11"/>
      <c r="WPM51" s="11"/>
      <c r="WPN51" s="11"/>
      <c r="WPO51" s="11"/>
      <c r="WPP51" s="11"/>
      <c r="WPQ51" s="11"/>
      <c r="WPR51" s="11"/>
      <c r="WPS51" s="11"/>
      <c r="WPT51" s="11"/>
      <c r="WPU51" s="11"/>
      <c r="WPV51" s="11"/>
      <c r="WPW51" s="11"/>
      <c r="WPX51" s="11"/>
      <c r="WPY51" s="11"/>
      <c r="WPZ51" s="11"/>
      <c r="WQA51" s="11"/>
      <c r="WQB51" s="11"/>
      <c r="WQC51" s="11"/>
      <c r="WQD51" s="11"/>
      <c r="WQE51" s="11"/>
      <c r="WQF51" s="11"/>
      <c r="WQG51" s="11"/>
      <c r="WQH51" s="11"/>
      <c r="WQI51" s="11"/>
      <c r="WQJ51" s="11"/>
      <c r="WQK51" s="11"/>
      <c r="WQL51" s="11"/>
      <c r="WQM51" s="11"/>
      <c r="WQN51" s="11"/>
      <c r="WQO51" s="11"/>
      <c r="WQP51" s="11"/>
      <c r="WQQ51" s="11"/>
      <c r="WQR51" s="11"/>
      <c r="WQS51" s="11"/>
      <c r="WQT51" s="11"/>
      <c r="WQU51" s="11"/>
      <c r="WQV51" s="11"/>
      <c r="WQW51" s="11"/>
      <c r="WQX51" s="11"/>
      <c r="WQY51" s="11"/>
      <c r="WQZ51" s="11"/>
      <c r="WRA51" s="11"/>
      <c r="WRB51" s="11"/>
      <c r="WRC51" s="11"/>
      <c r="WRD51" s="11"/>
      <c r="WRE51" s="11"/>
      <c r="WRF51" s="11"/>
      <c r="WRG51" s="11"/>
      <c r="WRH51" s="11"/>
      <c r="WRI51" s="11"/>
      <c r="WRJ51" s="11"/>
      <c r="WRK51" s="11"/>
      <c r="WRL51" s="11"/>
      <c r="WRM51" s="11"/>
      <c r="WRN51" s="11"/>
      <c r="WRO51" s="11"/>
      <c r="WRP51" s="11"/>
      <c r="WRQ51" s="11"/>
      <c r="WRR51" s="11"/>
      <c r="WRS51" s="11"/>
      <c r="WRT51" s="11"/>
      <c r="WRU51" s="11"/>
      <c r="WRV51" s="11"/>
      <c r="WRW51" s="11"/>
      <c r="WRX51" s="11"/>
      <c r="WRY51" s="11"/>
      <c r="WRZ51" s="11"/>
      <c r="WSA51" s="11"/>
      <c r="WSB51" s="11"/>
      <c r="WSC51" s="11"/>
      <c r="WSD51" s="11"/>
      <c r="WSE51" s="11"/>
      <c r="WSF51" s="11"/>
      <c r="WSG51" s="11"/>
      <c r="WSH51" s="11"/>
      <c r="WSI51" s="11"/>
      <c r="WSJ51" s="11"/>
      <c r="WSK51" s="11"/>
      <c r="WSL51" s="11"/>
      <c r="WSM51" s="11"/>
      <c r="WSN51" s="11"/>
      <c r="WSO51" s="11"/>
      <c r="WSP51" s="11"/>
      <c r="WSQ51" s="11"/>
      <c r="WSR51" s="11"/>
      <c r="WSS51" s="11"/>
      <c r="WST51" s="11"/>
      <c r="WSU51" s="11"/>
      <c r="WSV51" s="11"/>
      <c r="WSW51" s="11"/>
      <c r="WSX51" s="11"/>
      <c r="WSY51" s="11"/>
      <c r="WSZ51" s="11"/>
      <c r="WTA51" s="11"/>
      <c r="WTB51" s="11"/>
      <c r="WTC51" s="11"/>
      <c r="WTD51" s="11"/>
      <c r="WTE51" s="11"/>
      <c r="WTF51" s="11"/>
      <c r="WTG51" s="11"/>
      <c r="WTH51" s="11"/>
      <c r="WTI51" s="11"/>
      <c r="WTJ51" s="11"/>
      <c r="WTK51" s="11"/>
      <c r="WTL51" s="11"/>
      <c r="WTM51" s="11"/>
      <c r="WTN51" s="11"/>
      <c r="WTO51" s="11"/>
      <c r="WTP51" s="11"/>
      <c r="WTQ51" s="11"/>
      <c r="WTR51" s="11"/>
      <c r="WTS51" s="11"/>
      <c r="WTT51" s="11"/>
      <c r="WTU51" s="11"/>
      <c r="WTV51" s="11"/>
      <c r="WTW51" s="11"/>
      <c r="WTX51" s="11"/>
      <c r="WTY51" s="11"/>
      <c r="WTZ51" s="11"/>
      <c r="WUA51" s="11"/>
      <c r="WUB51" s="11"/>
      <c r="WUC51" s="11"/>
      <c r="WUD51" s="11"/>
      <c r="WUE51" s="11"/>
      <c r="WUF51" s="11"/>
      <c r="WUG51" s="11"/>
      <c r="WUH51" s="11"/>
      <c r="WUI51" s="11"/>
      <c r="WUJ51" s="11"/>
      <c r="WUK51" s="11"/>
      <c r="WUL51" s="11"/>
      <c r="WUM51" s="11"/>
      <c r="WUN51" s="11"/>
      <c r="WUO51" s="11"/>
      <c r="WUP51" s="11"/>
      <c r="WUQ51" s="11"/>
      <c r="WUR51" s="11"/>
      <c r="WUS51" s="11"/>
      <c r="WUT51" s="11"/>
      <c r="WUU51" s="11"/>
      <c r="WUV51" s="11"/>
      <c r="WUW51" s="11"/>
      <c r="WUX51" s="11"/>
      <c r="WUY51" s="11"/>
      <c r="WUZ51" s="11"/>
      <c r="WVA51" s="11"/>
      <c r="WVB51" s="11"/>
      <c r="WVC51" s="11"/>
      <c r="WVD51" s="11"/>
      <c r="WVE51" s="11"/>
      <c r="WVF51" s="11"/>
      <c r="WVG51" s="11"/>
      <c r="WVH51" s="11"/>
      <c r="WVI51" s="11"/>
      <c r="WVJ51" s="11"/>
      <c r="WVK51" s="11"/>
      <c r="WVL51" s="11"/>
      <c r="WVM51" s="11"/>
      <c r="WVN51" s="11"/>
      <c r="WVO51" s="11"/>
      <c r="WVP51" s="11"/>
      <c r="WVQ51" s="11"/>
      <c r="WVR51" s="11"/>
      <c r="WVS51" s="11"/>
      <c r="WVT51" s="11"/>
      <c r="WVU51" s="11"/>
      <c r="WVV51" s="11"/>
      <c r="WVW51" s="11"/>
      <c r="WVX51" s="11"/>
      <c r="WVY51" s="11"/>
      <c r="WVZ51" s="11"/>
      <c r="WWA51" s="11"/>
      <c r="WWB51" s="11"/>
      <c r="WWC51" s="11"/>
      <c r="WWD51" s="11"/>
      <c r="WWE51" s="11"/>
      <c r="WWF51" s="11"/>
      <c r="WWG51" s="11"/>
      <c r="WWH51" s="11"/>
      <c r="WWI51" s="11"/>
      <c r="WWJ51" s="11"/>
      <c r="WWK51" s="11"/>
      <c r="WWL51" s="11"/>
      <c r="WWM51" s="11"/>
      <c r="WWN51" s="11"/>
      <c r="WWO51" s="11"/>
      <c r="WWP51" s="11"/>
      <c r="WWQ51" s="11"/>
      <c r="WWR51" s="11"/>
      <c r="WWS51" s="11"/>
      <c r="WWT51" s="11"/>
      <c r="WWU51" s="11"/>
      <c r="WWV51" s="11"/>
      <c r="WWW51" s="11"/>
      <c r="WWX51" s="11"/>
      <c r="WWY51" s="11"/>
      <c r="WWZ51" s="11"/>
      <c r="WXA51" s="11"/>
      <c r="WXB51" s="11"/>
      <c r="WXC51" s="11"/>
      <c r="WXD51" s="11"/>
      <c r="WXE51" s="11"/>
      <c r="WXF51" s="11"/>
      <c r="WXG51" s="11"/>
      <c r="WXH51" s="11"/>
      <c r="WXI51" s="11"/>
      <c r="WXJ51" s="11"/>
      <c r="WXK51" s="11"/>
      <c r="WXL51" s="11"/>
      <c r="WXM51" s="11"/>
      <c r="WXN51" s="11"/>
      <c r="WXO51" s="11"/>
      <c r="WXP51" s="11"/>
      <c r="WXQ51" s="11"/>
      <c r="WXR51" s="11"/>
      <c r="WXS51" s="11"/>
      <c r="WXT51" s="11"/>
      <c r="WXU51" s="11"/>
      <c r="WXV51" s="11"/>
      <c r="WXW51" s="11"/>
      <c r="WXX51" s="11"/>
      <c r="WXY51" s="11"/>
      <c r="WXZ51" s="11"/>
      <c r="WYA51" s="11"/>
      <c r="WYB51" s="11"/>
      <c r="WYC51" s="11"/>
      <c r="WYD51" s="11"/>
      <c r="WYE51" s="11"/>
      <c r="WYF51" s="11"/>
      <c r="WYG51" s="11"/>
      <c r="WYH51" s="11"/>
      <c r="WYI51" s="11"/>
      <c r="WYJ51" s="11"/>
      <c r="WYK51" s="11"/>
      <c r="WYL51" s="11"/>
      <c r="WYM51" s="11"/>
      <c r="WYN51" s="11"/>
      <c r="WYO51" s="11"/>
      <c r="WYP51" s="11"/>
      <c r="WYQ51" s="11"/>
      <c r="WYR51" s="11"/>
      <c r="WYS51" s="11"/>
      <c r="WYT51" s="11"/>
      <c r="WYU51" s="11"/>
      <c r="WYV51" s="11"/>
      <c r="WYW51" s="11"/>
      <c r="WYX51" s="11"/>
      <c r="WYY51" s="11"/>
      <c r="WYZ51" s="11"/>
      <c r="WZA51" s="11"/>
      <c r="WZB51" s="11"/>
      <c r="WZC51" s="11"/>
      <c r="WZD51" s="11"/>
      <c r="WZE51" s="11"/>
      <c r="WZF51" s="11"/>
      <c r="WZG51" s="11"/>
      <c r="WZH51" s="11"/>
      <c r="WZI51" s="11"/>
      <c r="WZJ51" s="11"/>
      <c r="WZK51" s="11"/>
      <c r="WZL51" s="11"/>
      <c r="WZM51" s="11"/>
      <c r="WZN51" s="11"/>
      <c r="WZO51" s="11"/>
      <c r="WZP51" s="11"/>
      <c r="WZQ51" s="11"/>
      <c r="WZR51" s="11"/>
      <c r="WZS51" s="11"/>
      <c r="WZT51" s="11"/>
      <c r="WZU51" s="11"/>
      <c r="WZV51" s="11"/>
      <c r="WZW51" s="11"/>
      <c r="WZX51" s="11"/>
      <c r="WZY51" s="11"/>
      <c r="WZZ51" s="11"/>
      <c r="XAA51" s="11"/>
      <c r="XAB51" s="11"/>
      <c r="XAC51" s="11"/>
      <c r="XAD51" s="11"/>
      <c r="XAE51" s="11"/>
      <c r="XAF51" s="11"/>
      <c r="XAG51" s="11"/>
      <c r="XAH51" s="11"/>
      <c r="XAI51" s="11"/>
      <c r="XAJ51" s="11"/>
      <c r="XAK51" s="11"/>
      <c r="XAL51" s="11"/>
      <c r="XAM51" s="11"/>
      <c r="XAN51" s="11"/>
      <c r="XAO51" s="11"/>
      <c r="XAP51" s="11"/>
      <c r="XAQ51" s="11"/>
      <c r="XAR51" s="11"/>
      <c r="XAS51" s="11"/>
      <c r="XAT51" s="11"/>
      <c r="XAU51" s="11"/>
      <c r="XAV51" s="11"/>
      <c r="XAW51" s="11"/>
      <c r="XAX51" s="11"/>
      <c r="XAY51" s="11"/>
      <c r="XAZ51" s="11"/>
      <c r="XBA51" s="11"/>
      <c r="XBB51" s="11"/>
      <c r="XBC51" s="11"/>
      <c r="XBD51" s="11"/>
      <c r="XBE51" s="11"/>
      <c r="XBF51" s="11"/>
      <c r="XBG51" s="11"/>
      <c r="XBH51" s="11"/>
      <c r="XBI51" s="11"/>
      <c r="XBJ51" s="11"/>
      <c r="XBK51" s="11"/>
      <c r="XBL51" s="11"/>
      <c r="XBM51" s="11"/>
      <c r="XBN51" s="11"/>
      <c r="XBO51" s="11"/>
      <c r="XBP51" s="11"/>
      <c r="XBQ51" s="11"/>
      <c r="XBR51" s="11"/>
      <c r="XBS51" s="11"/>
      <c r="XBT51" s="11"/>
      <c r="XBU51" s="11"/>
      <c r="XBV51" s="11"/>
      <c r="XBW51" s="11"/>
      <c r="XBX51" s="11"/>
      <c r="XBY51" s="11"/>
      <c r="XBZ51" s="11"/>
      <c r="XCA51" s="11"/>
      <c r="XCB51" s="11"/>
      <c r="XCC51" s="11"/>
      <c r="XCD51" s="11"/>
      <c r="XCE51" s="11"/>
      <c r="XCF51" s="11"/>
      <c r="XCG51" s="11"/>
      <c r="XCH51" s="11"/>
      <c r="XCI51" s="11"/>
      <c r="XCJ51" s="11"/>
      <c r="XCK51" s="11"/>
      <c r="XCL51" s="11"/>
      <c r="XCM51" s="11"/>
      <c r="XCN51" s="11"/>
      <c r="XCO51" s="11"/>
      <c r="XCP51" s="11"/>
      <c r="XCQ51" s="11"/>
      <c r="XCR51" s="11"/>
      <c r="XCS51" s="11"/>
      <c r="XCT51" s="11"/>
      <c r="XCU51" s="11"/>
      <c r="XCV51" s="11"/>
      <c r="XCW51" s="11"/>
      <c r="XCX51" s="11"/>
      <c r="XCY51" s="11"/>
      <c r="XCZ51" s="11"/>
      <c r="XDA51" s="11"/>
      <c r="XDB51" s="11"/>
      <c r="XDC51" s="11"/>
      <c r="XDD51" s="11"/>
      <c r="XDE51" s="11"/>
      <c r="XDF51" s="11"/>
      <c r="XDG51" s="11"/>
      <c r="XDH51" s="11"/>
      <c r="XDI51" s="11"/>
      <c r="XDJ51" s="11"/>
      <c r="XDK51" s="11"/>
      <c r="XDL51" s="11"/>
      <c r="XDM51" s="11"/>
      <c r="XDN51" s="11"/>
      <c r="XDO51" s="11"/>
      <c r="XDP51" s="11"/>
      <c r="XDQ51" s="11"/>
      <c r="XDR51" s="11"/>
      <c r="XDS51" s="11"/>
      <c r="XDT51" s="11"/>
      <c r="XDU51" s="11"/>
      <c r="XDV51" s="11"/>
      <c r="XDW51" s="11"/>
      <c r="XDX51" s="11"/>
      <c r="XDY51" s="11"/>
      <c r="XDZ51" s="11"/>
      <c r="XEA51" s="11"/>
      <c r="XEB51" s="11"/>
      <c r="XEC51" s="11"/>
      <c r="XED51" s="11"/>
      <c r="XEE51" s="11"/>
      <c r="XEF51" s="11"/>
      <c r="XEG51" s="11"/>
      <c r="XEH51" s="11"/>
      <c r="XEI51" s="11"/>
      <c r="XEJ51" s="11"/>
      <c r="XEK51" s="11"/>
      <c r="XEL51" s="11"/>
      <c r="XEM51" s="11"/>
      <c r="XEN51" s="11"/>
      <c r="XEO51" s="11"/>
      <c r="XEP51" s="11"/>
      <c r="XEQ51" s="11"/>
      <c r="XER51" s="11"/>
      <c r="XES51" s="11"/>
      <c r="XET51" s="11"/>
      <c r="XEU51" s="11"/>
      <c r="XEV51" s="11"/>
      <c r="XEW51" s="11"/>
      <c r="XEX51" s="11"/>
      <c r="XEY51" s="11"/>
      <c r="XEZ51" s="11"/>
      <c r="XFA51" s="11"/>
      <c r="XFB51" s="11"/>
    </row>
    <row r="52" s="1" customFormat="1" ht="332" customHeight="1" spans="1:22 14877:16382">
      <c r="A52" s="42" t="s">
        <v>253</v>
      </c>
      <c r="B52" s="30" t="s">
        <v>254</v>
      </c>
      <c r="C52" s="30" t="s">
        <v>31</v>
      </c>
      <c r="D52" s="22" t="s">
        <v>32</v>
      </c>
      <c r="E52" s="30" t="s">
        <v>104</v>
      </c>
      <c r="F52" s="50" t="s">
        <v>255</v>
      </c>
      <c r="G52" s="32">
        <v>750</v>
      </c>
      <c r="H52" s="31" t="s">
        <v>35</v>
      </c>
      <c r="I52" s="31" t="s">
        <v>256</v>
      </c>
      <c r="J52" s="31" t="s">
        <v>257</v>
      </c>
      <c r="K52" s="25">
        <v>9</v>
      </c>
      <c r="L52" s="25">
        <v>5</v>
      </c>
      <c r="M52" s="26">
        <v>0.0085</v>
      </c>
      <c r="N52" s="26">
        <v>0.0058</v>
      </c>
      <c r="O52" s="26">
        <v>0.0027</v>
      </c>
      <c r="P52" s="26">
        <v>0.044</v>
      </c>
      <c r="Q52" s="26">
        <v>0.031</v>
      </c>
      <c r="R52" s="26">
        <v>0.017</v>
      </c>
      <c r="S52" s="30" t="s">
        <v>38</v>
      </c>
      <c r="T52" s="30" t="s">
        <v>226</v>
      </c>
      <c r="U52" s="30">
        <v>2025.11</v>
      </c>
      <c r="V52" s="27"/>
      <c r="UZE52" s="11"/>
      <c r="UZF52" s="11"/>
      <c r="UZG52" s="11"/>
      <c r="UZH52" s="11"/>
      <c r="UZI52" s="11"/>
      <c r="UZJ52" s="11"/>
      <c r="UZK52" s="11"/>
      <c r="UZL52" s="11"/>
      <c r="UZM52" s="11"/>
      <c r="UZN52" s="11"/>
      <c r="UZO52" s="11"/>
      <c r="UZP52" s="11"/>
      <c r="UZQ52" s="11"/>
      <c r="UZR52" s="11"/>
      <c r="UZS52" s="11"/>
      <c r="UZT52" s="11"/>
      <c r="UZU52" s="11"/>
      <c r="UZV52" s="11"/>
      <c r="UZW52" s="11"/>
      <c r="UZX52" s="11"/>
      <c r="UZY52" s="11"/>
      <c r="UZZ52" s="11"/>
      <c r="VAA52" s="11"/>
      <c r="VAB52" s="11"/>
      <c r="VAC52" s="11"/>
      <c r="VAD52" s="11"/>
      <c r="VAE52" s="11"/>
      <c r="VAF52" s="11"/>
      <c r="VAG52" s="11"/>
      <c r="VAH52" s="11"/>
      <c r="VAI52" s="11"/>
      <c r="VAJ52" s="11"/>
      <c r="VAK52" s="11"/>
      <c r="VAL52" s="11"/>
      <c r="VAM52" s="11"/>
      <c r="VAN52" s="11"/>
      <c r="VAO52" s="11"/>
      <c r="VAP52" s="11"/>
      <c r="VAQ52" s="11"/>
      <c r="VAR52" s="11"/>
      <c r="VAS52" s="11"/>
      <c r="VAT52" s="11"/>
      <c r="VAU52" s="11"/>
      <c r="VAV52" s="11"/>
      <c r="VAW52" s="11"/>
      <c r="VAX52" s="11"/>
      <c r="VAY52" s="11"/>
      <c r="VAZ52" s="11"/>
      <c r="VBA52" s="11"/>
      <c r="VBB52" s="11"/>
      <c r="VBC52" s="11"/>
      <c r="VBD52" s="11"/>
      <c r="VBE52" s="11"/>
      <c r="VBF52" s="11"/>
      <c r="VBG52" s="11"/>
      <c r="VBH52" s="11"/>
      <c r="VBI52" s="11"/>
      <c r="VBJ52" s="11"/>
      <c r="VBK52" s="11"/>
      <c r="VBL52" s="11"/>
      <c r="VBM52" s="11"/>
      <c r="VBN52" s="11"/>
      <c r="VBO52" s="11"/>
      <c r="VBP52" s="11"/>
      <c r="VBQ52" s="11"/>
      <c r="VBR52" s="11"/>
      <c r="VBS52" s="11"/>
      <c r="VBT52" s="11"/>
      <c r="VBU52" s="11"/>
      <c r="VBV52" s="11"/>
      <c r="VBW52" s="11"/>
      <c r="VBX52" s="11"/>
      <c r="VBY52" s="11"/>
      <c r="VBZ52" s="11"/>
      <c r="VCA52" s="11"/>
      <c r="VCB52" s="11"/>
      <c r="VCC52" s="11"/>
      <c r="VCD52" s="11"/>
      <c r="VCE52" s="11"/>
      <c r="VCF52" s="11"/>
      <c r="VCG52" s="11"/>
      <c r="VCH52" s="11"/>
      <c r="VCI52" s="11"/>
      <c r="VCJ52" s="11"/>
      <c r="VCK52" s="11"/>
      <c r="VCL52" s="11"/>
      <c r="VCM52" s="11"/>
      <c r="VCN52" s="11"/>
      <c r="VCO52" s="11"/>
      <c r="VCP52" s="11"/>
      <c r="VCQ52" s="11"/>
      <c r="VCR52" s="11"/>
      <c r="VCS52" s="11"/>
      <c r="VCT52" s="11"/>
      <c r="VCU52" s="11"/>
      <c r="VCV52" s="11"/>
      <c r="VCW52" s="11"/>
      <c r="VCX52" s="11"/>
      <c r="VCY52" s="11"/>
      <c r="VCZ52" s="11"/>
      <c r="VDA52" s="11"/>
      <c r="VDB52" s="11"/>
      <c r="VDC52" s="11"/>
      <c r="VDD52" s="11"/>
      <c r="VDE52" s="11"/>
      <c r="VDF52" s="11"/>
      <c r="VDG52" s="11"/>
      <c r="VDH52" s="11"/>
      <c r="VDI52" s="11"/>
      <c r="VDJ52" s="11"/>
      <c r="VDK52" s="11"/>
      <c r="VDL52" s="11"/>
      <c r="VDM52" s="11"/>
      <c r="VDN52" s="11"/>
      <c r="VDO52" s="11"/>
      <c r="VDP52" s="11"/>
      <c r="VDQ52" s="11"/>
      <c r="VDR52" s="11"/>
      <c r="VDS52" s="11"/>
      <c r="VDT52" s="11"/>
      <c r="VDU52" s="11"/>
      <c r="VDV52" s="11"/>
      <c r="VDW52" s="11"/>
      <c r="VDX52" s="11"/>
      <c r="VDY52" s="11"/>
      <c r="VDZ52" s="11"/>
      <c r="VEA52" s="11"/>
      <c r="VEB52" s="11"/>
      <c r="VEC52" s="11"/>
      <c r="VED52" s="11"/>
      <c r="VEE52" s="11"/>
      <c r="VEF52" s="11"/>
      <c r="VEG52" s="11"/>
      <c r="VEH52" s="11"/>
      <c r="VEI52" s="11"/>
      <c r="VEJ52" s="11"/>
      <c r="VEK52" s="11"/>
      <c r="VEL52" s="11"/>
      <c r="VEM52" s="11"/>
      <c r="VEN52" s="11"/>
      <c r="VEO52" s="11"/>
      <c r="VEP52" s="11"/>
      <c r="VEQ52" s="11"/>
      <c r="VER52" s="11"/>
      <c r="VES52" s="11"/>
      <c r="VET52" s="11"/>
      <c r="VEU52" s="11"/>
      <c r="VEV52" s="11"/>
      <c r="VEW52" s="11"/>
      <c r="VEX52" s="11"/>
      <c r="VEY52" s="11"/>
      <c r="VEZ52" s="11"/>
      <c r="VFA52" s="11"/>
      <c r="VFB52" s="11"/>
      <c r="VFC52" s="11"/>
      <c r="VFD52" s="11"/>
      <c r="VFE52" s="11"/>
      <c r="VFF52" s="11"/>
      <c r="VFG52" s="11"/>
      <c r="VFH52" s="11"/>
      <c r="VFI52" s="11"/>
      <c r="VFJ52" s="11"/>
      <c r="VFK52" s="11"/>
      <c r="VFL52" s="11"/>
      <c r="VFM52" s="11"/>
      <c r="VFN52" s="11"/>
      <c r="VFO52" s="11"/>
      <c r="VFP52" s="11"/>
      <c r="VFQ52" s="11"/>
      <c r="VFR52" s="11"/>
      <c r="VFS52" s="11"/>
      <c r="VFT52" s="11"/>
      <c r="VFU52" s="11"/>
      <c r="VFV52" s="11"/>
      <c r="VFW52" s="11"/>
      <c r="VFX52" s="11"/>
      <c r="VFY52" s="11"/>
      <c r="VFZ52" s="11"/>
      <c r="VGA52" s="11"/>
      <c r="VGB52" s="11"/>
      <c r="VGC52" s="11"/>
      <c r="VGD52" s="11"/>
      <c r="VGE52" s="11"/>
      <c r="VGF52" s="11"/>
      <c r="VGG52" s="11"/>
      <c r="VGH52" s="11"/>
      <c r="VGI52" s="11"/>
      <c r="VGJ52" s="11"/>
      <c r="VGK52" s="11"/>
      <c r="VGL52" s="11"/>
      <c r="VGM52" s="11"/>
      <c r="VGN52" s="11"/>
      <c r="VGO52" s="11"/>
      <c r="VGP52" s="11"/>
      <c r="VGQ52" s="11"/>
      <c r="VGR52" s="11"/>
      <c r="VGS52" s="11"/>
      <c r="VGT52" s="11"/>
      <c r="VGU52" s="11"/>
      <c r="VGV52" s="11"/>
      <c r="VGW52" s="11"/>
      <c r="VGX52" s="11"/>
      <c r="VGY52" s="11"/>
      <c r="VGZ52" s="11"/>
      <c r="VHA52" s="11"/>
      <c r="VHB52" s="11"/>
      <c r="VHC52" s="11"/>
      <c r="VHD52" s="11"/>
      <c r="VHE52" s="11"/>
      <c r="VHF52" s="11"/>
      <c r="VHG52" s="11"/>
      <c r="VHH52" s="11"/>
      <c r="VHI52" s="11"/>
      <c r="VHJ52" s="11"/>
      <c r="VHK52" s="11"/>
      <c r="VHL52" s="11"/>
      <c r="VHM52" s="11"/>
      <c r="VHN52" s="11"/>
      <c r="VHO52" s="11"/>
      <c r="VHP52" s="11"/>
      <c r="VHQ52" s="11"/>
      <c r="VHR52" s="11"/>
      <c r="VHS52" s="11"/>
      <c r="VHT52" s="11"/>
      <c r="VHU52" s="11"/>
      <c r="VHV52" s="11"/>
      <c r="VHW52" s="11"/>
      <c r="VHX52" s="11"/>
      <c r="VHY52" s="11"/>
      <c r="VHZ52" s="11"/>
      <c r="VIA52" s="11"/>
      <c r="VIB52" s="11"/>
      <c r="VIC52" s="11"/>
      <c r="VID52" s="11"/>
      <c r="VIE52" s="11"/>
      <c r="VIF52" s="11"/>
      <c r="VIG52" s="11"/>
      <c r="VIH52" s="11"/>
      <c r="VII52" s="11"/>
      <c r="VIJ52" s="11"/>
      <c r="VIK52" s="11"/>
      <c r="VIL52" s="11"/>
      <c r="VIM52" s="11"/>
      <c r="VIN52" s="11"/>
      <c r="VIO52" s="11"/>
      <c r="VIP52" s="11"/>
      <c r="VIQ52" s="11"/>
      <c r="VIR52" s="11"/>
      <c r="VIS52" s="11"/>
      <c r="VIT52" s="11"/>
      <c r="VIU52" s="11"/>
      <c r="VIV52" s="11"/>
      <c r="VIW52" s="11"/>
      <c r="VIX52" s="11"/>
      <c r="VIY52" s="11"/>
      <c r="VIZ52" s="11"/>
      <c r="VJA52" s="11"/>
      <c r="VJB52" s="11"/>
      <c r="VJC52" s="11"/>
      <c r="VJD52" s="11"/>
      <c r="VJE52" s="11"/>
      <c r="VJF52" s="11"/>
      <c r="VJG52" s="11"/>
      <c r="VJH52" s="11"/>
      <c r="VJI52" s="11"/>
      <c r="VJJ52" s="11"/>
      <c r="VJK52" s="11"/>
      <c r="VJL52" s="11"/>
      <c r="VJM52" s="11"/>
      <c r="VJN52" s="11"/>
      <c r="VJO52" s="11"/>
      <c r="VJP52" s="11"/>
      <c r="VJQ52" s="11"/>
      <c r="VJR52" s="11"/>
      <c r="VJS52" s="11"/>
      <c r="VJT52" s="11"/>
      <c r="VJU52" s="11"/>
      <c r="VJV52" s="11"/>
      <c r="VJW52" s="11"/>
      <c r="VJX52" s="11"/>
      <c r="VJY52" s="11"/>
      <c r="VJZ52" s="11"/>
      <c r="VKA52" s="11"/>
      <c r="VKB52" s="11"/>
      <c r="VKC52" s="11"/>
      <c r="VKD52" s="11"/>
      <c r="VKE52" s="11"/>
      <c r="VKF52" s="11"/>
      <c r="VKG52" s="11"/>
      <c r="VKH52" s="11"/>
      <c r="VKI52" s="11"/>
      <c r="VKJ52" s="11"/>
      <c r="VKK52" s="11"/>
      <c r="VKL52" s="11"/>
      <c r="VKM52" s="11"/>
      <c r="VKN52" s="11"/>
      <c r="VKO52" s="11"/>
      <c r="VKP52" s="11"/>
      <c r="VKQ52" s="11"/>
      <c r="VKR52" s="11"/>
      <c r="VKS52" s="11"/>
      <c r="VKT52" s="11"/>
      <c r="VKU52" s="11"/>
      <c r="VKV52" s="11"/>
      <c r="VKW52" s="11"/>
      <c r="VKX52" s="11"/>
      <c r="VKY52" s="11"/>
      <c r="VKZ52" s="11"/>
      <c r="VLA52" s="11"/>
      <c r="VLB52" s="11"/>
      <c r="VLC52" s="11"/>
      <c r="VLD52" s="11"/>
      <c r="VLE52" s="11"/>
      <c r="VLF52" s="11"/>
      <c r="VLG52" s="11"/>
      <c r="VLH52" s="11"/>
      <c r="VLI52" s="11"/>
      <c r="VLJ52" s="11"/>
      <c r="VLK52" s="11"/>
      <c r="VLL52" s="11"/>
      <c r="VLM52" s="11"/>
      <c r="VLN52" s="11"/>
      <c r="VLO52" s="11"/>
      <c r="VLP52" s="11"/>
      <c r="VLQ52" s="11"/>
      <c r="VLR52" s="11"/>
      <c r="VLS52" s="11"/>
      <c r="VLT52" s="11"/>
      <c r="VLU52" s="11"/>
      <c r="VLV52" s="11"/>
      <c r="VLW52" s="11"/>
      <c r="VLX52" s="11"/>
      <c r="VLY52" s="11"/>
      <c r="VLZ52" s="11"/>
      <c r="VMA52" s="11"/>
      <c r="VMB52" s="11"/>
      <c r="VMC52" s="11"/>
      <c r="VMD52" s="11"/>
      <c r="VME52" s="11"/>
      <c r="VMF52" s="11"/>
      <c r="VMG52" s="11"/>
      <c r="VMH52" s="11"/>
      <c r="VMI52" s="11"/>
      <c r="VMJ52" s="11"/>
      <c r="VMK52" s="11"/>
      <c r="VML52" s="11"/>
      <c r="VMM52" s="11"/>
      <c r="VMN52" s="11"/>
      <c r="VMO52" s="11"/>
      <c r="VMP52" s="11"/>
      <c r="VMQ52" s="11"/>
      <c r="VMR52" s="11"/>
      <c r="VMS52" s="11"/>
      <c r="VMT52" s="11"/>
      <c r="VMU52" s="11"/>
      <c r="VMV52" s="11"/>
      <c r="VMW52" s="11"/>
      <c r="VMX52" s="11"/>
      <c r="VMY52" s="11"/>
      <c r="VMZ52" s="11"/>
      <c r="VNA52" s="11"/>
      <c r="VNB52" s="11"/>
      <c r="VNC52" s="11"/>
      <c r="VND52" s="11"/>
      <c r="VNE52" s="11"/>
      <c r="VNF52" s="11"/>
      <c r="VNG52" s="11"/>
      <c r="VNH52" s="11"/>
      <c r="VNI52" s="11"/>
      <c r="VNJ52" s="11"/>
      <c r="VNK52" s="11"/>
      <c r="VNL52" s="11"/>
      <c r="VNM52" s="11"/>
      <c r="VNN52" s="11"/>
      <c r="VNO52" s="11"/>
      <c r="VNP52" s="11"/>
      <c r="VNQ52" s="11"/>
      <c r="VNR52" s="11"/>
      <c r="VNS52" s="11"/>
      <c r="VNT52" s="11"/>
      <c r="VNU52" s="11"/>
      <c r="VNV52" s="11"/>
      <c r="VNW52" s="11"/>
      <c r="VNX52" s="11"/>
      <c r="VNY52" s="11"/>
      <c r="VNZ52" s="11"/>
      <c r="VOA52" s="11"/>
      <c r="VOB52" s="11"/>
      <c r="VOC52" s="11"/>
      <c r="VOD52" s="11"/>
      <c r="VOE52" s="11"/>
      <c r="VOF52" s="11"/>
      <c r="VOG52" s="11"/>
      <c r="VOH52" s="11"/>
      <c r="VOI52" s="11"/>
      <c r="VOJ52" s="11"/>
      <c r="VOK52" s="11"/>
      <c r="VOL52" s="11"/>
      <c r="VOM52" s="11"/>
      <c r="VON52" s="11"/>
      <c r="VOO52" s="11"/>
      <c r="VOP52" s="11"/>
      <c r="VOQ52" s="11"/>
      <c r="VOR52" s="11"/>
      <c r="VOS52" s="11"/>
      <c r="VOT52" s="11"/>
      <c r="VOU52" s="11"/>
      <c r="VOV52" s="11"/>
      <c r="VOW52" s="11"/>
      <c r="VOX52" s="11"/>
      <c r="VOY52" s="11"/>
      <c r="VOZ52" s="11"/>
      <c r="VPA52" s="11"/>
      <c r="VPB52" s="11"/>
      <c r="VPC52" s="11"/>
      <c r="VPD52" s="11"/>
      <c r="VPE52" s="11"/>
      <c r="VPF52" s="11"/>
      <c r="VPG52" s="11"/>
      <c r="VPH52" s="11"/>
      <c r="VPI52" s="11"/>
      <c r="VPJ52" s="11"/>
      <c r="VPK52" s="11"/>
      <c r="VPL52" s="11"/>
      <c r="VPM52" s="11"/>
      <c r="VPN52" s="11"/>
      <c r="VPO52" s="11"/>
      <c r="VPP52" s="11"/>
      <c r="VPQ52" s="11"/>
      <c r="VPR52" s="11"/>
      <c r="VPS52" s="11"/>
      <c r="VPT52" s="11"/>
      <c r="VPU52" s="11"/>
      <c r="VPV52" s="11"/>
      <c r="VPW52" s="11"/>
      <c r="VPX52" s="11"/>
      <c r="VPY52" s="11"/>
      <c r="VPZ52" s="11"/>
      <c r="VQA52" s="11"/>
      <c r="VQB52" s="11"/>
      <c r="VQC52" s="11"/>
      <c r="VQD52" s="11"/>
      <c r="VQE52" s="11"/>
      <c r="VQF52" s="11"/>
      <c r="VQG52" s="11"/>
      <c r="VQH52" s="11"/>
      <c r="VQI52" s="11"/>
      <c r="VQJ52" s="11"/>
      <c r="VQK52" s="11"/>
      <c r="VQL52" s="11"/>
      <c r="VQM52" s="11"/>
      <c r="VQN52" s="11"/>
      <c r="VQO52" s="11"/>
      <c r="VQP52" s="11"/>
      <c r="VQQ52" s="11"/>
      <c r="VQR52" s="11"/>
      <c r="VQS52" s="11"/>
      <c r="VQT52" s="11"/>
      <c r="VQU52" s="11"/>
      <c r="VQV52" s="11"/>
      <c r="VQW52" s="11"/>
      <c r="VQX52" s="11"/>
      <c r="VQY52" s="11"/>
      <c r="VQZ52" s="11"/>
      <c r="VRA52" s="11"/>
      <c r="VRB52" s="11"/>
      <c r="VRC52" s="11"/>
      <c r="VRD52" s="11"/>
      <c r="VRE52" s="11"/>
      <c r="VRF52" s="11"/>
      <c r="VRG52" s="11"/>
      <c r="VRH52" s="11"/>
      <c r="VRI52" s="11"/>
      <c r="VRJ52" s="11"/>
      <c r="VRK52" s="11"/>
      <c r="VRL52" s="11"/>
      <c r="VRM52" s="11"/>
      <c r="VRN52" s="11"/>
      <c r="VRO52" s="11"/>
      <c r="VRP52" s="11"/>
      <c r="VRQ52" s="11"/>
      <c r="VRR52" s="11"/>
      <c r="VRS52" s="11"/>
      <c r="VRT52" s="11"/>
      <c r="VRU52" s="11"/>
      <c r="VRV52" s="11"/>
      <c r="VRW52" s="11"/>
      <c r="VRX52" s="11"/>
      <c r="VRY52" s="11"/>
      <c r="VRZ52" s="11"/>
      <c r="VSA52" s="11"/>
      <c r="VSB52" s="11"/>
      <c r="VSC52" s="11"/>
      <c r="VSD52" s="11"/>
      <c r="VSE52" s="11"/>
      <c r="VSF52" s="11"/>
      <c r="VSG52" s="11"/>
      <c r="VSH52" s="11"/>
      <c r="VSI52" s="11"/>
      <c r="VSJ52" s="11"/>
      <c r="VSK52" s="11"/>
      <c r="VSL52" s="11"/>
      <c r="VSM52" s="11"/>
      <c r="VSN52" s="11"/>
      <c r="VSO52" s="11"/>
      <c r="VSP52" s="11"/>
      <c r="VSQ52" s="11"/>
      <c r="VSR52" s="11"/>
      <c r="VSS52" s="11"/>
      <c r="VST52" s="11"/>
      <c r="VSU52" s="11"/>
      <c r="VSV52" s="11"/>
      <c r="VSW52" s="11"/>
      <c r="VSX52" s="11"/>
      <c r="VSY52" s="11"/>
      <c r="VSZ52" s="11"/>
      <c r="VTA52" s="11"/>
      <c r="VTB52" s="11"/>
      <c r="VTC52" s="11"/>
      <c r="VTD52" s="11"/>
      <c r="VTE52" s="11"/>
      <c r="VTF52" s="11"/>
      <c r="VTG52" s="11"/>
      <c r="VTH52" s="11"/>
      <c r="VTI52" s="11"/>
      <c r="VTJ52" s="11"/>
      <c r="VTK52" s="11"/>
      <c r="VTL52" s="11"/>
      <c r="VTM52" s="11"/>
      <c r="VTN52" s="11"/>
      <c r="VTO52" s="11"/>
      <c r="VTP52" s="11"/>
      <c r="VTQ52" s="11"/>
      <c r="VTR52" s="11"/>
      <c r="VTS52" s="11"/>
      <c r="VTT52" s="11"/>
      <c r="VTU52" s="11"/>
      <c r="VTV52" s="11"/>
      <c r="VTW52" s="11"/>
      <c r="VTX52" s="11"/>
      <c r="VTY52" s="11"/>
      <c r="VTZ52" s="11"/>
      <c r="VUA52" s="11"/>
      <c r="VUB52" s="11"/>
      <c r="VUC52" s="11"/>
      <c r="VUD52" s="11"/>
      <c r="VUE52" s="11"/>
      <c r="VUF52" s="11"/>
      <c r="VUG52" s="11"/>
      <c r="VUH52" s="11"/>
      <c r="VUI52" s="11"/>
      <c r="VUJ52" s="11"/>
      <c r="VUK52" s="11"/>
      <c r="VUL52" s="11"/>
      <c r="VUM52" s="11"/>
      <c r="VUN52" s="11"/>
      <c r="VUO52" s="11"/>
      <c r="VUP52" s="11"/>
      <c r="VUQ52" s="11"/>
      <c r="VUR52" s="11"/>
      <c r="VUS52" s="11"/>
      <c r="VUT52" s="11"/>
      <c r="VUU52" s="11"/>
      <c r="VUV52" s="11"/>
      <c r="VUW52" s="11"/>
      <c r="VUX52" s="11"/>
      <c r="VUY52" s="11"/>
      <c r="VUZ52" s="11"/>
      <c r="VVA52" s="11"/>
      <c r="VVB52" s="11"/>
      <c r="VVC52" s="11"/>
      <c r="VVD52" s="11"/>
      <c r="VVE52" s="11"/>
      <c r="VVF52" s="11"/>
      <c r="VVG52" s="11"/>
      <c r="VVH52" s="11"/>
      <c r="VVI52" s="11"/>
      <c r="VVJ52" s="11"/>
      <c r="VVK52" s="11"/>
      <c r="VVL52" s="11"/>
      <c r="VVM52" s="11"/>
      <c r="VVN52" s="11"/>
      <c r="VVO52" s="11"/>
      <c r="VVP52" s="11"/>
      <c r="VVQ52" s="11"/>
      <c r="VVR52" s="11"/>
      <c r="VVS52" s="11"/>
      <c r="VVT52" s="11"/>
      <c r="VVU52" s="11"/>
      <c r="VVV52" s="11"/>
      <c r="VVW52" s="11"/>
      <c r="VVX52" s="11"/>
      <c r="VVY52" s="11"/>
      <c r="VVZ52" s="11"/>
      <c r="VWA52" s="11"/>
      <c r="VWB52" s="11"/>
      <c r="VWC52" s="11"/>
      <c r="VWD52" s="11"/>
      <c r="VWE52" s="11"/>
      <c r="VWF52" s="11"/>
      <c r="VWG52" s="11"/>
      <c r="VWH52" s="11"/>
      <c r="VWI52" s="11"/>
      <c r="VWJ52" s="11"/>
      <c r="VWK52" s="11"/>
      <c r="VWL52" s="11"/>
      <c r="VWM52" s="11"/>
      <c r="VWN52" s="11"/>
      <c r="VWO52" s="11"/>
      <c r="VWP52" s="11"/>
      <c r="VWQ52" s="11"/>
      <c r="VWR52" s="11"/>
      <c r="VWS52" s="11"/>
      <c r="VWT52" s="11"/>
      <c r="VWU52" s="11"/>
      <c r="VWV52" s="11"/>
      <c r="VWW52" s="11"/>
      <c r="VWX52" s="11"/>
      <c r="VWY52" s="11"/>
      <c r="VWZ52" s="11"/>
      <c r="VXA52" s="11"/>
      <c r="VXB52" s="11"/>
      <c r="VXC52" s="11"/>
      <c r="VXD52" s="11"/>
      <c r="VXE52" s="11"/>
      <c r="VXF52" s="11"/>
      <c r="VXG52" s="11"/>
      <c r="VXH52" s="11"/>
      <c r="VXI52" s="11"/>
      <c r="VXJ52" s="11"/>
      <c r="VXK52" s="11"/>
      <c r="VXL52" s="11"/>
      <c r="VXM52" s="11"/>
      <c r="VXN52" s="11"/>
      <c r="VXO52" s="11"/>
      <c r="VXP52" s="11"/>
      <c r="VXQ52" s="11"/>
      <c r="VXR52" s="11"/>
      <c r="VXS52" s="11"/>
      <c r="VXT52" s="11"/>
      <c r="VXU52" s="11"/>
      <c r="VXV52" s="11"/>
      <c r="VXW52" s="11"/>
      <c r="VXX52" s="11"/>
      <c r="VXY52" s="11"/>
      <c r="VXZ52" s="11"/>
      <c r="VYA52" s="11"/>
      <c r="VYB52" s="11"/>
      <c r="VYC52" s="11"/>
      <c r="VYD52" s="11"/>
      <c r="VYE52" s="11"/>
      <c r="VYF52" s="11"/>
      <c r="VYG52" s="11"/>
      <c r="VYH52" s="11"/>
      <c r="VYI52" s="11"/>
      <c r="VYJ52" s="11"/>
      <c r="VYK52" s="11"/>
      <c r="VYL52" s="11"/>
      <c r="VYM52" s="11"/>
      <c r="VYN52" s="11"/>
      <c r="VYO52" s="11"/>
      <c r="VYP52" s="11"/>
      <c r="VYQ52" s="11"/>
      <c r="VYR52" s="11"/>
      <c r="VYS52" s="11"/>
      <c r="VYT52" s="11"/>
      <c r="VYU52" s="11"/>
      <c r="VYV52" s="11"/>
      <c r="VYW52" s="11"/>
      <c r="VYX52" s="11"/>
      <c r="VYY52" s="11"/>
      <c r="VYZ52" s="11"/>
      <c r="VZA52" s="11"/>
      <c r="VZB52" s="11"/>
      <c r="VZC52" s="11"/>
      <c r="VZD52" s="11"/>
      <c r="VZE52" s="11"/>
      <c r="VZF52" s="11"/>
      <c r="VZG52" s="11"/>
      <c r="VZH52" s="11"/>
      <c r="VZI52" s="11"/>
      <c r="VZJ52" s="11"/>
      <c r="VZK52" s="11"/>
      <c r="VZL52" s="11"/>
      <c r="VZM52" s="11"/>
      <c r="VZN52" s="11"/>
      <c r="VZO52" s="11"/>
      <c r="VZP52" s="11"/>
      <c r="VZQ52" s="11"/>
      <c r="VZR52" s="11"/>
      <c r="VZS52" s="11"/>
      <c r="VZT52" s="11"/>
      <c r="VZU52" s="11"/>
      <c r="VZV52" s="11"/>
      <c r="VZW52" s="11"/>
      <c r="VZX52" s="11"/>
      <c r="VZY52" s="11"/>
      <c r="VZZ52" s="11"/>
      <c r="WAA52" s="11"/>
      <c r="WAB52" s="11"/>
      <c r="WAC52" s="11"/>
      <c r="WAD52" s="11"/>
      <c r="WAE52" s="11"/>
      <c r="WAF52" s="11"/>
      <c r="WAG52" s="11"/>
      <c r="WAH52" s="11"/>
      <c r="WAI52" s="11"/>
      <c r="WAJ52" s="11"/>
      <c r="WAK52" s="11"/>
      <c r="WAL52" s="11"/>
      <c r="WAM52" s="11"/>
      <c r="WAN52" s="11"/>
      <c r="WAO52" s="11"/>
      <c r="WAP52" s="11"/>
      <c r="WAQ52" s="11"/>
      <c r="WAR52" s="11"/>
      <c r="WAS52" s="11"/>
      <c r="WAT52" s="11"/>
      <c r="WAU52" s="11"/>
      <c r="WAV52" s="11"/>
      <c r="WAW52" s="11"/>
      <c r="WAX52" s="11"/>
      <c r="WAY52" s="11"/>
      <c r="WAZ52" s="11"/>
      <c r="WBA52" s="11"/>
      <c r="WBB52" s="11"/>
      <c r="WBC52" s="11"/>
      <c r="WBD52" s="11"/>
      <c r="WBE52" s="11"/>
      <c r="WBF52" s="11"/>
      <c r="WBG52" s="11"/>
      <c r="WBH52" s="11"/>
      <c r="WBI52" s="11"/>
      <c r="WBJ52" s="11"/>
      <c r="WBK52" s="11"/>
      <c r="WBL52" s="11"/>
      <c r="WBM52" s="11"/>
      <c r="WBN52" s="11"/>
      <c r="WBO52" s="11"/>
      <c r="WBP52" s="11"/>
      <c r="WBQ52" s="11"/>
      <c r="WBR52" s="11"/>
      <c r="WBS52" s="11"/>
      <c r="WBT52" s="11"/>
      <c r="WBU52" s="11"/>
      <c r="WBV52" s="11"/>
      <c r="WBW52" s="11"/>
      <c r="WBX52" s="11"/>
      <c r="WBY52" s="11"/>
      <c r="WBZ52" s="11"/>
      <c r="WCA52" s="11"/>
      <c r="WCB52" s="11"/>
      <c r="WCC52" s="11"/>
      <c r="WCD52" s="11"/>
      <c r="WCE52" s="11"/>
      <c r="WCF52" s="11"/>
      <c r="WCG52" s="11"/>
      <c r="WCH52" s="11"/>
      <c r="WCI52" s="11"/>
      <c r="WCJ52" s="11"/>
      <c r="WCK52" s="11"/>
      <c r="WCL52" s="11"/>
      <c r="WCM52" s="11"/>
      <c r="WCN52" s="11"/>
      <c r="WCO52" s="11"/>
      <c r="WCP52" s="11"/>
      <c r="WCQ52" s="11"/>
      <c r="WCR52" s="11"/>
      <c r="WCS52" s="11"/>
      <c r="WCT52" s="11"/>
      <c r="WCU52" s="11"/>
      <c r="WCV52" s="11"/>
      <c r="WCW52" s="11"/>
      <c r="WCX52" s="11"/>
      <c r="WCY52" s="11"/>
      <c r="WCZ52" s="11"/>
      <c r="WDA52" s="11"/>
      <c r="WDB52" s="11"/>
      <c r="WDC52" s="11"/>
      <c r="WDD52" s="11"/>
      <c r="WDE52" s="11"/>
      <c r="WDF52" s="11"/>
      <c r="WDG52" s="11"/>
      <c r="WDH52" s="11"/>
      <c r="WDI52" s="11"/>
      <c r="WDJ52" s="11"/>
      <c r="WDK52" s="11"/>
      <c r="WDL52" s="11"/>
      <c r="WDM52" s="11"/>
      <c r="WDN52" s="11"/>
      <c r="WDO52" s="11"/>
      <c r="WDP52" s="11"/>
      <c r="WDQ52" s="11"/>
      <c r="WDR52" s="11"/>
      <c r="WDS52" s="11"/>
      <c r="WDT52" s="11"/>
      <c r="WDU52" s="11"/>
      <c r="WDV52" s="11"/>
      <c r="WDW52" s="11"/>
      <c r="WDX52" s="11"/>
      <c r="WDY52" s="11"/>
      <c r="WDZ52" s="11"/>
      <c r="WEA52" s="11"/>
      <c r="WEB52" s="11"/>
      <c r="WEC52" s="11"/>
      <c r="WED52" s="11"/>
      <c r="WEE52" s="11"/>
      <c r="WEF52" s="11"/>
      <c r="WEG52" s="11"/>
      <c r="WEH52" s="11"/>
      <c r="WEI52" s="11"/>
      <c r="WEJ52" s="11"/>
      <c r="WEK52" s="11"/>
      <c r="WEL52" s="11"/>
      <c r="WEM52" s="11"/>
      <c r="WEN52" s="11"/>
      <c r="WEO52" s="11"/>
      <c r="WEP52" s="11"/>
      <c r="WEQ52" s="11"/>
      <c r="WER52" s="11"/>
      <c r="WES52" s="11"/>
      <c r="WET52" s="11"/>
      <c r="WEU52" s="11"/>
      <c r="WEV52" s="11"/>
      <c r="WEW52" s="11"/>
      <c r="WEX52" s="11"/>
      <c r="WEY52" s="11"/>
      <c r="WEZ52" s="11"/>
      <c r="WFA52" s="11"/>
      <c r="WFB52" s="11"/>
      <c r="WFC52" s="11"/>
      <c r="WFD52" s="11"/>
      <c r="WFE52" s="11"/>
      <c r="WFF52" s="11"/>
      <c r="WFG52" s="11"/>
      <c r="WFH52" s="11"/>
      <c r="WFI52" s="11"/>
      <c r="WFJ52" s="11"/>
      <c r="WFK52" s="11"/>
      <c r="WFL52" s="11"/>
      <c r="WFM52" s="11"/>
      <c r="WFN52" s="11"/>
      <c r="WFO52" s="11"/>
      <c r="WFP52" s="11"/>
      <c r="WFQ52" s="11"/>
      <c r="WFR52" s="11"/>
      <c r="WFS52" s="11"/>
      <c r="WFT52" s="11"/>
      <c r="WFU52" s="11"/>
      <c r="WFV52" s="11"/>
      <c r="WFW52" s="11"/>
      <c r="WFX52" s="11"/>
      <c r="WFY52" s="11"/>
      <c r="WFZ52" s="11"/>
      <c r="WGA52" s="11"/>
      <c r="WGB52" s="11"/>
      <c r="WGC52" s="11"/>
      <c r="WGD52" s="11"/>
      <c r="WGE52" s="11"/>
      <c r="WGF52" s="11"/>
      <c r="WGG52" s="11"/>
      <c r="WGH52" s="11"/>
      <c r="WGI52" s="11"/>
      <c r="WGJ52" s="11"/>
      <c r="WGK52" s="11"/>
      <c r="WGL52" s="11"/>
      <c r="WGM52" s="11"/>
      <c r="WGN52" s="11"/>
      <c r="WGO52" s="11"/>
      <c r="WGP52" s="11"/>
      <c r="WGQ52" s="11"/>
      <c r="WGR52" s="11"/>
      <c r="WGS52" s="11"/>
      <c r="WGT52" s="11"/>
      <c r="WGU52" s="11"/>
      <c r="WGV52" s="11"/>
      <c r="WGW52" s="11"/>
      <c r="WGX52" s="11"/>
      <c r="WGY52" s="11"/>
      <c r="WGZ52" s="11"/>
      <c r="WHA52" s="11"/>
      <c r="WHB52" s="11"/>
      <c r="WHC52" s="11"/>
      <c r="WHD52" s="11"/>
      <c r="WHE52" s="11"/>
      <c r="WHF52" s="11"/>
      <c r="WHG52" s="11"/>
      <c r="WHH52" s="11"/>
      <c r="WHI52" s="11"/>
      <c r="WHJ52" s="11"/>
      <c r="WHK52" s="11"/>
      <c r="WHL52" s="11"/>
      <c r="WHM52" s="11"/>
      <c r="WHN52" s="11"/>
      <c r="WHO52" s="11"/>
      <c r="WHP52" s="11"/>
      <c r="WHQ52" s="11"/>
      <c r="WHR52" s="11"/>
      <c r="WHS52" s="11"/>
      <c r="WHT52" s="11"/>
      <c r="WHU52" s="11"/>
      <c r="WHV52" s="11"/>
      <c r="WHW52" s="11"/>
      <c r="WHX52" s="11"/>
      <c r="WHY52" s="11"/>
      <c r="WHZ52" s="11"/>
      <c r="WIA52" s="11"/>
      <c r="WIB52" s="11"/>
      <c r="WIC52" s="11"/>
      <c r="WID52" s="11"/>
      <c r="WIE52" s="11"/>
      <c r="WIF52" s="11"/>
      <c r="WIG52" s="11"/>
      <c r="WIH52" s="11"/>
      <c r="WII52" s="11"/>
      <c r="WIJ52" s="11"/>
      <c r="WIK52" s="11"/>
      <c r="WIL52" s="11"/>
      <c r="WIM52" s="11"/>
      <c r="WIN52" s="11"/>
      <c r="WIO52" s="11"/>
      <c r="WIP52" s="11"/>
      <c r="WIQ52" s="11"/>
      <c r="WIR52" s="11"/>
      <c r="WIS52" s="11"/>
      <c r="WIT52" s="11"/>
      <c r="WIU52" s="11"/>
      <c r="WIV52" s="11"/>
      <c r="WIW52" s="11"/>
      <c r="WIX52" s="11"/>
      <c r="WIY52" s="11"/>
      <c r="WIZ52" s="11"/>
      <c r="WJA52" s="11"/>
      <c r="WJB52" s="11"/>
      <c r="WJC52" s="11"/>
      <c r="WJD52" s="11"/>
      <c r="WJE52" s="11"/>
      <c r="WJF52" s="11"/>
      <c r="WJG52" s="11"/>
      <c r="WJH52" s="11"/>
      <c r="WJI52" s="11"/>
      <c r="WJJ52" s="11"/>
      <c r="WJK52" s="11"/>
      <c r="WJL52" s="11"/>
      <c r="WJM52" s="11"/>
      <c r="WJN52" s="11"/>
      <c r="WJO52" s="11"/>
      <c r="WJP52" s="11"/>
      <c r="WJQ52" s="11"/>
      <c r="WJR52" s="11"/>
      <c r="WJS52" s="11"/>
      <c r="WJT52" s="11"/>
      <c r="WJU52" s="11"/>
      <c r="WJV52" s="11"/>
      <c r="WJW52" s="11"/>
      <c r="WJX52" s="11"/>
      <c r="WJY52" s="11"/>
      <c r="WJZ52" s="11"/>
      <c r="WKA52" s="11"/>
      <c r="WKB52" s="11"/>
      <c r="WKC52" s="11"/>
      <c r="WKD52" s="11"/>
      <c r="WKE52" s="11"/>
      <c r="WKF52" s="11"/>
      <c r="WKG52" s="11"/>
      <c r="WKH52" s="11"/>
      <c r="WKI52" s="11"/>
      <c r="WKJ52" s="11"/>
      <c r="WKK52" s="11"/>
      <c r="WKL52" s="11"/>
      <c r="WKM52" s="11"/>
      <c r="WKN52" s="11"/>
      <c r="WKO52" s="11"/>
      <c r="WKP52" s="11"/>
      <c r="WKQ52" s="11"/>
      <c r="WKR52" s="11"/>
      <c r="WKS52" s="11"/>
      <c r="WKT52" s="11"/>
      <c r="WKU52" s="11"/>
      <c r="WKV52" s="11"/>
      <c r="WKW52" s="11"/>
      <c r="WKX52" s="11"/>
      <c r="WKY52" s="11"/>
      <c r="WKZ52" s="11"/>
      <c r="WLA52" s="11"/>
      <c r="WLB52" s="11"/>
      <c r="WLC52" s="11"/>
      <c r="WLD52" s="11"/>
      <c r="WLE52" s="11"/>
      <c r="WLF52" s="11"/>
      <c r="WLG52" s="11"/>
      <c r="WLH52" s="11"/>
      <c r="WLI52" s="11"/>
      <c r="WLJ52" s="11"/>
      <c r="WLK52" s="11"/>
      <c r="WLL52" s="11"/>
      <c r="WLM52" s="11"/>
      <c r="WLN52" s="11"/>
      <c r="WLO52" s="11"/>
      <c r="WLP52" s="11"/>
      <c r="WLQ52" s="11"/>
      <c r="WLR52" s="11"/>
      <c r="WLS52" s="11"/>
      <c r="WLT52" s="11"/>
      <c r="WLU52" s="11"/>
      <c r="WLV52" s="11"/>
      <c r="WLW52" s="11"/>
      <c r="WLX52" s="11"/>
      <c r="WLY52" s="11"/>
      <c r="WLZ52" s="11"/>
      <c r="WMA52" s="11"/>
      <c r="WMB52" s="11"/>
      <c r="WMC52" s="11"/>
      <c r="WMD52" s="11"/>
      <c r="WME52" s="11"/>
      <c r="WMF52" s="11"/>
      <c r="WMG52" s="11"/>
      <c r="WMH52" s="11"/>
      <c r="WMI52" s="11"/>
      <c r="WMJ52" s="11"/>
      <c r="WMK52" s="11"/>
      <c r="WML52" s="11"/>
      <c r="WMM52" s="11"/>
      <c r="WMN52" s="11"/>
      <c r="WMO52" s="11"/>
      <c r="WMP52" s="11"/>
      <c r="WMQ52" s="11"/>
      <c r="WMR52" s="11"/>
      <c r="WMS52" s="11"/>
      <c r="WMT52" s="11"/>
      <c r="WMU52" s="11"/>
      <c r="WMV52" s="11"/>
      <c r="WMW52" s="11"/>
      <c r="WMX52" s="11"/>
      <c r="WMY52" s="11"/>
      <c r="WMZ52" s="11"/>
      <c r="WNA52" s="11"/>
      <c r="WNB52" s="11"/>
      <c r="WNC52" s="11"/>
      <c r="WND52" s="11"/>
      <c r="WNE52" s="11"/>
      <c r="WNF52" s="11"/>
      <c r="WNG52" s="11"/>
      <c r="WNH52" s="11"/>
      <c r="WNI52" s="11"/>
      <c r="WNJ52" s="11"/>
      <c r="WNK52" s="11"/>
      <c r="WNL52" s="11"/>
      <c r="WNM52" s="11"/>
      <c r="WNN52" s="11"/>
      <c r="WNO52" s="11"/>
      <c r="WNP52" s="11"/>
      <c r="WNQ52" s="11"/>
      <c r="WNR52" s="11"/>
      <c r="WNS52" s="11"/>
      <c r="WNT52" s="11"/>
      <c r="WNU52" s="11"/>
      <c r="WNV52" s="11"/>
      <c r="WNW52" s="11"/>
      <c r="WNX52" s="11"/>
      <c r="WNY52" s="11"/>
      <c r="WNZ52" s="11"/>
      <c r="WOA52" s="11"/>
      <c r="WOB52" s="11"/>
      <c r="WOC52" s="11"/>
      <c r="WOD52" s="11"/>
      <c r="WOE52" s="11"/>
      <c r="WOF52" s="11"/>
      <c r="WOG52" s="11"/>
      <c r="WOH52" s="11"/>
      <c r="WOI52" s="11"/>
      <c r="WOJ52" s="11"/>
      <c r="WOK52" s="11"/>
      <c r="WOL52" s="11"/>
      <c r="WOM52" s="11"/>
      <c r="WON52" s="11"/>
      <c r="WOO52" s="11"/>
      <c r="WOP52" s="11"/>
      <c r="WOQ52" s="11"/>
      <c r="WOR52" s="11"/>
      <c r="WOS52" s="11"/>
      <c r="WOT52" s="11"/>
      <c r="WOU52" s="11"/>
      <c r="WOV52" s="11"/>
      <c r="WOW52" s="11"/>
      <c r="WOX52" s="11"/>
      <c r="WOY52" s="11"/>
      <c r="WOZ52" s="11"/>
      <c r="WPA52" s="11"/>
      <c r="WPB52" s="11"/>
      <c r="WPC52" s="11"/>
      <c r="WPD52" s="11"/>
      <c r="WPE52" s="11"/>
      <c r="WPF52" s="11"/>
      <c r="WPG52" s="11"/>
      <c r="WPH52" s="11"/>
      <c r="WPI52" s="11"/>
      <c r="WPJ52" s="11"/>
      <c r="WPK52" s="11"/>
      <c r="WPL52" s="11"/>
      <c r="WPM52" s="11"/>
      <c r="WPN52" s="11"/>
      <c r="WPO52" s="11"/>
      <c r="WPP52" s="11"/>
      <c r="WPQ52" s="11"/>
      <c r="WPR52" s="11"/>
      <c r="WPS52" s="11"/>
      <c r="WPT52" s="11"/>
      <c r="WPU52" s="11"/>
      <c r="WPV52" s="11"/>
      <c r="WPW52" s="11"/>
      <c r="WPX52" s="11"/>
      <c r="WPY52" s="11"/>
      <c r="WPZ52" s="11"/>
      <c r="WQA52" s="11"/>
      <c r="WQB52" s="11"/>
      <c r="WQC52" s="11"/>
      <c r="WQD52" s="11"/>
      <c r="WQE52" s="11"/>
      <c r="WQF52" s="11"/>
      <c r="WQG52" s="11"/>
      <c r="WQH52" s="11"/>
      <c r="WQI52" s="11"/>
      <c r="WQJ52" s="11"/>
      <c r="WQK52" s="11"/>
      <c r="WQL52" s="11"/>
      <c r="WQM52" s="11"/>
      <c r="WQN52" s="11"/>
      <c r="WQO52" s="11"/>
      <c r="WQP52" s="11"/>
      <c r="WQQ52" s="11"/>
      <c r="WQR52" s="11"/>
      <c r="WQS52" s="11"/>
      <c r="WQT52" s="11"/>
      <c r="WQU52" s="11"/>
      <c r="WQV52" s="11"/>
      <c r="WQW52" s="11"/>
      <c r="WQX52" s="11"/>
      <c r="WQY52" s="11"/>
      <c r="WQZ52" s="11"/>
      <c r="WRA52" s="11"/>
      <c r="WRB52" s="11"/>
      <c r="WRC52" s="11"/>
      <c r="WRD52" s="11"/>
      <c r="WRE52" s="11"/>
      <c r="WRF52" s="11"/>
      <c r="WRG52" s="11"/>
      <c r="WRH52" s="11"/>
      <c r="WRI52" s="11"/>
      <c r="WRJ52" s="11"/>
      <c r="WRK52" s="11"/>
      <c r="WRL52" s="11"/>
      <c r="WRM52" s="11"/>
      <c r="WRN52" s="11"/>
      <c r="WRO52" s="11"/>
      <c r="WRP52" s="11"/>
      <c r="WRQ52" s="11"/>
      <c r="WRR52" s="11"/>
      <c r="WRS52" s="11"/>
      <c r="WRT52" s="11"/>
      <c r="WRU52" s="11"/>
      <c r="WRV52" s="11"/>
      <c r="WRW52" s="11"/>
      <c r="WRX52" s="11"/>
      <c r="WRY52" s="11"/>
      <c r="WRZ52" s="11"/>
      <c r="WSA52" s="11"/>
      <c r="WSB52" s="11"/>
      <c r="WSC52" s="11"/>
      <c r="WSD52" s="11"/>
      <c r="WSE52" s="11"/>
      <c r="WSF52" s="11"/>
      <c r="WSG52" s="11"/>
      <c r="WSH52" s="11"/>
      <c r="WSI52" s="11"/>
      <c r="WSJ52" s="11"/>
      <c r="WSK52" s="11"/>
      <c r="WSL52" s="11"/>
      <c r="WSM52" s="11"/>
      <c r="WSN52" s="11"/>
      <c r="WSO52" s="11"/>
      <c r="WSP52" s="11"/>
      <c r="WSQ52" s="11"/>
      <c r="WSR52" s="11"/>
      <c r="WSS52" s="11"/>
      <c r="WST52" s="11"/>
      <c r="WSU52" s="11"/>
      <c r="WSV52" s="11"/>
      <c r="WSW52" s="11"/>
      <c r="WSX52" s="11"/>
      <c r="WSY52" s="11"/>
      <c r="WSZ52" s="11"/>
      <c r="WTA52" s="11"/>
      <c r="WTB52" s="11"/>
      <c r="WTC52" s="11"/>
      <c r="WTD52" s="11"/>
      <c r="WTE52" s="11"/>
      <c r="WTF52" s="11"/>
      <c r="WTG52" s="11"/>
      <c r="WTH52" s="11"/>
      <c r="WTI52" s="11"/>
      <c r="WTJ52" s="11"/>
      <c r="WTK52" s="11"/>
      <c r="WTL52" s="11"/>
      <c r="WTM52" s="11"/>
      <c r="WTN52" s="11"/>
      <c r="WTO52" s="11"/>
      <c r="WTP52" s="11"/>
      <c r="WTQ52" s="11"/>
      <c r="WTR52" s="11"/>
      <c r="WTS52" s="11"/>
      <c r="WTT52" s="11"/>
      <c r="WTU52" s="11"/>
      <c r="WTV52" s="11"/>
      <c r="WTW52" s="11"/>
      <c r="WTX52" s="11"/>
      <c r="WTY52" s="11"/>
      <c r="WTZ52" s="11"/>
      <c r="WUA52" s="11"/>
      <c r="WUB52" s="11"/>
      <c r="WUC52" s="11"/>
      <c r="WUD52" s="11"/>
      <c r="WUE52" s="11"/>
      <c r="WUF52" s="11"/>
      <c r="WUG52" s="11"/>
      <c r="WUH52" s="11"/>
      <c r="WUI52" s="11"/>
      <c r="WUJ52" s="11"/>
      <c r="WUK52" s="11"/>
      <c r="WUL52" s="11"/>
      <c r="WUM52" s="11"/>
      <c r="WUN52" s="11"/>
      <c r="WUO52" s="11"/>
      <c r="WUP52" s="11"/>
      <c r="WUQ52" s="11"/>
      <c r="WUR52" s="11"/>
      <c r="WUS52" s="11"/>
      <c r="WUT52" s="11"/>
      <c r="WUU52" s="11"/>
      <c r="WUV52" s="11"/>
      <c r="WUW52" s="11"/>
      <c r="WUX52" s="11"/>
      <c r="WUY52" s="11"/>
      <c r="WUZ52" s="11"/>
      <c r="WVA52" s="11"/>
      <c r="WVB52" s="11"/>
      <c r="WVC52" s="11"/>
      <c r="WVD52" s="11"/>
      <c r="WVE52" s="11"/>
      <c r="WVF52" s="11"/>
      <c r="WVG52" s="11"/>
      <c r="WVH52" s="11"/>
      <c r="WVI52" s="11"/>
      <c r="WVJ52" s="11"/>
      <c r="WVK52" s="11"/>
      <c r="WVL52" s="11"/>
      <c r="WVM52" s="11"/>
      <c r="WVN52" s="11"/>
      <c r="WVO52" s="11"/>
      <c r="WVP52" s="11"/>
      <c r="WVQ52" s="11"/>
      <c r="WVR52" s="11"/>
      <c r="WVS52" s="11"/>
      <c r="WVT52" s="11"/>
      <c r="WVU52" s="11"/>
      <c r="WVV52" s="11"/>
      <c r="WVW52" s="11"/>
      <c r="WVX52" s="11"/>
      <c r="WVY52" s="11"/>
      <c r="WVZ52" s="11"/>
      <c r="WWA52" s="11"/>
      <c r="WWB52" s="11"/>
      <c r="WWC52" s="11"/>
      <c r="WWD52" s="11"/>
      <c r="WWE52" s="11"/>
      <c r="WWF52" s="11"/>
      <c r="WWG52" s="11"/>
      <c r="WWH52" s="11"/>
      <c r="WWI52" s="11"/>
      <c r="WWJ52" s="11"/>
      <c r="WWK52" s="11"/>
      <c r="WWL52" s="11"/>
      <c r="WWM52" s="11"/>
      <c r="WWN52" s="11"/>
      <c r="WWO52" s="11"/>
      <c r="WWP52" s="11"/>
      <c r="WWQ52" s="11"/>
      <c r="WWR52" s="11"/>
      <c r="WWS52" s="11"/>
      <c r="WWT52" s="11"/>
      <c r="WWU52" s="11"/>
      <c r="WWV52" s="11"/>
      <c r="WWW52" s="11"/>
      <c r="WWX52" s="11"/>
      <c r="WWY52" s="11"/>
      <c r="WWZ52" s="11"/>
      <c r="WXA52" s="11"/>
      <c r="WXB52" s="11"/>
      <c r="WXC52" s="11"/>
      <c r="WXD52" s="11"/>
      <c r="WXE52" s="11"/>
      <c r="WXF52" s="11"/>
      <c r="WXG52" s="11"/>
      <c r="WXH52" s="11"/>
      <c r="WXI52" s="11"/>
      <c r="WXJ52" s="11"/>
      <c r="WXK52" s="11"/>
      <c r="WXL52" s="11"/>
      <c r="WXM52" s="11"/>
      <c r="WXN52" s="11"/>
      <c r="WXO52" s="11"/>
      <c r="WXP52" s="11"/>
      <c r="WXQ52" s="11"/>
      <c r="WXR52" s="11"/>
      <c r="WXS52" s="11"/>
      <c r="WXT52" s="11"/>
      <c r="WXU52" s="11"/>
      <c r="WXV52" s="11"/>
      <c r="WXW52" s="11"/>
      <c r="WXX52" s="11"/>
      <c r="WXY52" s="11"/>
      <c r="WXZ52" s="11"/>
      <c r="WYA52" s="11"/>
      <c r="WYB52" s="11"/>
      <c r="WYC52" s="11"/>
      <c r="WYD52" s="11"/>
      <c r="WYE52" s="11"/>
      <c r="WYF52" s="11"/>
      <c r="WYG52" s="11"/>
      <c r="WYH52" s="11"/>
      <c r="WYI52" s="11"/>
      <c r="WYJ52" s="11"/>
      <c r="WYK52" s="11"/>
      <c r="WYL52" s="11"/>
      <c r="WYM52" s="11"/>
      <c r="WYN52" s="11"/>
      <c r="WYO52" s="11"/>
      <c r="WYP52" s="11"/>
      <c r="WYQ52" s="11"/>
      <c r="WYR52" s="11"/>
      <c r="WYS52" s="11"/>
      <c r="WYT52" s="11"/>
      <c r="WYU52" s="11"/>
      <c r="WYV52" s="11"/>
      <c r="WYW52" s="11"/>
      <c r="WYX52" s="11"/>
      <c r="WYY52" s="11"/>
      <c r="WYZ52" s="11"/>
      <c r="WZA52" s="11"/>
      <c r="WZB52" s="11"/>
      <c r="WZC52" s="11"/>
      <c r="WZD52" s="11"/>
      <c r="WZE52" s="11"/>
      <c r="WZF52" s="11"/>
      <c r="WZG52" s="11"/>
      <c r="WZH52" s="11"/>
      <c r="WZI52" s="11"/>
      <c r="WZJ52" s="11"/>
      <c r="WZK52" s="11"/>
      <c r="WZL52" s="11"/>
      <c r="WZM52" s="11"/>
      <c r="WZN52" s="11"/>
      <c r="WZO52" s="11"/>
      <c r="WZP52" s="11"/>
      <c r="WZQ52" s="11"/>
      <c r="WZR52" s="11"/>
      <c r="WZS52" s="11"/>
      <c r="WZT52" s="11"/>
      <c r="WZU52" s="11"/>
      <c r="WZV52" s="11"/>
      <c r="WZW52" s="11"/>
      <c r="WZX52" s="11"/>
      <c r="WZY52" s="11"/>
      <c r="WZZ52" s="11"/>
      <c r="XAA52" s="11"/>
      <c r="XAB52" s="11"/>
      <c r="XAC52" s="11"/>
      <c r="XAD52" s="11"/>
      <c r="XAE52" s="11"/>
      <c r="XAF52" s="11"/>
      <c r="XAG52" s="11"/>
      <c r="XAH52" s="11"/>
      <c r="XAI52" s="11"/>
      <c r="XAJ52" s="11"/>
      <c r="XAK52" s="11"/>
      <c r="XAL52" s="11"/>
      <c r="XAM52" s="11"/>
      <c r="XAN52" s="11"/>
      <c r="XAO52" s="11"/>
      <c r="XAP52" s="11"/>
      <c r="XAQ52" s="11"/>
      <c r="XAR52" s="11"/>
      <c r="XAS52" s="11"/>
      <c r="XAT52" s="11"/>
      <c r="XAU52" s="11"/>
      <c r="XAV52" s="11"/>
      <c r="XAW52" s="11"/>
      <c r="XAX52" s="11"/>
      <c r="XAY52" s="11"/>
      <c r="XAZ52" s="11"/>
      <c r="XBA52" s="11"/>
      <c r="XBB52" s="11"/>
      <c r="XBC52" s="11"/>
      <c r="XBD52" s="11"/>
      <c r="XBE52" s="11"/>
      <c r="XBF52" s="11"/>
      <c r="XBG52" s="11"/>
      <c r="XBH52" s="11"/>
      <c r="XBI52" s="11"/>
      <c r="XBJ52" s="11"/>
      <c r="XBK52" s="11"/>
      <c r="XBL52" s="11"/>
      <c r="XBM52" s="11"/>
      <c r="XBN52" s="11"/>
      <c r="XBO52" s="11"/>
      <c r="XBP52" s="11"/>
      <c r="XBQ52" s="11"/>
      <c r="XBR52" s="11"/>
      <c r="XBS52" s="11"/>
      <c r="XBT52" s="11"/>
      <c r="XBU52" s="11"/>
      <c r="XBV52" s="11"/>
      <c r="XBW52" s="11"/>
      <c r="XBX52" s="11"/>
      <c r="XBY52" s="11"/>
      <c r="XBZ52" s="11"/>
      <c r="XCA52" s="11"/>
      <c r="XCB52" s="11"/>
      <c r="XCC52" s="11"/>
      <c r="XCD52" s="11"/>
      <c r="XCE52" s="11"/>
      <c r="XCF52" s="11"/>
      <c r="XCG52" s="11"/>
      <c r="XCH52" s="11"/>
      <c r="XCI52" s="11"/>
      <c r="XCJ52" s="11"/>
      <c r="XCK52" s="11"/>
      <c r="XCL52" s="11"/>
      <c r="XCM52" s="11"/>
      <c r="XCN52" s="11"/>
      <c r="XCO52" s="11"/>
      <c r="XCP52" s="11"/>
      <c r="XCQ52" s="11"/>
      <c r="XCR52" s="11"/>
      <c r="XCS52" s="11"/>
      <c r="XCT52" s="11"/>
      <c r="XCU52" s="11"/>
      <c r="XCV52" s="11"/>
      <c r="XCW52" s="11"/>
      <c r="XCX52" s="11"/>
      <c r="XCY52" s="11"/>
      <c r="XCZ52" s="11"/>
      <c r="XDA52" s="11"/>
      <c r="XDB52" s="11"/>
      <c r="XDC52" s="11"/>
      <c r="XDD52" s="11"/>
      <c r="XDE52" s="11"/>
      <c r="XDF52" s="11"/>
      <c r="XDG52" s="11"/>
      <c r="XDH52" s="11"/>
      <c r="XDI52" s="11"/>
      <c r="XDJ52" s="11"/>
      <c r="XDK52" s="11"/>
      <c r="XDL52" s="11"/>
      <c r="XDM52" s="11"/>
      <c r="XDN52" s="11"/>
      <c r="XDO52" s="11"/>
      <c r="XDP52" s="11"/>
      <c r="XDQ52" s="11"/>
      <c r="XDR52" s="11"/>
      <c r="XDS52" s="11"/>
      <c r="XDT52" s="11"/>
      <c r="XDU52" s="11"/>
      <c r="XDV52" s="11"/>
      <c r="XDW52" s="11"/>
      <c r="XDX52" s="11"/>
      <c r="XDY52" s="11"/>
      <c r="XDZ52" s="11"/>
      <c r="XEA52" s="11"/>
      <c r="XEB52" s="11"/>
      <c r="XEC52" s="11"/>
      <c r="XED52" s="11"/>
      <c r="XEE52" s="11"/>
      <c r="XEF52" s="11"/>
      <c r="XEG52" s="11"/>
      <c r="XEH52" s="11"/>
      <c r="XEI52" s="11"/>
      <c r="XEJ52" s="11"/>
      <c r="XEK52" s="11"/>
      <c r="XEL52" s="11"/>
      <c r="XEM52" s="11"/>
      <c r="XEN52" s="11"/>
      <c r="XEO52" s="11"/>
      <c r="XEP52" s="11"/>
      <c r="XEQ52" s="11"/>
      <c r="XER52" s="11"/>
      <c r="XES52" s="11"/>
      <c r="XET52" s="11"/>
      <c r="XEU52" s="11"/>
      <c r="XEV52" s="11"/>
      <c r="XEW52" s="11"/>
      <c r="XEX52" s="11"/>
      <c r="XEY52" s="11"/>
      <c r="XEZ52" s="11"/>
      <c r="XFA52" s="11"/>
      <c r="XFB52" s="11"/>
    </row>
    <row r="53" s="1" customFormat="1" ht="107" customHeight="1" spans="1:22 14877:16382">
      <c r="A53" s="33" t="s">
        <v>115</v>
      </c>
      <c r="B53" s="30" t="s">
        <v>258</v>
      </c>
      <c r="C53" s="43" t="s">
        <v>31</v>
      </c>
      <c r="D53" s="22" t="s">
        <v>32</v>
      </c>
      <c r="E53" s="43" t="s">
        <v>259</v>
      </c>
      <c r="F53" s="31" t="s">
        <v>260</v>
      </c>
      <c r="G53" s="22">
        <v>350</v>
      </c>
      <c r="H53" s="31" t="s">
        <v>35</v>
      </c>
      <c r="I53" s="46" t="s">
        <v>261</v>
      </c>
      <c r="J53" s="31" t="s">
        <v>262</v>
      </c>
      <c r="K53" s="43">
        <v>51</v>
      </c>
      <c r="L53" s="22">
        <v>102</v>
      </c>
      <c r="M53" s="22">
        <v>0.9</v>
      </c>
      <c r="N53" s="43">
        <v>0.6</v>
      </c>
      <c r="O53" s="22">
        <v>0.3</v>
      </c>
      <c r="P53" s="22">
        <v>1.2</v>
      </c>
      <c r="Q53" s="43">
        <v>0.8</v>
      </c>
      <c r="R53" s="22">
        <v>0.4</v>
      </c>
      <c r="S53" s="30" t="s">
        <v>38</v>
      </c>
      <c r="T53" s="43" t="s">
        <v>226</v>
      </c>
      <c r="U53" s="30">
        <v>2025.11</v>
      </c>
      <c r="V53" s="27"/>
      <c r="UZE53" s="11"/>
      <c r="UZF53" s="11"/>
      <c r="UZG53" s="11"/>
      <c r="UZH53" s="11"/>
      <c r="UZI53" s="11"/>
      <c r="UZJ53" s="11"/>
      <c r="UZK53" s="11"/>
      <c r="UZL53" s="11"/>
      <c r="UZM53" s="11"/>
      <c r="UZN53" s="11"/>
      <c r="UZO53" s="11"/>
      <c r="UZP53" s="11"/>
      <c r="UZQ53" s="11"/>
      <c r="UZR53" s="11"/>
      <c r="UZS53" s="11"/>
      <c r="UZT53" s="11"/>
      <c r="UZU53" s="11"/>
      <c r="UZV53" s="11"/>
      <c r="UZW53" s="11"/>
      <c r="UZX53" s="11"/>
      <c r="UZY53" s="11"/>
      <c r="UZZ53" s="11"/>
      <c r="VAA53" s="11"/>
      <c r="VAB53" s="11"/>
      <c r="VAC53" s="11"/>
      <c r="VAD53" s="11"/>
      <c r="VAE53" s="11"/>
      <c r="VAF53" s="11"/>
      <c r="VAG53" s="11"/>
      <c r="VAH53" s="11"/>
      <c r="VAI53" s="11"/>
      <c r="VAJ53" s="11"/>
      <c r="VAK53" s="11"/>
      <c r="VAL53" s="11"/>
      <c r="VAM53" s="11"/>
      <c r="VAN53" s="11"/>
      <c r="VAO53" s="11"/>
      <c r="VAP53" s="11"/>
      <c r="VAQ53" s="11"/>
      <c r="VAR53" s="11"/>
      <c r="VAS53" s="11"/>
      <c r="VAT53" s="11"/>
      <c r="VAU53" s="11"/>
      <c r="VAV53" s="11"/>
      <c r="VAW53" s="11"/>
      <c r="VAX53" s="11"/>
      <c r="VAY53" s="11"/>
      <c r="VAZ53" s="11"/>
      <c r="VBA53" s="11"/>
      <c r="VBB53" s="11"/>
      <c r="VBC53" s="11"/>
      <c r="VBD53" s="11"/>
      <c r="VBE53" s="11"/>
      <c r="VBF53" s="11"/>
      <c r="VBG53" s="11"/>
      <c r="VBH53" s="11"/>
      <c r="VBI53" s="11"/>
      <c r="VBJ53" s="11"/>
      <c r="VBK53" s="11"/>
      <c r="VBL53" s="11"/>
      <c r="VBM53" s="11"/>
      <c r="VBN53" s="11"/>
      <c r="VBO53" s="11"/>
      <c r="VBP53" s="11"/>
      <c r="VBQ53" s="11"/>
      <c r="VBR53" s="11"/>
      <c r="VBS53" s="11"/>
      <c r="VBT53" s="11"/>
      <c r="VBU53" s="11"/>
      <c r="VBV53" s="11"/>
      <c r="VBW53" s="11"/>
      <c r="VBX53" s="11"/>
      <c r="VBY53" s="11"/>
      <c r="VBZ53" s="11"/>
      <c r="VCA53" s="11"/>
      <c r="VCB53" s="11"/>
      <c r="VCC53" s="11"/>
      <c r="VCD53" s="11"/>
      <c r="VCE53" s="11"/>
      <c r="VCF53" s="11"/>
      <c r="VCG53" s="11"/>
      <c r="VCH53" s="11"/>
      <c r="VCI53" s="11"/>
      <c r="VCJ53" s="11"/>
      <c r="VCK53" s="11"/>
      <c r="VCL53" s="11"/>
      <c r="VCM53" s="11"/>
      <c r="VCN53" s="11"/>
      <c r="VCO53" s="11"/>
      <c r="VCP53" s="11"/>
      <c r="VCQ53" s="11"/>
      <c r="VCR53" s="11"/>
      <c r="VCS53" s="11"/>
      <c r="VCT53" s="11"/>
      <c r="VCU53" s="11"/>
      <c r="VCV53" s="11"/>
      <c r="VCW53" s="11"/>
      <c r="VCX53" s="11"/>
      <c r="VCY53" s="11"/>
      <c r="VCZ53" s="11"/>
      <c r="VDA53" s="11"/>
      <c r="VDB53" s="11"/>
      <c r="VDC53" s="11"/>
      <c r="VDD53" s="11"/>
      <c r="VDE53" s="11"/>
      <c r="VDF53" s="11"/>
      <c r="VDG53" s="11"/>
      <c r="VDH53" s="11"/>
      <c r="VDI53" s="11"/>
      <c r="VDJ53" s="11"/>
      <c r="VDK53" s="11"/>
      <c r="VDL53" s="11"/>
      <c r="VDM53" s="11"/>
      <c r="VDN53" s="11"/>
      <c r="VDO53" s="11"/>
      <c r="VDP53" s="11"/>
      <c r="VDQ53" s="11"/>
      <c r="VDR53" s="11"/>
      <c r="VDS53" s="11"/>
      <c r="VDT53" s="11"/>
      <c r="VDU53" s="11"/>
      <c r="VDV53" s="11"/>
      <c r="VDW53" s="11"/>
      <c r="VDX53" s="11"/>
      <c r="VDY53" s="11"/>
      <c r="VDZ53" s="11"/>
      <c r="VEA53" s="11"/>
      <c r="VEB53" s="11"/>
      <c r="VEC53" s="11"/>
      <c r="VED53" s="11"/>
      <c r="VEE53" s="11"/>
      <c r="VEF53" s="11"/>
      <c r="VEG53" s="11"/>
      <c r="VEH53" s="11"/>
      <c r="VEI53" s="11"/>
      <c r="VEJ53" s="11"/>
      <c r="VEK53" s="11"/>
      <c r="VEL53" s="11"/>
      <c r="VEM53" s="11"/>
      <c r="VEN53" s="11"/>
      <c r="VEO53" s="11"/>
      <c r="VEP53" s="11"/>
      <c r="VEQ53" s="11"/>
      <c r="VER53" s="11"/>
      <c r="VES53" s="11"/>
      <c r="VET53" s="11"/>
      <c r="VEU53" s="11"/>
      <c r="VEV53" s="11"/>
      <c r="VEW53" s="11"/>
      <c r="VEX53" s="11"/>
      <c r="VEY53" s="11"/>
      <c r="VEZ53" s="11"/>
      <c r="VFA53" s="11"/>
      <c r="VFB53" s="11"/>
      <c r="VFC53" s="11"/>
      <c r="VFD53" s="11"/>
      <c r="VFE53" s="11"/>
      <c r="VFF53" s="11"/>
      <c r="VFG53" s="11"/>
      <c r="VFH53" s="11"/>
      <c r="VFI53" s="11"/>
      <c r="VFJ53" s="11"/>
      <c r="VFK53" s="11"/>
      <c r="VFL53" s="11"/>
      <c r="VFM53" s="11"/>
      <c r="VFN53" s="11"/>
      <c r="VFO53" s="11"/>
      <c r="VFP53" s="11"/>
      <c r="VFQ53" s="11"/>
      <c r="VFR53" s="11"/>
      <c r="VFS53" s="11"/>
      <c r="VFT53" s="11"/>
      <c r="VFU53" s="11"/>
      <c r="VFV53" s="11"/>
      <c r="VFW53" s="11"/>
      <c r="VFX53" s="11"/>
      <c r="VFY53" s="11"/>
      <c r="VFZ53" s="11"/>
      <c r="VGA53" s="11"/>
      <c r="VGB53" s="11"/>
      <c r="VGC53" s="11"/>
      <c r="VGD53" s="11"/>
      <c r="VGE53" s="11"/>
      <c r="VGF53" s="11"/>
      <c r="VGG53" s="11"/>
      <c r="VGH53" s="11"/>
      <c r="VGI53" s="11"/>
      <c r="VGJ53" s="11"/>
      <c r="VGK53" s="11"/>
      <c r="VGL53" s="11"/>
      <c r="VGM53" s="11"/>
      <c r="VGN53" s="11"/>
      <c r="VGO53" s="11"/>
      <c r="VGP53" s="11"/>
      <c r="VGQ53" s="11"/>
      <c r="VGR53" s="11"/>
      <c r="VGS53" s="11"/>
      <c r="VGT53" s="11"/>
      <c r="VGU53" s="11"/>
      <c r="VGV53" s="11"/>
      <c r="VGW53" s="11"/>
      <c r="VGX53" s="11"/>
      <c r="VGY53" s="11"/>
      <c r="VGZ53" s="11"/>
      <c r="VHA53" s="11"/>
      <c r="VHB53" s="11"/>
      <c r="VHC53" s="11"/>
      <c r="VHD53" s="11"/>
      <c r="VHE53" s="11"/>
      <c r="VHF53" s="11"/>
      <c r="VHG53" s="11"/>
      <c r="VHH53" s="11"/>
      <c r="VHI53" s="11"/>
      <c r="VHJ53" s="11"/>
      <c r="VHK53" s="11"/>
      <c r="VHL53" s="11"/>
      <c r="VHM53" s="11"/>
      <c r="VHN53" s="11"/>
      <c r="VHO53" s="11"/>
      <c r="VHP53" s="11"/>
      <c r="VHQ53" s="11"/>
      <c r="VHR53" s="11"/>
      <c r="VHS53" s="11"/>
      <c r="VHT53" s="11"/>
      <c r="VHU53" s="11"/>
      <c r="VHV53" s="11"/>
      <c r="VHW53" s="11"/>
      <c r="VHX53" s="11"/>
      <c r="VHY53" s="11"/>
      <c r="VHZ53" s="11"/>
      <c r="VIA53" s="11"/>
      <c r="VIB53" s="11"/>
      <c r="VIC53" s="11"/>
      <c r="VID53" s="11"/>
      <c r="VIE53" s="11"/>
      <c r="VIF53" s="11"/>
      <c r="VIG53" s="11"/>
      <c r="VIH53" s="11"/>
      <c r="VII53" s="11"/>
      <c r="VIJ53" s="11"/>
      <c r="VIK53" s="11"/>
      <c r="VIL53" s="11"/>
      <c r="VIM53" s="11"/>
      <c r="VIN53" s="11"/>
      <c r="VIO53" s="11"/>
      <c r="VIP53" s="11"/>
      <c r="VIQ53" s="11"/>
      <c r="VIR53" s="11"/>
      <c r="VIS53" s="11"/>
      <c r="VIT53" s="11"/>
      <c r="VIU53" s="11"/>
      <c r="VIV53" s="11"/>
      <c r="VIW53" s="11"/>
      <c r="VIX53" s="11"/>
      <c r="VIY53" s="11"/>
      <c r="VIZ53" s="11"/>
      <c r="VJA53" s="11"/>
      <c r="VJB53" s="11"/>
      <c r="VJC53" s="11"/>
      <c r="VJD53" s="11"/>
      <c r="VJE53" s="11"/>
      <c r="VJF53" s="11"/>
      <c r="VJG53" s="11"/>
      <c r="VJH53" s="11"/>
      <c r="VJI53" s="11"/>
      <c r="VJJ53" s="11"/>
      <c r="VJK53" s="11"/>
      <c r="VJL53" s="11"/>
      <c r="VJM53" s="11"/>
      <c r="VJN53" s="11"/>
      <c r="VJO53" s="11"/>
      <c r="VJP53" s="11"/>
      <c r="VJQ53" s="11"/>
      <c r="VJR53" s="11"/>
      <c r="VJS53" s="11"/>
      <c r="VJT53" s="11"/>
      <c r="VJU53" s="11"/>
      <c r="VJV53" s="11"/>
      <c r="VJW53" s="11"/>
      <c r="VJX53" s="11"/>
      <c r="VJY53" s="11"/>
      <c r="VJZ53" s="11"/>
      <c r="VKA53" s="11"/>
      <c r="VKB53" s="11"/>
      <c r="VKC53" s="11"/>
      <c r="VKD53" s="11"/>
      <c r="VKE53" s="11"/>
      <c r="VKF53" s="11"/>
      <c r="VKG53" s="11"/>
      <c r="VKH53" s="11"/>
      <c r="VKI53" s="11"/>
      <c r="VKJ53" s="11"/>
      <c r="VKK53" s="11"/>
      <c r="VKL53" s="11"/>
      <c r="VKM53" s="11"/>
      <c r="VKN53" s="11"/>
      <c r="VKO53" s="11"/>
      <c r="VKP53" s="11"/>
      <c r="VKQ53" s="11"/>
      <c r="VKR53" s="11"/>
      <c r="VKS53" s="11"/>
      <c r="VKT53" s="11"/>
      <c r="VKU53" s="11"/>
      <c r="VKV53" s="11"/>
      <c r="VKW53" s="11"/>
      <c r="VKX53" s="11"/>
      <c r="VKY53" s="11"/>
      <c r="VKZ53" s="11"/>
      <c r="VLA53" s="11"/>
      <c r="VLB53" s="11"/>
      <c r="VLC53" s="11"/>
      <c r="VLD53" s="11"/>
      <c r="VLE53" s="11"/>
      <c r="VLF53" s="11"/>
      <c r="VLG53" s="11"/>
      <c r="VLH53" s="11"/>
      <c r="VLI53" s="11"/>
      <c r="VLJ53" s="11"/>
      <c r="VLK53" s="11"/>
      <c r="VLL53" s="11"/>
      <c r="VLM53" s="11"/>
      <c r="VLN53" s="11"/>
      <c r="VLO53" s="11"/>
      <c r="VLP53" s="11"/>
      <c r="VLQ53" s="11"/>
      <c r="VLR53" s="11"/>
      <c r="VLS53" s="11"/>
      <c r="VLT53" s="11"/>
      <c r="VLU53" s="11"/>
      <c r="VLV53" s="11"/>
      <c r="VLW53" s="11"/>
      <c r="VLX53" s="11"/>
      <c r="VLY53" s="11"/>
      <c r="VLZ53" s="11"/>
      <c r="VMA53" s="11"/>
      <c r="VMB53" s="11"/>
      <c r="VMC53" s="11"/>
      <c r="VMD53" s="11"/>
      <c r="VME53" s="11"/>
      <c r="VMF53" s="11"/>
      <c r="VMG53" s="11"/>
      <c r="VMH53" s="11"/>
      <c r="VMI53" s="11"/>
      <c r="VMJ53" s="11"/>
      <c r="VMK53" s="11"/>
      <c r="VML53" s="11"/>
      <c r="VMM53" s="11"/>
      <c r="VMN53" s="11"/>
      <c r="VMO53" s="11"/>
      <c r="VMP53" s="11"/>
      <c r="VMQ53" s="11"/>
      <c r="VMR53" s="11"/>
      <c r="VMS53" s="11"/>
      <c r="VMT53" s="11"/>
      <c r="VMU53" s="11"/>
      <c r="VMV53" s="11"/>
      <c r="VMW53" s="11"/>
      <c r="VMX53" s="11"/>
      <c r="VMY53" s="11"/>
      <c r="VMZ53" s="11"/>
      <c r="VNA53" s="11"/>
      <c r="VNB53" s="11"/>
      <c r="VNC53" s="11"/>
      <c r="VND53" s="11"/>
      <c r="VNE53" s="11"/>
      <c r="VNF53" s="11"/>
      <c r="VNG53" s="11"/>
      <c r="VNH53" s="11"/>
      <c r="VNI53" s="11"/>
      <c r="VNJ53" s="11"/>
      <c r="VNK53" s="11"/>
      <c r="VNL53" s="11"/>
      <c r="VNM53" s="11"/>
      <c r="VNN53" s="11"/>
      <c r="VNO53" s="11"/>
      <c r="VNP53" s="11"/>
      <c r="VNQ53" s="11"/>
      <c r="VNR53" s="11"/>
      <c r="VNS53" s="11"/>
      <c r="VNT53" s="11"/>
      <c r="VNU53" s="11"/>
      <c r="VNV53" s="11"/>
      <c r="VNW53" s="11"/>
      <c r="VNX53" s="11"/>
      <c r="VNY53" s="11"/>
      <c r="VNZ53" s="11"/>
      <c r="VOA53" s="11"/>
      <c r="VOB53" s="11"/>
      <c r="VOC53" s="11"/>
      <c r="VOD53" s="11"/>
      <c r="VOE53" s="11"/>
      <c r="VOF53" s="11"/>
      <c r="VOG53" s="11"/>
      <c r="VOH53" s="11"/>
      <c r="VOI53" s="11"/>
      <c r="VOJ53" s="11"/>
      <c r="VOK53" s="11"/>
      <c r="VOL53" s="11"/>
      <c r="VOM53" s="11"/>
      <c r="VON53" s="11"/>
      <c r="VOO53" s="11"/>
      <c r="VOP53" s="11"/>
      <c r="VOQ53" s="11"/>
      <c r="VOR53" s="11"/>
      <c r="VOS53" s="11"/>
      <c r="VOT53" s="11"/>
      <c r="VOU53" s="11"/>
      <c r="VOV53" s="11"/>
      <c r="VOW53" s="11"/>
      <c r="VOX53" s="11"/>
      <c r="VOY53" s="11"/>
      <c r="VOZ53" s="11"/>
      <c r="VPA53" s="11"/>
      <c r="VPB53" s="11"/>
      <c r="VPC53" s="11"/>
      <c r="VPD53" s="11"/>
      <c r="VPE53" s="11"/>
      <c r="VPF53" s="11"/>
      <c r="VPG53" s="11"/>
      <c r="VPH53" s="11"/>
      <c r="VPI53" s="11"/>
      <c r="VPJ53" s="11"/>
      <c r="VPK53" s="11"/>
      <c r="VPL53" s="11"/>
      <c r="VPM53" s="11"/>
      <c r="VPN53" s="11"/>
      <c r="VPO53" s="11"/>
      <c r="VPP53" s="11"/>
      <c r="VPQ53" s="11"/>
      <c r="VPR53" s="11"/>
      <c r="VPS53" s="11"/>
      <c r="VPT53" s="11"/>
      <c r="VPU53" s="11"/>
      <c r="VPV53" s="11"/>
      <c r="VPW53" s="11"/>
      <c r="VPX53" s="11"/>
      <c r="VPY53" s="11"/>
      <c r="VPZ53" s="11"/>
      <c r="VQA53" s="11"/>
      <c r="VQB53" s="11"/>
      <c r="VQC53" s="11"/>
      <c r="VQD53" s="11"/>
      <c r="VQE53" s="11"/>
      <c r="VQF53" s="11"/>
      <c r="VQG53" s="11"/>
      <c r="VQH53" s="11"/>
      <c r="VQI53" s="11"/>
      <c r="VQJ53" s="11"/>
      <c r="VQK53" s="11"/>
      <c r="VQL53" s="11"/>
      <c r="VQM53" s="11"/>
      <c r="VQN53" s="11"/>
      <c r="VQO53" s="11"/>
      <c r="VQP53" s="11"/>
      <c r="VQQ53" s="11"/>
      <c r="VQR53" s="11"/>
      <c r="VQS53" s="11"/>
      <c r="VQT53" s="11"/>
      <c r="VQU53" s="11"/>
      <c r="VQV53" s="11"/>
      <c r="VQW53" s="11"/>
      <c r="VQX53" s="11"/>
      <c r="VQY53" s="11"/>
      <c r="VQZ53" s="11"/>
      <c r="VRA53" s="11"/>
      <c r="VRB53" s="11"/>
      <c r="VRC53" s="11"/>
      <c r="VRD53" s="11"/>
      <c r="VRE53" s="11"/>
      <c r="VRF53" s="11"/>
      <c r="VRG53" s="11"/>
      <c r="VRH53" s="11"/>
      <c r="VRI53" s="11"/>
      <c r="VRJ53" s="11"/>
      <c r="VRK53" s="11"/>
      <c r="VRL53" s="11"/>
      <c r="VRM53" s="11"/>
      <c r="VRN53" s="11"/>
      <c r="VRO53" s="11"/>
      <c r="VRP53" s="11"/>
      <c r="VRQ53" s="11"/>
      <c r="VRR53" s="11"/>
      <c r="VRS53" s="11"/>
      <c r="VRT53" s="11"/>
      <c r="VRU53" s="11"/>
      <c r="VRV53" s="11"/>
      <c r="VRW53" s="11"/>
      <c r="VRX53" s="11"/>
      <c r="VRY53" s="11"/>
      <c r="VRZ53" s="11"/>
      <c r="VSA53" s="11"/>
      <c r="VSB53" s="11"/>
      <c r="VSC53" s="11"/>
      <c r="VSD53" s="11"/>
      <c r="VSE53" s="11"/>
      <c r="VSF53" s="11"/>
      <c r="VSG53" s="11"/>
      <c r="VSH53" s="11"/>
      <c r="VSI53" s="11"/>
      <c r="VSJ53" s="11"/>
      <c r="VSK53" s="11"/>
      <c r="VSL53" s="11"/>
      <c r="VSM53" s="11"/>
      <c r="VSN53" s="11"/>
      <c r="VSO53" s="11"/>
      <c r="VSP53" s="11"/>
      <c r="VSQ53" s="11"/>
      <c r="VSR53" s="11"/>
      <c r="VSS53" s="11"/>
      <c r="VST53" s="11"/>
      <c r="VSU53" s="11"/>
      <c r="VSV53" s="11"/>
      <c r="VSW53" s="11"/>
      <c r="VSX53" s="11"/>
      <c r="VSY53" s="11"/>
      <c r="VSZ53" s="11"/>
      <c r="VTA53" s="11"/>
      <c r="VTB53" s="11"/>
      <c r="VTC53" s="11"/>
      <c r="VTD53" s="11"/>
      <c r="VTE53" s="11"/>
      <c r="VTF53" s="11"/>
      <c r="VTG53" s="11"/>
      <c r="VTH53" s="11"/>
      <c r="VTI53" s="11"/>
      <c r="VTJ53" s="11"/>
      <c r="VTK53" s="11"/>
      <c r="VTL53" s="11"/>
      <c r="VTM53" s="11"/>
      <c r="VTN53" s="11"/>
      <c r="VTO53" s="11"/>
      <c r="VTP53" s="11"/>
      <c r="VTQ53" s="11"/>
      <c r="VTR53" s="11"/>
      <c r="VTS53" s="11"/>
      <c r="VTT53" s="11"/>
      <c r="VTU53" s="11"/>
      <c r="VTV53" s="11"/>
      <c r="VTW53" s="11"/>
      <c r="VTX53" s="11"/>
      <c r="VTY53" s="11"/>
      <c r="VTZ53" s="11"/>
      <c r="VUA53" s="11"/>
      <c r="VUB53" s="11"/>
      <c r="VUC53" s="11"/>
      <c r="VUD53" s="11"/>
      <c r="VUE53" s="11"/>
      <c r="VUF53" s="11"/>
      <c r="VUG53" s="11"/>
      <c r="VUH53" s="11"/>
      <c r="VUI53" s="11"/>
      <c r="VUJ53" s="11"/>
      <c r="VUK53" s="11"/>
      <c r="VUL53" s="11"/>
      <c r="VUM53" s="11"/>
      <c r="VUN53" s="11"/>
      <c r="VUO53" s="11"/>
      <c r="VUP53" s="11"/>
      <c r="VUQ53" s="11"/>
      <c r="VUR53" s="11"/>
      <c r="VUS53" s="11"/>
      <c r="VUT53" s="11"/>
      <c r="VUU53" s="11"/>
      <c r="VUV53" s="11"/>
      <c r="VUW53" s="11"/>
      <c r="VUX53" s="11"/>
      <c r="VUY53" s="11"/>
      <c r="VUZ53" s="11"/>
      <c r="VVA53" s="11"/>
      <c r="VVB53" s="11"/>
      <c r="VVC53" s="11"/>
      <c r="VVD53" s="11"/>
      <c r="VVE53" s="11"/>
      <c r="VVF53" s="11"/>
      <c r="VVG53" s="11"/>
      <c r="VVH53" s="11"/>
      <c r="VVI53" s="11"/>
      <c r="VVJ53" s="11"/>
      <c r="VVK53" s="11"/>
      <c r="VVL53" s="11"/>
      <c r="VVM53" s="11"/>
      <c r="VVN53" s="11"/>
      <c r="VVO53" s="11"/>
      <c r="VVP53" s="11"/>
      <c r="VVQ53" s="11"/>
      <c r="VVR53" s="11"/>
      <c r="VVS53" s="11"/>
      <c r="VVT53" s="11"/>
      <c r="VVU53" s="11"/>
      <c r="VVV53" s="11"/>
      <c r="VVW53" s="11"/>
      <c r="VVX53" s="11"/>
      <c r="VVY53" s="11"/>
      <c r="VVZ53" s="11"/>
      <c r="VWA53" s="11"/>
      <c r="VWB53" s="11"/>
      <c r="VWC53" s="11"/>
      <c r="VWD53" s="11"/>
      <c r="VWE53" s="11"/>
      <c r="VWF53" s="11"/>
      <c r="VWG53" s="11"/>
      <c r="VWH53" s="11"/>
      <c r="VWI53" s="11"/>
      <c r="VWJ53" s="11"/>
      <c r="VWK53" s="11"/>
      <c r="VWL53" s="11"/>
      <c r="VWM53" s="11"/>
      <c r="VWN53" s="11"/>
      <c r="VWO53" s="11"/>
      <c r="VWP53" s="11"/>
      <c r="VWQ53" s="11"/>
      <c r="VWR53" s="11"/>
      <c r="VWS53" s="11"/>
      <c r="VWT53" s="11"/>
      <c r="VWU53" s="11"/>
      <c r="VWV53" s="11"/>
      <c r="VWW53" s="11"/>
      <c r="VWX53" s="11"/>
      <c r="VWY53" s="11"/>
      <c r="VWZ53" s="11"/>
      <c r="VXA53" s="11"/>
      <c r="VXB53" s="11"/>
      <c r="VXC53" s="11"/>
      <c r="VXD53" s="11"/>
      <c r="VXE53" s="11"/>
      <c r="VXF53" s="11"/>
      <c r="VXG53" s="11"/>
      <c r="VXH53" s="11"/>
      <c r="VXI53" s="11"/>
      <c r="VXJ53" s="11"/>
      <c r="VXK53" s="11"/>
      <c r="VXL53" s="11"/>
      <c r="VXM53" s="11"/>
      <c r="VXN53" s="11"/>
      <c r="VXO53" s="11"/>
      <c r="VXP53" s="11"/>
      <c r="VXQ53" s="11"/>
      <c r="VXR53" s="11"/>
      <c r="VXS53" s="11"/>
      <c r="VXT53" s="11"/>
      <c r="VXU53" s="11"/>
      <c r="VXV53" s="11"/>
      <c r="VXW53" s="11"/>
      <c r="VXX53" s="11"/>
      <c r="VXY53" s="11"/>
      <c r="VXZ53" s="11"/>
      <c r="VYA53" s="11"/>
      <c r="VYB53" s="11"/>
      <c r="VYC53" s="11"/>
      <c r="VYD53" s="11"/>
      <c r="VYE53" s="11"/>
      <c r="VYF53" s="11"/>
      <c r="VYG53" s="11"/>
      <c r="VYH53" s="11"/>
      <c r="VYI53" s="11"/>
      <c r="VYJ53" s="11"/>
      <c r="VYK53" s="11"/>
      <c r="VYL53" s="11"/>
      <c r="VYM53" s="11"/>
      <c r="VYN53" s="11"/>
      <c r="VYO53" s="11"/>
      <c r="VYP53" s="11"/>
      <c r="VYQ53" s="11"/>
      <c r="VYR53" s="11"/>
      <c r="VYS53" s="11"/>
      <c r="VYT53" s="11"/>
      <c r="VYU53" s="11"/>
      <c r="VYV53" s="11"/>
      <c r="VYW53" s="11"/>
      <c r="VYX53" s="11"/>
      <c r="VYY53" s="11"/>
      <c r="VYZ53" s="11"/>
      <c r="VZA53" s="11"/>
      <c r="VZB53" s="11"/>
      <c r="VZC53" s="11"/>
      <c r="VZD53" s="11"/>
      <c r="VZE53" s="11"/>
      <c r="VZF53" s="11"/>
      <c r="VZG53" s="11"/>
      <c r="VZH53" s="11"/>
      <c r="VZI53" s="11"/>
      <c r="VZJ53" s="11"/>
      <c r="VZK53" s="11"/>
      <c r="VZL53" s="11"/>
      <c r="VZM53" s="11"/>
      <c r="VZN53" s="11"/>
      <c r="VZO53" s="11"/>
      <c r="VZP53" s="11"/>
      <c r="VZQ53" s="11"/>
      <c r="VZR53" s="11"/>
      <c r="VZS53" s="11"/>
      <c r="VZT53" s="11"/>
      <c r="VZU53" s="11"/>
      <c r="VZV53" s="11"/>
      <c r="VZW53" s="11"/>
      <c r="VZX53" s="11"/>
      <c r="VZY53" s="11"/>
      <c r="VZZ53" s="11"/>
      <c r="WAA53" s="11"/>
      <c r="WAB53" s="11"/>
      <c r="WAC53" s="11"/>
      <c r="WAD53" s="11"/>
      <c r="WAE53" s="11"/>
      <c r="WAF53" s="11"/>
      <c r="WAG53" s="11"/>
      <c r="WAH53" s="11"/>
      <c r="WAI53" s="11"/>
      <c r="WAJ53" s="11"/>
      <c r="WAK53" s="11"/>
      <c r="WAL53" s="11"/>
      <c r="WAM53" s="11"/>
      <c r="WAN53" s="11"/>
      <c r="WAO53" s="11"/>
      <c r="WAP53" s="11"/>
      <c r="WAQ53" s="11"/>
      <c r="WAR53" s="11"/>
      <c r="WAS53" s="11"/>
      <c r="WAT53" s="11"/>
      <c r="WAU53" s="11"/>
      <c r="WAV53" s="11"/>
      <c r="WAW53" s="11"/>
      <c r="WAX53" s="11"/>
      <c r="WAY53" s="11"/>
      <c r="WAZ53" s="11"/>
      <c r="WBA53" s="11"/>
      <c r="WBB53" s="11"/>
      <c r="WBC53" s="11"/>
      <c r="WBD53" s="11"/>
      <c r="WBE53" s="11"/>
      <c r="WBF53" s="11"/>
      <c r="WBG53" s="11"/>
      <c r="WBH53" s="11"/>
      <c r="WBI53" s="11"/>
      <c r="WBJ53" s="11"/>
      <c r="WBK53" s="11"/>
      <c r="WBL53" s="11"/>
      <c r="WBM53" s="11"/>
      <c r="WBN53" s="11"/>
      <c r="WBO53" s="11"/>
      <c r="WBP53" s="11"/>
      <c r="WBQ53" s="11"/>
      <c r="WBR53" s="11"/>
      <c r="WBS53" s="11"/>
      <c r="WBT53" s="11"/>
      <c r="WBU53" s="11"/>
      <c r="WBV53" s="11"/>
      <c r="WBW53" s="11"/>
      <c r="WBX53" s="11"/>
      <c r="WBY53" s="11"/>
      <c r="WBZ53" s="11"/>
      <c r="WCA53" s="11"/>
      <c r="WCB53" s="11"/>
      <c r="WCC53" s="11"/>
      <c r="WCD53" s="11"/>
      <c r="WCE53" s="11"/>
      <c r="WCF53" s="11"/>
      <c r="WCG53" s="11"/>
      <c r="WCH53" s="11"/>
      <c r="WCI53" s="11"/>
      <c r="WCJ53" s="11"/>
      <c r="WCK53" s="11"/>
      <c r="WCL53" s="11"/>
      <c r="WCM53" s="11"/>
      <c r="WCN53" s="11"/>
      <c r="WCO53" s="11"/>
      <c r="WCP53" s="11"/>
      <c r="WCQ53" s="11"/>
      <c r="WCR53" s="11"/>
      <c r="WCS53" s="11"/>
      <c r="WCT53" s="11"/>
      <c r="WCU53" s="11"/>
      <c r="WCV53" s="11"/>
      <c r="WCW53" s="11"/>
      <c r="WCX53" s="11"/>
      <c r="WCY53" s="11"/>
      <c r="WCZ53" s="11"/>
      <c r="WDA53" s="11"/>
      <c r="WDB53" s="11"/>
      <c r="WDC53" s="11"/>
      <c r="WDD53" s="11"/>
      <c r="WDE53" s="11"/>
      <c r="WDF53" s="11"/>
      <c r="WDG53" s="11"/>
      <c r="WDH53" s="11"/>
      <c r="WDI53" s="11"/>
      <c r="WDJ53" s="11"/>
      <c r="WDK53" s="11"/>
      <c r="WDL53" s="11"/>
      <c r="WDM53" s="11"/>
      <c r="WDN53" s="11"/>
      <c r="WDO53" s="11"/>
      <c r="WDP53" s="11"/>
      <c r="WDQ53" s="11"/>
      <c r="WDR53" s="11"/>
      <c r="WDS53" s="11"/>
      <c r="WDT53" s="11"/>
      <c r="WDU53" s="11"/>
      <c r="WDV53" s="11"/>
      <c r="WDW53" s="11"/>
      <c r="WDX53" s="11"/>
      <c r="WDY53" s="11"/>
      <c r="WDZ53" s="11"/>
      <c r="WEA53" s="11"/>
      <c r="WEB53" s="11"/>
      <c r="WEC53" s="11"/>
      <c r="WED53" s="11"/>
      <c r="WEE53" s="11"/>
      <c r="WEF53" s="11"/>
      <c r="WEG53" s="11"/>
      <c r="WEH53" s="11"/>
      <c r="WEI53" s="11"/>
      <c r="WEJ53" s="11"/>
      <c r="WEK53" s="11"/>
      <c r="WEL53" s="11"/>
      <c r="WEM53" s="11"/>
      <c r="WEN53" s="11"/>
      <c r="WEO53" s="11"/>
      <c r="WEP53" s="11"/>
      <c r="WEQ53" s="11"/>
      <c r="WER53" s="11"/>
      <c r="WES53" s="11"/>
      <c r="WET53" s="11"/>
      <c r="WEU53" s="11"/>
      <c r="WEV53" s="11"/>
      <c r="WEW53" s="11"/>
      <c r="WEX53" s="11"/>
      <c r="WEY53" s="11"/>
      <c r="WEZ53" s="11"/>
      <c r="WFA53" s="11"/>
      <c r="WFB53" s="11"/>
      <c r="WFC53" s="11"/>
      <c r="WFD53" s="11"/>
      <c r="WFE53" s="11"/>
      <c r="WFF53" s="11"/>
      <c r="WFG53" s="11"/>
      <c r="WFH53" s="11"/>
      <c r="WFI53" s="11"/>
      <c r="WFJ53" s="11"/>
      <c r="WFK53" s="11"/>
      <c r="WFL53" s="11"/>
      <c r="WFM53" s="11"/>
      <c r="WFN53" s="11"/>
      <c r="WFO53" s="11"/>
      <c r="WFP53" s="11"/>
      <c r="WFQ53" s="11"/>
      <c r="WFR53" s="11"/>
      <c r="WFS53" s="11"/>
      <c r="WFT53" s="11"/>
      <c r="WFU53" s="11"/>
      <c r="WFV53" s="11"/>
      <c r="WFW53" s="11"/>
      <c r="WFX53" s="11"/>
      <c r="WFY53" s="11"/>
      <c r="WFZ53" s="11"/>
      <c r="WGA53" s="11"/>
      <c r="WGB53" s="11"/>
      <c r="WGC53" s="11"/>
      <c r="WGD53" s="11"/>
      <c r="WGE53" s="11"/>
      <c r="WGF53" s="11"/>
      <c r="WGG53" s="11"/>
      <c r="WGH53" s="11"/>
      <c r="WGI53" s="11"/>
      <c r="WGJ53" s="11"/>
      <c r="WGK53" s="11"/>
      <c r="WGL53" s="11"/>
      <c r="WGM53" s="11"/>
      <c r="WGN53" s="11"/>
      <c r="WGO53" s="11"/>
      <c r="WGP53" s="11"/>
      <c r="WGQ53" s="11"/>
      <c r="WGR53" s="11"/>
      <c r="WGS53" s="11"/>
      <c r="WGT53" s="11"/>
      <c r="WGU53" s="11"/>
      <c r="WGV53" s="11"/>
      <c r="WGW53" s="11"/>
      <c r="WGX53" s="11"/>
      <c r="WGY53" s="11"/>
      <c r="WGZ53" s="11"/>
      <c r="WHA53" s="11"/>
      <c r="WHB53" s="11"/>
      <c r="WHC53" s="11"/>
      <c r="WHD53" s="11"/>
      <c r="WHE53" s="11"/>
      <c r="WHF53" s="11"/>
      <c r="WHG53" s="11"/>
      <c r="WHH53" s="11"/>
      <c r="WHI53" s="11"/>
      <c r="WHJ53" s="11"/>
      <c r="WHK53" s="11"/>
      <c r="WHL53" s="11"/>
      <c r="WHM53" s="11"/>
      <c r="WHN53" s="11"/>
      <c r="WHO53" s="11"/>
      <c r="WHP53" s="11"/>
      <c r="WHQ53" s="11"/>
      <c r="WHR53" s="11"/>
      <c r="WHS53" s="11"/>
      <c r="WHT53" s="11"/>
      <c r="WHU53" s="11"/>
      <c r="WHV53" s="11"/>
      <c r="WHW53" s="11"/>
      <c r="WHX53" s="11"/>
      <c r="WHY53" s="11"/>
      <c r="WHZ53" s="11"/>
      <c r="WIA53" s="11"/>
      <c r="WIB53" s="11"/>
      <c r="WIC53" s="11"/>
      <c r="WID53" s="11"/>
      <c r="WIE53" s="11"/>
      <c r="WIF53" s="11"/>
      <c r="WIG53" s="11"/>
      <c r="WIH53" s="11"/>
      <c r="WII53" s="11"/>
      <c r="WIJ53" s="11"/>
      <c r="WIK53" s="11"/>
      <c r="WIL53" s="11"/>
      <c r="WIM53" s="11"/>
      <c r="WIN53" s="11"/>
      <c r="WIO53" s="11"/>
      <c r="WIP53" s="11"/>
      <c r="WIQ53" s="11"/>
      <c r="WIR53" s="11"/>
      <c r="WIS53" s="11"/>
      <c r="WIT53" s="11"/>
      <c r="WIU53" s="11"/>
      <c r="WIV53" s="11"/>
      <c r="WIW53" s="11"/>
      <c r="WIX53" s="11"/>
      <c r="WIY53" s="11"/>
      <c r="WIZ53" s="11"/>
      <c r="WJA53" s="11"/>
      <c r="WJB53" s="11"/>
      <c r="WJC53" s="11"/>
      <c r="WJD53" s="11"/>
      <c r="WJE53" s="11"/>
      <c r="WJF53" s="11"/>
      <c r="WJG53" s="11"/>
      <c r="WJH53" s="11"/>
      <c r="WJI53" s="11"/>
      <c r="WJJ53" s="11"/>
      <c r="WJK53" s="11"/>
      <c r="WJL53" s="11"/>
      <c r="WJM53" s="11"/>
      <c r="WJN53" s="11"/>
      <c r="WJO53" s="11"/>
      <c r="WJP53" s="11"/>
      <c r="WJQ53" s="11"/>
      <c r="WJR53" s="11"/>
      <c r="WJS53" s="11"/>
      <c r="WJT53" s="11"/>
      <c r="WJU53" s="11"/>
      <c r="WJV53" s="11"/>
      <c r="WJW53" s="11"/>
      <c r="WJX53" s="11"/>
      <c r="WJY53" s="11"/>
      <c r="WJZ53" s="11"/>
      <c r="WKA53" s="11"/>
      <c r="WKB53" s="11"/>
      <c r="WKC53" s="11"/>
      <c r="WKD53" s="11"/>
      <c r="WKE53" s="11"/>
      <c r="WKF53" s="11"/>
      <c r="WKG53" s="11"/>
      <c r="WKH53" s="11"/>
      <c r="WKI53" s="11"/>
      <c r="WKJ53" s="11"/>
      <c r="WKK53" s="11"/>
      <c r="WKL53" s="11"/>
      <c r="WKM53" s="11"/>
      <c r="WKN53" s="11"/>
      <c r="WKO53" s="11"/>
      <c r="WKP53" s="11"/>
      <c r="WKQ53" s="11"/>
      <c r="WKR53" s="11"/>
      <c r="WKS53" s="11"/>
      <c r="WKT53" s="11"/>
      <c r="WKU53" s="11"/>
      <c r="WKV53" s="11"/>
      <c r="WKW53" s="11"/>
      <c r="WKX53" s="11"/>
      <c r="WKY53" s="11"/>
      <c r="WKZ53" s="11"/>
      <c r="WLA53" s="11"/>
      <c r="WLB53" s="11"/>
      <c r="WLC53" s="11"/>
      <c r="WLD53" s="11"/>
      <c r="WLE53" s="11"/>
      <c r="WLF53" s="11"/>
      <c r="WLG53" s="11"/>
      <c r="WLH53" s="11"/>
      <c r="WLI53" s="11"/>
      <c r="WLJ53" s="11"/>
      <c r="WLK53" s="11"/>
      <c r="WLL53" s="11"/>
      <c r="WLM53" s="11"/>
      <c r="WLN53" s="11"/>
      <c r="WLO53" s="11"/>
      <c r="WLP53" s="11"/>
      <c r="WLQ53" s="11"/>
      <c r="WLR53" s="11"/>
      <c r="WLS53" s="11"/>
      <c r="WLT53" s="11"/>
      <c r="WLU53" s="11"/>
      <c r="WLV53" s="11"/>
      <c r="WLW53" s="11"/>
      <c r="WLX53" s="11"/>
      <c r="WLY53" s="11"/>
      <c r="WLZ53" s="11"/>
      <c r="WMA53" s="11"/>
      <c r="WMB53" s="11"/>
      <c r="WMC53" s="11"/>
      <c r="WMD53" s="11"/>
      <c r="WME53" s="11"/>
      <c r="WMF53" s="11"/>
      <c r="WMG53" s="11"/>
      <c r="WMH53" s="11"/>
      <c r="WMI53" s="11"/>
      <c r="WMJ53" s="11"/>
      <c r="WMK53" s="11"/>
      <c r="WML53" s="11"/>
      <c r="WMM53" s="11"/>
      <c r="WMN53" s="11"/>
      <c r="WMO53" s="11"/>
      <c r="WMP53" s="11"/>
      <c r="WMQ53" s="11"/>
      <c r="WMR53" s="11"/>
      <c r="WMS53" s="11"/>
      <c r="WMT53" s="11"/>
      <c r="WMU53" s="11"/>
      <c r="WMV53" s="11"/>
      <c r="WMW53" s="11"/>
      <c r="WMX53" s="11"/>
      <c r="WMY53" s="11"/>
      <c r="WMZ53" s="11"/>
      <c r="WNA53" s="11"/>
      <c r="WNB53" s="11"/>
      <c r="WNC53" s="11"/>
      <c r="WND53" s="11"/>
      <c r="WNE53" s="11"/>
      <c r="WNF53" s="11"/>
      <c r="WNG53" s="11"/>
      <c r="WNH53" s="11"/>
      <c r="WNI53" s="11"/>
      <c r="WNJ53" s="11"/>
      <c r="WNK53" s="11"/>
      <c r="WNL53" s="11"/>
      <c r="WNM53" s="11"/>
      <c r="WNN53" s="11"/>
      <c r="WNO53" s="11"/>
      <c r="WNP53" s="11"/>
      <c r="WNQ53" s="11"/>
      <c r="WNR53" s="11"/>
      <c r="WNS53" s="11"/>
      <c r="WNT53" s="11"/>
      <c r="WNU53" s="11"/>
      <c r="WNV53" s="11"/>
      <c r="WNW53" s="11"/>
      <c r="WNX53" s="11"/>
      <c r="WNY53" s="11"/>
      <c r="WNZ53" s="11"/>
      <c r="WOA53" s="11"/>
      <c r="WOB53" s="11"/>
      <c r="WOC53" s="11"/>
      <c r="WOD53" s="11"/>
      <c r="WOE53" s="11"/>
      <c r="WOF53" s="11"/>
      <c r="WOG53" s="11"/>
      <c r="WOH53" s="11"/>
      <c r="WOI53" s="11"/>
      <c r="WOJ53" s="11"/>
      <c r="WOK53" s="11"/>
      <c r="WOL53" s="11"/>
      <c r="WOM53" s="11"/>
      <c r="WON53" s="11"/>
      <c r="WOO53" s="11"/>
      <c r="WOP53" s="11"/>
      <c r="WOQ53" s="11"/>
      <c r="WOR53" s="11"/>
      <c r="WOS53" s="11"/>
      <c r="WOT53" s="11"/>
      <c r="WOU53" s="11"/>
      <c r="WOV53" s="11"/>
      <c r="WOW53" s="11"/>
      <c r="WOX53" s="11"/>
      <c r="WOY53" s="11"/>
      <c r="WOZ53" s="11"/>
      <c r="WPA53" s="11"/>
      <c r="WPB53" s="11"/>
      <c r="WPC53" s="11"/>
      <c r="WPD53" s="11"/>
      <c r="WPE53" s="11"/>
      <c r="WPF53" s="11"/>
      <c r="WPG53" s="11"/>
      <c r="WPH53" s="11"/>
      <c r="WPI53" s="11"/>
      <c r="WPJ53" s="11"/>
      <c r="WPK53" s="11"/>
      <c r="WPL53" s="11"/>
      <c r="WPM53" s="11"/>
      <c r="WPN53" s="11"/>
      <c r="WPO53" s="11"/>
      <c r="WPP53" s="11"/>
      <c r="WPQ53" s="11"/>
      <c r="WPR53" s="11"/>
      <c r="WPS53" s="11"/>
      <c r="WPT53" s="11"/>
      <c r="WPU53" s="11"/>
      <c r="WPV53" s="11"/>
      <c r="WPW53" s="11"/>
      <c r="WPX53" s="11"/>
      <c r="WPY53" s="11"/>
      <c r="WPZ53" s="11"/>
      <c r="WQA53" s="11"/>
      <c r="WQB53" s="11"/>
      <c r="WQC53" s="11"/>
      <c r="WQD53" s="11"/>
      <c r="WQE53" s="11"/>
      <c r="WQF53" s="11"/>
      <c r="WQG53" s="11"/>
      <c r="WQH53" s="11"/>
      <c r="WQI53" s="11"/>
      <c r="WQJ53" s="11"/>
      <c r="WQK53" s="11"/>
      <c r="WQL53" s="11"/>
      <c r="WQM53" s="11"/>
      <c r="WQN53" s="11"/>
      <c r="WQO53" s="11"/>
      <c r="WQP53" s="11"/>
      <c r="WQQ53" s="11"/>
      <c r="WQR53" s="11"/>
      <c r="WQS53" s="11"/>
      <c r="WQT53" s="11"/>
      <c r="WQU53" s="11"/>
      <c r="WQV53" s="11"/>
      <c r="WQW53" s="11"/>
      <c r="WQX53" s="11"/>
      <c r="WQY53" s="11"/>
      <c r="WQZ53" s="11"/>
      <c r="WRA53" s="11"/>
      <c r="WRB53" s="11"/>
      <c r="WRC53" s="11"/>
      <c r="WRD53" s="11"/>
      <c r="WRE53" s="11"/>
      <c r="WRF53" s="11"/>
      <c r="WRG53" s="11"/>
      <c r="WRH53" s="11"/>
      <c r="WRI53" s="11"/>
      <c r="WRJ53" s="11"/>
      <c r="WRK53" s="11"/>
      <c r="WRL53" s="11"/>
      <c r="WRM53" s="11"/>
      <c r="WRN53" s="11"/>
      <c r="WRO53" s="11"/>
      <c r="WRP53" s="11"/>
      <c r="WRQ53" s="11"/>
      <c r="WRR53" s="11"/>
      <c r="WRS53" s="11"/>
      <c r="WRT53" s="11"/>
      <c r="WRU53" s="11"/>
      <c r="WRV53" s="11"/>
      <c r="WRW53" s="11"/>
      <c r="WRX53" s="11"/>
      <c r="WRY53" s="11"/>
      <c r="WRZ53" s="11"/>
      <c r="WSA53" s="11"/>
      <c r="WSB53" s="11"/>
      <c r="WSC53" s="11"/>
      <c r="WSD53" s="11"/>
      <c r="WSE53" s="11"/>
      <c r="WSF53" s="11"/>
      <c r="WSG53" s="11"/>
      <c r="WSH53" s="11"/>
      <c r="WSI53" s="11"/>
      <c r="WSJ53" s="11"/>
      <c r="WSK53" s="11"/>
      <c r="WSL53" s="11"/>
      <c r="WSM53" s="11"/>
      <c r="WSN53" s="11"/>
      <c r="WSO53" s="11"/>
      <c r="WSP53" s="11"/>
      <c r="WSQ53" s="11"/>
      <c r="WSR53" s="11"/>
      <c r="WSS53" s="11"/>
      <c r="WST53" s="11"/>
      <c r="WSU53" s="11"/>
      <c r="WSV53" s="11"/>
      <c r="WSW53" s="11"/>
      <c r="WSX53" s="11"/>
      <c r="WSY53" s="11"/>
      <c r="WSZ53" s="11"/>
      <c r="WTA53" s="11"/>
      <c r="WTB53" s="11"/>
      <c r="WTC53" s="11"/>
      <c r="WTD53" s="11"/>
      <c r="WTE53" s="11"/>
      <c r="WTF53" s="11"/>
      <c r="WTG53" s="11"/>
      <c r="WTH53" s="11"/>
      <c r="WTI53" s="11"/>
      <c r="WTJ53" s="11"/>
      <c r="WTK53" s="11"/>
      <c r="WTL53" s="11"/>
      <c r="WTM53" s="11"/>
      <c r="WTN53" s="11"/>
      <c r="WTO53" s="11"/>
      <c r="WTP53" s="11"/>
      <c r="WTQ53" s="11"/>
      <c r="WTR53" s="11"/>
      <c r="WTS53" s="11"/>
      <c r="WTT53" s="11"/>
      <c r="WTU53" s="11"/>
      <c r="WTV53" s="11"/>
      <c r="WTW53" s="11"/>
      <c r="WTX53" s="11"/>
      <c r="WTY53" s="11"/>
      <c r="WTZ53" s="11"/>
      <c r="WUA53" s="11"/>
      <c r="WUB53" s="11"/>
      <c r="WUC53" s="11"/>
      <c r="WUD53" s="11"/>
      <c r="WUE53" s="11"/>
      <c r="WUF53" s="11"/>
      <c r="WUG53" s="11"/>
      <c r="WUH53" s="11"/>
      <c r="WUI53" s="11"/>
      <c r="WUJ53" s="11"/>
      <c r="WUK53" s="11"/>
      <c r="WUL53" s="11"/>
      <c r="WUM53" s="11"/>
      <c r="WUN53" s="11"/>
      <c r="WUO53" s="11"/>
      <c r="WUP53" s="11"/>
      <c r="WUQ53" s="11"/>
      <c r="WUR53" s="11"/>
      <c r="WUS53" s="11"/>
      <c r="WUT53" s="11"/>
      <c r="WUU53" s="11"/>
      <c r="WUV53" s="11"/>
      <c r="WUW53" s="11"/>
      <c r="WUX53" s="11"/>
      <c r="WUY53" s="11"/>
      <c r="WUZ53" s="11"/>
      <c r="WVA53" s="11"/>
      <c r="WVB53" s="11"/>
      <c r="WVC53" s="11"/>
      <c r="WVD53" s="11"/>
      <c r="WVE53" s="11"/>
      <c r="WVF53" s="11"/>
      <c r="WVG53" s="11"/>
      <c r="WVH53" s="11"/>
      <c r="WVI53" s="11"/>
      <c r="WVJ53" s="11"/>
      <c r="WVK53" s="11"/>
      <c r="WVL53" s="11"/>
      <c r="WVM53" s="11"/>
      <c r="WVN53" s="11"/>
      <c r="WVO53" s="11"/>
      <c r="WVP53" s="11"/>
      <c r="WVQ53" s="11"/>
      <c r="WVR53" s="11"/>
      <c r="WVS53" s="11"/>
      <c r="WVT53" s="11"/>
      <c r="WVU53" s="11"/>
      <c r="WVV53" s="11"/>
      <c r="WVW53" s="11"/>
      <c r="WVX53" s="11"/>
      <c r="WVY53" s="11"/>
      <c r="WVZ53" s="11"/>
      <c r="WWA53" s="11"/>
      <c r="WWB53" s="11"/>
      <c r="WWC53" s="11"/>
      <c r="WWD53" s="11"/>
      <c r="WWE53" s="11"/>
      <c r="WWF53" s="11"/>
      <c r="WWG53" s="11"/>
      <c r="WWH53" s="11"/>
      <c r="WWI53" s="11"/>
      <c r="WWJ53" s="11"/>
      <c r="WWK53" s="11"/>
      <c r="WWL53" s="11"/>
      <c r="WWM53" s="11"/>
      <c r="WWN53" s="11"/>
      <c r="WWO53" s="11"/>
      <c r="WWP53" s="11"/>
      <c r="WWQ53" s="11"/>
      <c r="WWR53" s="11"/>
      <c r="WWS53" s="11"/>
      <c r="WWT53" s="11"/>
      <c r="WWU53" s="11"/>
      <c r="WWV53" s="11"/>
      <c r="WWW53" s="11"/>
      <c r="WWX53" s="11"/>
      <c r="WWY53" s="11"/>
      <c r="WWZ53" s="11"/>
      <c r="WXA53" s="11"/>
      <c r="WXB53" s="11"/>
      <c r="WXC53" s="11"/>
      <c r="WXD53" s="11"/>
      <c r="WXE53" s="11"/>
      <c r="WXF53" s="11"/>
      <c r="WXG53" s="11"/>
      <c r="WXH53" s="11"/>
      <c r="WXI53" s="11"/>
      <c r="WXJ53" s="11"/>
      <c r="WXK53" s="11"/>
      <c r="WXL53" s="11"/>
      <c r="WXM53" s="11"/>
      <c r="WXN53" s="11"/>
      <c r="WXO53" s="11"/>
      <c r="WXP53" s="11"/>
      <c r="WXQ53" s="11"/>
      <c r="WXR53" s="11"/>
      <c r="WXS53" s="11"/>
      <c r="WXT53" s="11"/>
      <c r="WXU53" s="11"/>
      <c r="WXV53" s="11"/>
      <c r="WXW53" s="11"/>
      <c r="WXX53" s="11"/>
      <c r="WXY53" s="11"/>
      <c r="WXZ53" s="11"/>
      <c r="WYA53" s="11"/>
      <c r="WYB53" s="11"/>
      <c r="WYC53" s="11"/>
      <c r="WYD53" s="11"/>
      <c r="WYE53" s="11"/>
      <c r="WYF53" s="11"/>
      <c r="WYG53" s="11"/>
      <c r="WYH53" s="11"/>
      <c r="WYI53" s="11"/>
      <c r="WYJ53" s="11"/>
      <c r="WYK53" s="11"/>
      <c r="WYL53" s="11"/>
      <c r="WYM53" s="11"/>
      <c r="WYN53" s="11"/>
      <c r="WYO53" s="11"/>
      <c r="WYP53" s="11"/>
      <c r="WYQ53" s="11"/>
      <c r="WYR53" s="11"/>
      <c r="WYS53" s="11"/>
      <c r="WYT53" s="11"/>
      <c r="WYU53" s="11"/>
      <c r="WYV53" s="11"/>
      <c r="WYW53" s="11"/>
      <c r="WYX53" s="11"/>
      <c r="WYY53" s="11"/>
      <c r="WYZ53" s="11"/>
      <c r="WZA53" s="11"/>
      <c r="WZB53" s="11"/>
      <c r="WZC53" s="11"/>
      <c r="WZD53" s="11"/>
      <c r="WZE53" s="11"/>
      <c r="WZF53" s="11"/>
      <c r="WZG53" s="11"/>
      <c r="WZH53" s="11"/>
      <c r="WZI53" s="11"/>
      <c r="WZJ53" s="11"/>
      <c r="WZK53" s="11"/>
      <c r="WZL53" s="11"/>
      <c r="WZM53" s="11"/>
      <c r="WZN53" s="11"/>
      <c r="WZO53" s="11"/>
      <c r="WZP53" s="11"/>
      <c r="WZQ53" s="11"/>
      <c r="WZR53" s="11"/>
      <c r="WZS53" s="11"/>
      <c r="WZT53" s="11"/>
      <c r="WZU53" s="11"/>
      <c r="WZV53" s="11"/>
      <c r="WZW53" s="11"/>
      <c r="WZX53" s="11"/>
      <c r="WZY53" s="11"/>
      <c r="WZZ53" s="11"/>
      <c r="XAA53" s="11"/>
      <c r="XAB53" s="11"/>
      <c r="XAC53" s="11"/>
      <c r="XAD53" s="11"/>
      <c r="XAE53" s="11"/>
      <c r="XAF53" s="11"/>
      <c r="XAG53" s="11"/>
      <c r="XAH53" s="11"/>
      <c r="XAI53" s="11"/>
      <c r="XAJ53" s="11"/>
      <c r="XAK53" s="11"/>
      <c r="XAL53" s="11"/>
      <c r="XAM53" s="11"/>
      <c r="XAN53" s="11"/>
      <c r="XAO53" s="11"/>
      <c r="XAP53" s="11"/>
      <c r="XAQ53" s="11"/>
      <c r="XAR53" s="11"/>
      <c r="XAS53" s="11"/>
      <c r="XAT53" s="11"/>
      <c r="XAU53" s="11"/>
      <c r="XAV53" s="11"/>
      <c r="XAW53" s="11"/>
      <c r="XAX53" s="11"/>
      <c r="XAY53" s="11"/>
      <c r="XAZ53" s="11"/>
      <c r="XBA53" s="11"/>
      <c r="XBB53" s="11"/>
      <c r="XBC53" s="11"/>
      <c r="XBD53" s="11"/>
      <c r="XBE53" s="11"/>
      <c r="XBF53" s="11"/>
      <c r="XBG53" s="11"/>
      <c r="XBH53" s="11"/>
      <c r="XBI53" s="11"/>
      <c r="XBJ53" s="11"/>
      <c r="XBK53" s="11"/>
      <c r="XBL53" s="11"/>
      <c r="XBM53" s="11"/>
      <c r="XBN53" s="11"/>
      <c r="XBO53" s="11"/>
      <c r="XBP53" s="11"/>
      <c r="XBQ53" s="11"/>
      <c r="XBR53" s="11"/>
      <c r="XBS53" s="11"/>
      <c r="XBT53" s="11"/>
      <c r="XBU53" s="11"/>
      <c r="XBV53" s="11"/>
      <c r="XBW53" s="11"/>
      <c r="XBX53" s="11"/>
      <c r="XBY53" s="11"/>
      <c r="XBZ53" s="11"/>
      <c r="XCA53" s="11"/>
      <c r="XCB53" s="11"/>
      <c r="XCC53" s="11"/>
      <c r="XCD53" s="11"/>
      <c r="XCE53" s="11"/>
      <c r="XCF53" s="11"/>
      <c r="XCG53" s="11"/>
      <c r="XCH53" s="11"/>
      <c r="XCI53" s="11"/>
      <c r="XCJ53" s="11"/>
      <c r="XCK53" s="11"/>
      <c r="XCL53" s="11"/>
      <c r="XCM53" s="11"/>
      <c r="XCN53" s="11"/>
      <c r="XCO53" s="11"/>
      <c r="XCP53" s="11"/>
      <c r="XCQ53" s="11"/>
      <c r="XCR53" s="11"/>
      <c r="XCS53" s="11"/>
      <c r="XCT53" s="11"/>
      <c r="XCU53" s="11"/>
      <c r="XCV53" s="11"/>
      <c r="XCW53" s="11"/>
      <c r="XCX53" s="11"/>
      <c r="XCY53" s="11"/>
      <c r="XCZ53" s="11"/>
      <c r="XDA53" s="11"/>
      <c r="XDB53" s="11"/>
      <c r="XDC53" s="11"/>
      <c r="XDD53" s="11"/>
      <c r="XDE53" s="11"/>
      <c r="XDF53" s="11"/>
      <c r="XDG53" s="11"/>
      <c r="XDH53" s="11"/>
      <c r="XDI53" s="11"/>
      <c r="XDJ53" s="11"/>
      <c r="XDK53" s="11"/>
      <c r="XDL53" s="11"/>
      <c r="XDM53" s="11"/>
      <c r="XDN53" s="11"/>
      <c r="XDO53" s="11"/>
      <c r="XDP53" s="11"/>
      <c r="XDQ53" s="11"/>
      <c r="XDR53" s="11"/>
      <c r="XDS53" s="11"/>
      <c r="XDT53" s="11"/>
      <c r="XDU53" s="11"/>
      <c r="XDV53" s="11"/>
      <c r="XDW53" s="11"/>
      <c r="XDX53" s="11"/>
      <c r="XDY53" s="11"/>
      <c r="XDZ53" s="11"/>
      <c r="XEA53" s="11"/>
      <c r="XEB53" s="11"/>
      <c r="XEC53" s="11"/>
      <c r="XED53" s="11"/>
      <c r="XEE53" s="11"/>
      <c r="XEF53" s="11"/>
      <c r="XEG53" s="11"/>
      <c r="XEH53" s="11"/>
      <c r="XEI53" s="11"/>
      <c r="XEJ53" s="11"/>
      <c r="XEK53" s="11"/>
      <c r="XEL53" s="11"/>
      <c r="XEM53" s="11"/>
      <c r="XEN53" s="11"/>
      <c r="XEO53" s="11"/>
      <c r="XEP53" s="11"/>
      <c r="XEQ53" s="11"/>
      <c r="XER53" s="11"/>
      <c r="XES53" s="11"/>
      <c r="XET53" s="11"/>
      <c r="XEU53" s="11"/>
      <c r="XEV53" s="11"/>
      <c r="XEW53" s="11"/>
      <c r="XEX53" s="11"/>
      <c r="XEY53" s="11"/>
      <c r="XEZ53" s="11"/>
      <c r="XFA53" s="11"/>
      <c r="XFB53" s="11"/>
    </row>
    <row r="54" s="1" customFormat="1" ht="360" customHeight="1" spans="1:22 14877:16382">
      <c r="A54" s="33" t="s">
        <v>263</v>
      </c>
      <c r="B54" s="30" t="s">
        <v>264</v>
      </c>
      <c r="C54" s="30" t="s">
        <v>31</v>
      </c>
      <c r="D54" s="22" t="s">
        <v>32</v>
      </c>
      <c r="E54" s="30" t="s">
        <v>39</v>
      </c>
      <c r="F54" s="46" t="s">
        <v>265</v>
      </c>
      <c r="G54" s="22">
        <v>1000</v>
      </c>
      <c r="H54" s="31" t="s">
        <v>35</v>
      </c>
      <c r="I54" s="46" t="s">
        <v>266</v>
      </c>
      <c r="J54" s="46" t="s">
        <v>267</v>
      </c>
      <c r="K54" s="43">
        <v>5</v>
      </c>
      <c r="L54" s="43">
        <v>20</v>
      </c>
      <c r="M54" s="43">
        <v>0.1</v>
      </c>
      <c r="N54" s="43">
        <v>0.01</v>
      </c>
      <c r="O54" s="43">
        <v>0.09</v>
      </c>
      <c r="P54" s="43">
        <v>0.3</v>
      </c>
      <c r="Q54" s="43">
        <v>0.03</v>
      </c>
      <c r="R54" s="43">
        <v>0.27</v>
      </c>
      <c r="S54" s="30" t="s">
        <v>38</v>
      </c>
      <c r="T54" s="43" t="s">
        <v>226</v>
      </c>
      <c r="U54" s="30">
        <v>2025.11</v>
      </c>
      <c r="V54" s="27"/>
      <c r="UZE54" s="11"/>
      <c r="UZF54" s="11"/>
      <c r="UZG54" s="11"/>
      <c r="UZH54" s="11"/>
      <c r="UZI54" s="11"/>
      <c r="UZJ54" s="11"/>
      <c r="UZK54" s="11"/>
      <c r="UZL54" s="11"/>
      <c r="UZM54" s="11"/>
      <c r="UZN54" s="11"/>
      <c r="UZO54" s="11"/>
      <c r="UZP54" s="11"/>
      <c r="UZQ54" s="11"/>
      <c r="UZR54" s="11"/>
      <c r="UZS54" s="11"/>
      <c r="UZT54" s="11"/>
      <c r="UZU54" s="11"/>
      <c r="UZV54" s="11"/>
      <c r="UZW54" s="11"/>
      <c r="UZX54" s="11"/>
      <c r="UZY54" s="11"/>
      <c r="UZZ54" s="11"/>
      <c r="VAA54" s="11"/>
      <c r="VAB54" s="11"/>
      <c r="VAC54" s="11"/>
      <c r="VAD54" s="11"/>
      <c r="VAE54" s="11"/>
      <c r="VAF54" s="11"/>
      <c r="VAG54" s="11"/>
      <c r="VAH54" s="11"/>
      <c r="VAI54" s="11"/>
      <c r="VAJ54" s="11"/>
      <c r="VAK54" s="11"/>
      <c r="VAL54" s="11"/>
      <c r="VAM54" s="11"/>
      <c r="VAN54" s="11"/>
      <c r="VAO54" s="11"/>
      <c r="VAP54" s="11"/>
      <c r="VAQ54" s="11"/>
      <c r="VAR54" s="11"/>
      <c r="VAS54" s="11"/>
      <c r="VAT54" s="11"/>
      <c r="VAU54" s="11"/>
      <c r="VAV54" s="11"/>
      <c r="VAW54" s="11"/>
      <c r="VAX54" s="11"/>
      <c r="VAY54" s="11"/>
      <c r="VAZ54" s="11"/>
      <c r="VBA54" s="11"/>
      <c r="VBB54" s="11"/>
      <c r="VBC54" s="11"/>
      <c r="VBD54" s="11"/>
      <c r="VBE54" s="11"/>
      <c r="VBF54" s="11"/>
      <c r="VBG54" s="11"/>
      <c r="VBH54" s="11"/>
      <c r="VBI54" s="11"/>
      <c r="VBJ54" s="11"/>
      <c r="VBK54" s="11"/>
      <c r="VBL54" s="11"/>
      <c r="VBM54" s="11"/>
      <c r="VBN54" s="11"/>
      <c r="VBO54" s="11"/>
      <c r="VBP54" s="11"/>
      <c r="VBQ54" s="11"/>
      <c r="VBR54" s="11"/>
      <c r="VBS54" s="11"/>
      <c r="VBT54" s="11"/>
      <c r="VBU54" s="11"/>
      <c r="VBV54" s="11"/>
      <c r="VBW54" s="11"/>
      <c r="VBX54" s="11"/>
      <c r="VBY54" s="11"/>
      <c r="VBZ54" s="11"/>
      <c r="VCA54" s="11"/>
      <c r="VCB54" s="11"/>
      <c r="VCC54" s="11"/>
      <c r="VCD54" s="11"/>
      <c r="VCE54" s="11"/>
      <c r="VCF54" s="11"/>
      <c r="VCG54" s="11"/>
      <c r="VCH54" s="11"/>
      <c r="VCI54" s="11"/>
      <c r="VCJ54" s="11"/>
      <c r="VCK54" s="11"/>
      <c r="VCL54" s="11"/>
      <c r="VCM54" s="11"/>
      <c r="VCN54" s="11"/>
      <c r="VCO54" s="11"/>
      <c r="VCP54" s="11"/>
      <c r="VCQ54" s="11"/>
      <c r="VCR54" s="11"/>
      <c r="VCS54" s="11"/>
      <c r="VCT54" s="11"/>
      <c r="VCU54" s="11"/>
      <c r="VCV54" s="11"/>
      <c r="VCW54" s="11"/>
      <c r="VCX54" s="11"/>
      <c r="VCY54" s="11"/>
      <c r="VCZ54" s="11"/>
      <c r="VDA54" s="11"/>
      <c r="VDB54" s="11"/>
      <c r="VDC54" s="11"/>
      <c r="VDD54" s="11"/>
      <c r="VDE54" s="11"/>
      <c r="VDF54" s="11"/>
      <c r="VDG54" s="11"/>
      <c r="VDH54" s="11"/>
      <c r="VDI54" s="11"/>
      <c r="VDJ54" s="11"/>
      <c r="VDK54" s="11"/>
      <c r="VDL54" s="11"/>
      <c r="VDM54" s="11"/>
      <c r="VDN54" s="11"/>
      <c r="VDO54" s="11"/>
      <c r="VDP54" s="11"/>
      <c r="VDQ54" s="11"/>
      <c r="VDR54" s="11"/>
      <c r="VDS54" s="11"/>
      <c r="VDT54" s="11"/>
      <c r="VDU54" s="11"/>
      <c r="VDV54" s="11"/>
      <c r="VDW54" s="11"/>
      <c r="VDX54" s="11"/>
      <c r="VDY54" s="11"/>
      <c r="VDZ54" s="11"/>
      <c r="VEA54" s="11"/>
      <c r="VEB54" s="11"/>
      <c r="VEC54" s="11"/>
      <c r="VED54" s="11"/>
      <c r="VEE54" s="11"/>
      <c r="VEF54" s="11"/>
      <c r="VEG54" s="11"/>
      <c r="VEH54" s="11"/>
      <c r="VEI54" s="11"/>
      <c r="VEJ54" s="11"/>
      <c r="VEK54" s="11"/>
      <c r="VEL54" s="11"/>
      <c r="VEM54" s="11"/>
      <c r="VEN54" s="11"/>
      <c r="VEO54" s="11"/>
      <c r="VEP54" s="11"/>
      <c r="VEQ54" s="11"/>
      <c r="VER54" s="11"/>
      <c r="VES54" s="11"/>
      <c r="VET54" s="11"/>
      <c r="VEU54" s="11"/>
      <c r="VEV54" s="11"/>
      <c r="VEW54" s="11"/>
      <c r="VEX54" s="11"/>
      <c r="VEY54" s="11"/>
      <c r="VEZ54" s="11"/>
      <c r="VFA54" s="11"/>
      <c r="VFB54" s="11"/>
      <c r="VFC54" s="11"/>
      <c r="VFD54" s="11"/>
      <c r="VFE54" s="11"/>
      <c r="VFF54" s="11"/>
      <c r="VFG54" s="11"/>
      <c r="VFH54" s="11"/>
      <c r="VFI54" s="11"/>
      <c r="VFJ54" s="11"/>
      <c r="VFK54" s="11"/>
      <c r="VFL54" s="11"/>
      <c r="VFM54" s="11"/>
      <c r="VFN54" s="11"/>
      <c r="VFO54" s="11"/>
      <c r="VFP54" s="11"/>
      <c r="VFQ54" s="11"/>
      <c r="VFR54" s="11"/>
      <c r="VFS54" s="11"/>
      <c r="VFT54" s="11"/>
      <c r="VFU54" s="11"/>
      <c r="VFV54" s="11"/>
      <c r="VFW54" s="11"/>
      <c r="VFX54" s="11"/>
      <c r="VFY54" s="11"/>
      <c r="VFZ54" s="11"/>
      <c r="VGA54" s="11"/>
      <c r="VGB54" s="11"/>
      <c r="VGC54" s="11"/>
      <c r="VGD54" s="11"/>
      <c r="VGE54" s="11"/>
      <c r="VGF54" s="11"/>
      <c r="VGG54" s="11"/>
      <c r="VGH54" s="11"/>
      <c r="VGI54" s="11"/>
      <c r="VGJ54" s="11"/>
      <c r="VGK54" s="11"/>
      <c r="VGL54" s="11"/>
      <c r="VGM54" s="11"/>
      <c r="VGN54" s="11"/>
      <c r="VGO54" s="11"/>
      <c r="VGP54" s="11"/>
      <c r="VGQ54" s="11"/>
      <c r="VGR54" s="11"/>
      <c r="VGS54" s="11"/>
      <c r="VGT54" s="11"/>
      <c r="VGU54" s="11"/>
      <c r="VGV54" s="11"/>
      <c r="VGW54" s="11"/>
      <c r="VGX54" s="11"/>
      <c r="VGY54" s="11"/>
      <c r="VGZ54" s="11"/>
      <c r="VHA54" s="11"/>
      <c r="VHB54" s="11"/>
      <c r="VHC54" s="11"/>
      <c r="VHD54" s="11"/>
      <c r="VHE54" s="11"/>
      <c r="VHF54" s="11"/>
      <c r="VHG54" s="11"/>
      <c r="VHH54" s="11"/>
      <c r="VHI54" s="11"/>
      <c r="VHJ54" s="11"/>
      <c r="VHK54" s="11"/>
      <c r="VHL54" s="11"/>
      <c r="VHM54" s="11"/>
      <c r="VHN54" s="11"/>
      <c r="VHO54" s="11"/>
      <c r="VHP54" s="11"/>
      <c r="VHQ54" s="11"/>
      <c r="VHR54" s="11"/>
      <c r="VHS54" s="11"/>
      <c r="VHT54" s="11"/>
      <c r="VHU54" s="11"/>
      <c r="VHV54" s="11"/>
      <c r="VHW54" s="11"/>
      <c r="VHX54" s="11"/>
      <c r="VHY54" s="11"/>
      <c r="VHZ54" s="11"/>
      <c r="VIA54" s="11"/>
      <c r="VIB54" s="11"/>
      <c r="VIC54" s="11"/>
      <c r="VID54" s="11"/>
      <c r="VIE54" s="11"/>
      <c r="VIF54" s="11"/>
      <c r="VIG54" s="11"/>
      <c r="VIH54" s="11"/>
      <c r="VII54" s="11"/>
      <c r="VIJ54" s="11"/>
      <c r="VIK54" s="11"/>
      <c r="VIL54" s="11"/>
      <c r="VIM54" s="11"/>
      <c r="VIN54" s="11"/>
      <c r="VIO54" s="11"/>
      <c r="VIP54" s="11"/>
      <c r="VIQ54" s="11"/>
      <c r="VIR54" s="11"/>
      <c r="VIS54" s="11"/>
      <c r="VIT54" s="11"/>
      <c r="VIU54" s="11"/>
      <c r="VIV54" s="11"/>
      <c r="VIW54" s="11"/>
      <c r="VIX54" s="11"/>
      <c r="VIY54" s="11"/>
      <c r="VIZ54" s="11"/>
      <c r="VJA54" s="11"/>
      <c r="VJB54" s="11"/>
      <c r="VJC54" s="11"/>
      <c r="VJD54" s="11"/>
      <c r="VJE54" s="11"/>
      <c r="VJF54" s="11"/>
      <c r="VJG54" s="11"/>
      <c r="VJH54" s="11"/>
      <c r="VJI54" s="11"/>
      <c r="VJJ54" s="11"/>
      <c r="VJK54" s="11"/>
      <c r="VJL54" s="11"/>
      <c r="VJM54" s="11"/>
      <c r="VJN54" s="11"/>
      <c r="VJO54" s="11"/>
      <c r="VJP54" s="11"/>
      <c r="VJQ54" s="11"/>
      <c r="VJR54" s="11"/>
      <c r="VJS54" s="11"/>
      <c r="VJT54" s="11"/>
      <c r="VJU54" s="11"/>
      <c r="VJV54" s="11"/>
      <c r="VJW54" s="11"/>
      <c r="VJX54" s="11"/>
      <c r="VJY54" s="11"/>
      <c r="VJZ54" s="11"/>
      <c r="VKA54" s="11"/>
      <c r="VKB54" s="11"/>
      <c r="VKC54" s="11"/>
      <c r="VKD54" s="11"/>
      <c r="VKE54" s="11"/>
      <c r="VKF54" s="11"/>
      <c r="VKG54" s="11"/>
      <c r="VKH54" s="11"/>
      <c r="VKI54" s="11"/>
      <c r="VKJ54" s="11"/>
      <c r="VKK54" s="11"/>
      <c r="VKL54" s="11"/>
      <c r="VKM54" s="11"/>
      <c r="VKN54" s="11"/>
      <c r="VKO54" s="11"/>
      <c r="VKP54" s="11"/>
      <c r="VKQ54" s="11"/>
      <c r="VKR54" s="11"/>
      <c r="VKS54" s="11"/>
      <c r="VKT54" s="11"/>
      <c r="VKU54" s="11"/>
      <c r="VKV54" s="11"/>
      <c r="VKW54" s="11"/>
      <c r="VKX54" s="11"/>
      <c r="VKY54" s="11"/>
      <c r="VKZ54" s="11"/>
      <c r="VLA54" s="11"/>
      <c r="VLB54" s="11"/>
      <c r="VLC54" s="11"/>
      <c r="VLD54" s="11"/>
      <c r="VLE54" s="11"/>
      <c r="VLF54" s="11"/>
      <c r="VLG54" s="11"/>
      <c r="VLH54" s="11"/>
      <c r="VLI54" s="11"/>
      <c r="VLJ54" s="11"/>
      <c r="VLK54" s="11"/>
      <c r="VLL54" s="11"/>
      <c r="VLM54" s="11"/>
      <c r="VLN54" s="11"/>
      <c r="VLO54" s="11"/>
      <c r="VLP54" s="11"/>
      <c r="VLQ54" s="11"/>
      <c r="VLR54" s="11"/>
      <c r="VLS54" s="11"/>
      <c r="VLT54" s="11"/>
      <c r="VLU54" s="11"/>
      <c r="VLV54" s="11"/>
      <c r="VLW54" s="11"/>
      <c r="VLX54" s="11"/>
      <c r="VLY54" s="11"/>
      <c r="VLZ54" s="11"/>
      <c r="VMA54" s="11"/>
      <c r="VMB54" s="11"/>
      <c r="VMC54" s="11"/>
      <c r="VMD54" s="11"/>
      <c r="VME54" s="11"/>
      <c r="VMF54" s="11"/>
      <c r="VMG54" s="11"/>
      <c r="VMH54" s="11"/>
      <c r="VMI54" s="11"/>
      <c r="VMJ54" s="11"/>
      <c r="VMK54" s="11"/>
      <c r="VML54" s="11"/>
      <c r="VMM54" s="11"/>
      <c r="VMN54" s="11"/>
      <c r="VMO54" s="11"/>
      <c r="VMP54" s="11"/>
      <c r="VMQ54" s="11"/>
      <c r="VMR54" s="11"/>
      <c r="VMS54" s="11"/>
      <c r="VMT54" s="11"/>
      <c r="VMU54" s="11"/>
      <c r="VMV54" s="11"/>
      <c r="VMW54" s="11"/>
      <c r="VMX54" s="11"/>
      <c r="VMY54" s="11"/>
      <c r="VMZ54" s="11"/>
      <c r="VNA54" s="11"/>
      <c r="VNB54" s="11"/>
      <c r="VNC54" s="11"/>
      <c r="VND54" s="11"/>
      <c r="VNE54" s="11"/>
      <c r="VNF54" s="11"/>
      <c r="VNG54" s="11"/>
      <c r="VNH54" s="11"/>
      <c r="VNI54" s="11"/>
      <c r="VNJ54" s="11"/>
      <c r="VNK54" s="11"/>
      <c r="VNL54" s="11"/>
      <c r="VNM54" s="11"/>
      <c r="VNN54" s="11"/>
      <c r="VNO54" s="11"/>
      <c r="VNP54" s="11"/>
      <c r="VNQ54" s="11"/>
      <c r="VNR54" s="11"/>
      <c r="VNS54" s="11"/>
      <c r="VNT54" s="11"/>
      <c r="VNU54" s="11"/>
      <c r="VNV54" s="11"/>
      <c r="VNW54" s="11"/>
      <c r="VNX54" s="11"/>
      <c r="VNY54" s="11"/>
      <c r="VNZ54" s="11"/>
      <c r="VOA54" s="11"/>
      <c r="VOB54" s="11"/>
      <c r="VOC54" s="11"/>
      <c r="VOD54" s="11"/>
      <c r="VOE54" s="11"/>
      <c r="VOF54" s="11"/>
      <c r="VOG54" s="11"/>
      <c r="VOH54" s="11"/>
      <c r="VOI54" s="11"/>
      <c r="VOJ54" s="11"/>
      <c r="VOK54" s="11"/>
      <c r="VOL54" s="11"/>
      <c r="VOM54" s="11"/>
      <c r="VON54" s="11"/>
      <c r="VOO54" s="11"/>
      <c r="VOP54" s="11"/>
      <c r="VOQ54" s="11"/>
      <c r="VOR54" s="11"/>
      <c r="VOS54" s="11"/>
      <c r="VOT54" s="11"/>
      <c r="VOU54" s="11"/>
      <c r="VOV54" s="11"/>
      <c r="VOW54" s="11"/>
      <c r="VOX54" s="11"/>
      <c r="VOY54" s="11"/>
      <c r="VOZ54" s="11"/>
      <c r="VPA54" s="11"/>
      <c r="VPB54" s="11"/>
      <c r="VPC54" s="11"/>
      <c r="VPD54" s="11"/>
      <c r="VPE54" s="11"/>
      <c r="VPF54" s="11"/>
      <c r="VPG54" s="11"/>
      <c r="VPH54" s="11"/>
      <c r="VPI54" s="11"/>
      <c r="VPJ54" s="11"/>
      <c r="VPK54" s="11"/>
      <c r="VPL54" s="11"/>
      <c r="VPM54" s="11"/>
      <c r="VPN54" s="11"/>
      <c r="VPO54" s="11"/>
      <c r="VPP54" s="11"/>
      <c r="VPQ54" s="11"/>
      <c r="VPR54" s="11"/>
      <c r="VPS54" s="11"/>
      <c r="VPT54" s="11"/>
      <c r="VPU54" s="11"/>
      <c r="VPV54" s="11"/>
      <c r="VPW54" s="11"/>
      <c r="VPX54" s="11"/>
      <c r="VPY54" s="11"/>
      <c r="VPZ54" s="11"/>
      <c r="VQA54" s="11"/>
      <c r="VQB54" s="11"/>
      <c r="VQC54" s="11"/>
      <c r="VQD54" s="11"/>
      <c r="VQE54" s="11"/>
      <c r="VQF54" s="11"/>
      <c r="VQG54" s="11"/>
      <c r="VQH54" s="11"/>
      <c r="VQI54" s="11"/>
      <c r="VQJ54" s="11"/>
      <c r="VQK54" s="11"/>
      <c r="VQL54" s="11"/>
      <c r="VQM54" s="11"/>
      <c r="VQN54" s="11"/>
      <c r="VQO54" s="11"/>
      <c r="VQP54" s="11"/>
      <c r="VQQ54" s="11"/>
      <c r="VQR54" s="11"/>
      <c r="VQS54" s="11"/>
      <c r="VQT54" s="11"/>
      <c r="VQU54" s="11"/>
      <c r="VQV54" s="11"/>
      <c r="VQW54" s="11"/>
      <c r="VQX54" s="11"/>
      <c r="VQY54" s="11"/>
      <c r="VQZ54" s="11"/>
      <c r="VRA54" s="11"/>
      <c r="VRB54" s="11"/>
      <c r="VRC54" s="11"/>
      <c r="VRD54" s="11"/>
      <c r="VRE54" s="11"/>
      <c r="VRF54" s="11"/>
      <c r="VRG54" s="11"/>
      <c r="VRH54" s="11"/>
      <c r="VRI54" s="11"/>
      <c r="VRJ54" s="11"/>
      <c r="VRK54" s="11"/>
      <c r="VRL54" s="11"/>
      <c r="VRM54" s="11"/>
      <c r="VRN54" s="11"/>
      <c r="VRO54" s="11"/>
      <c r="VRP54" s="11"/>
      <c r="VRQ54" s="11"/>
      <c r="VRR54" s="11"/>
      <c r="VRS54" s="11"/>
      <c r="VRT54" s="11"/>
      <c r="VRU54" s="11"/>
      <c r="VRV54" s="11"/>
      <c r="VRW54" s="11"/>
      <c r="VRX54" s="11"/>
      <c r="VRY54" s="11"/>
      <c r="VRZ54" s="11"/>
      <c r="VSA54" s="11"/>
      <c r="VSB54" s="11"/>
      <c r="VSC54" s="11"/>
      <c r="VSD54" s="11"/>
      <c r="VSE54" s="11"/>
      <c r="VSF54" s="11"/>
      <c r="VSG54" s="11"/>
      <c r="VSH54" s="11"/>
      <c r="VSI54" s="11"/>
      <c r="VSJ54" s="11"/>
      <c r="VSK54" s="11"/>
      <c r="VSL54" s="11"/>
      <c r="VSM54" s="11"/>
      <c r="VSN54" s="11"/>
      <c r="VSO54" s="11"/>
      <c r="VSP54" s="11"/>
      <c r="VSQ54" s="11"/>
      <c r="VSR54" s="11"/>
      <c r="VSS54" s="11"/>
      <c r="VST54" s="11"/>
      <c r="VSU54" s="11"/>
      <c r="VSV54" s="11"/>
      <c r="VSW54" s="11"/>
      <c r="VSX54" s="11"/>
      <c r="VSY54" s="11"/>
      <c r="VSZ54" s="11"/>
      <c r="VTA54" s="11"/>
      <c r="VTB54" s="11"/>
      <c r="VTC54" s="11"/>
      <c r="VTD54" s="11"/>
      <c r="VTE54" s="11"/>
      <c r="VTF54" s="11"/>
      <c r="VTG54" s="11"/>
      <c r="VTH54" s="11"/>
      <c r="VTI54" s="11"/>
      <c r="VTJ54" s="11"/>
      <c r="VTK54" s="11"/>
      <c r="VTL54" s="11"/>
      <c r="VTM54" s="11"/>
      <c r="VTN54" s="11"/>
      <c r="VTO54" s="11"/>
      <c r="VTP54" s="11"/>
      <c r="VTQ54" s="11"/>
      <c r="VTR54" s="11"/>
      <c r="VTS54" s="11"/>
      <c r="VTT54" s="11"/>
      <c r="VTU54" s="11"/>
      <c r="VTV54" s="11"/>
      <c r="VTW54" s="11"/>
      <c r="VTX54" s="11"/>
      <c r="VTY54" s="11"/>
      <c r="VTZ54" s="11"/>
      <c r="VUA54" s="11"/>
      <c r="VUB54" s="11"/>
      <c r="VUC54" s="11"/>
      <c r="VUD54" s="11"/>
      <c r="VUE54" s="11"/>
      <c r="VUF54" s="11"/>
      <c r="VUG54" s="11"/>
      <c r="VUH54" s="11"/>
      <c r="VUI54" s="11"/>
      <c r="VUJ54" s="11"/>
      <c r="VUK54" s="11"/>
      <c r="VUL54" s="11"/>
      <c r="VUM54" s="11"/>
      <c r="VUN54" s="11"/>
      <c r="VUO54" s="11"/>
      <c r="VUP54" s="11"/>
      <c r="VUQ54" s="11"/>
      <c r="VUR54" s="11"/>
      <c r="VUS54" s="11"/>
      <c r="VUT54" s="11"/>
      <c r="VUU54" s="11"/>
      <c r="VUV54" s="11"/>
      <c r="VUW54" s="11"/>
      <c r="VUX54" s="11"/>
      <c r="VUY54" s="11"/>
      <c r="VUZ54" s="11"/>
      <c r="VVA54" s="11"/>
      <c r="VVB54" s="11"/>
      <c r="VVC54" s="11"/>
      <c r="VVD54" s="11"/>
      <c r="VVE54" s="11"/>
      <c r="VVF54" s="11"/>
      <c r="VVG54" s="11"/>
      <c r="VVH54" s="11"/>
      <c r="VVI54" s="11"/>
      <c r="VVJ54" s="11"/>
      <c r="VVK54" s="11"/>
      <c r="VVL54" s="11"/>
      <c r="VVM54" s="11"/>
      <c r="VVN54" s="11"/>
      <c r="VVO54" s="11"/>
      <c r="VVP54" s="11"/>
      <c r="VVQ54" s="11"/>
      <c r="VVR54" s="11"/>
      <c r="VVS54" s="11"/>
      <c r="VVT54" s="11"/>
      <c r="VVU54" s="11"/>
      <c r="VVV54" s="11"/>
      <c r="VVW54" s="11"/>
      <c r="VVX54" s="11"/>
      <c r="VVY54" s="11"/>
      <c r="VVZ54" s="11"/>
      <c r="VWA54" s="11"/>
      <c r="VWB54" s="11"/>
      <c r="VWC54" s="11"/>
      <c r="VWD54" s="11"/>
      <c r="VWE54" s="11"/>
      <c r="VWF54" s="11"/>
      <c r="VWG54" s="11"/>
      <c r="VWH54" s="11"/>
      <c r="VWI54" s="11"/>
      <c r="VWJ54" s="11"/>
      <c r="VWK54" s="11"/>
      <c r="VWL54" s="11"/>
      <c r="VWM54" s="11"/>
      <c r="VWN54" s="11"/>
      <c r="VWO54" s="11"/>
      <c r="VWP54" s="11"/>
      <c r="VWQ54" s="11"/>
      <c r="VWR54" s="11"/>
      <c r="VWS54" s="11"/>
      <c r="VWT54" s="11"/>
      <c r="VWU54" s="11"/>
      <c r="VWV54" s="11"/>
      <c r="VWW54" s="11"/>
      <c r="VWX54" s="11"/>
      <c r="VWY54" s="11"/>
      <c r="VWZ54" s="11"/>
      <c r="VXA54" s="11"/>
      <c r="VXB54" s="11"/>
      <c r="VXC54" s="11"/>
      <c r="VXD54" s="11"/>
      <c r="VXE54" s="11"/>
      <c r="VXF54" s="11"/>
      <c r="VXG54" s="11"/>
      <c r="VXH54" s="11"/>
      <c r="VXI54" s="11"/>
      <c r="VXJ54" s="11"/>
      <c r="VXK54" s="11"/>
      <c r="VXL54" s="11"/>
      <c r="VXM54" s="11"/>
      <c r="VXN54" s="11"/>
      <c r="VXO54" s="11"/>
      <c r="VXP54" s="11"/>
      <c r="VXQ54" s="11"/>
      <c r="VXR54" s="11"/>
      <c r="VXS54" s="11"/>
      <c r="VXT54" s="11"/>
      <c r="VXU54" s="11"/>
      <c r="VXV54" s="11"/>
      <c r="VXW54" s="11"/>
      <c r="VXX54" s="11"/>
      <c r="VXY54" s="11"/>
      <c r="VXZ54" s="11"/>
      <c r="VYA54" s="11"/>
      <c r="VYB54" s="11"/>
      <c r="VYC54" s="11"/>
      <c r="VYD54" s="11"/>
      <c r="VYE54" s="11"/>
      <c r="VYF54" s="11"/>
      <c r="VYG54" s="11"/>
      <c r="VYH54" s="11"/>
      <c r="VYI54" s="11"/>
      <c r="VYJ54" s="11"/>
      <c r="VYK54" s="11"/>
      <c r="VYL54" s="11"/>
      <c r="VYM54" s="11"/>
      <c r="VYN54" s="11"/>
      <c r="VYO54" s="11"/>
      <c r="VYP54" s="11"/>
      <c r="VYQ54" s="11"/>
      <c r="VYR54" s="11"/>
      <c r="VYS54" s="11"/>
      <c r="VYT54" s="11"/>
      <c r="VYU54" s="11"/>
      <c r="VYV54" s="11"/>
      <c r="VYW54" s="11"/>
      <c r="VYX54" s="11"/>
      <c r="VYY54" s="11"/>
      <c r="VYZ54" s="11"/>
      <c r="VZA54" s="11"/>
      <c r="VZB54" s="11"/>
      <c r="VZC54" s="11"/>
      <c r="VZD54" s="11"/>
      <c r="VZE54" s="11"/>
      <c r="VZF54" s="11"/>
      <c r="VZG54" s="11"/>
      <c r="VZH54" s="11"/>
      <c r="VZI54" s="11"/>
      <c r="VZJ54" s="11"/>
      <c r="VZK54" s="11"/>
      <c r="VZL54" s="11"/>
      <c r="VZM54" s="11"/>
      <c r="VZN54" s="11"/>
      <c r="VZO54" s="11"/>
      <c r="VZP54" s="11"/>
      <c r="VZQ54" s="11"/>
      <c r="VZR54" s="11"/>
      <c r="VZS54" s="11"/>
      <c r="VZT54" s="11"/>
      <c r="VZU54" s="11"/>
      <c r="VZV54" s="11"/>
      <c r="VZW54" s="11"/>
      <c r="VZX54" s="11"/>
      <c r="VZY54" s="11"/>
      <c r="VZZ54" s="11"/>
      <c r="WAA54" s="11"/>
      <c r="WAB54" s="11"/>
      <c r="WAC54" s="11"/>
      <c r="WAD54" s="11"/>
      <c r="WAE54" s="11"/>
      <c r="WAF54" s="11"/>
      <c r="WAG54" s="11"/>
      <c r="WAH54" s="11"/>
      <c r="WAI54" s="11"/>
      <c r="WAJ54" s="11"/>
      <c r="WAK54" s="11"/>
      <c r="WAL54" s="11"/>
      <c r="WAM54" s="11"/>
      <c r="WAN54" s="11"/>
      <c r="WAO54" s="11"/>
      <c r="WAP54" s="11"/>
      <c r="WAQ54" s="11"/>
      <c r="WAR54" s="11"/>
      <c r="WAS54" s="11"/>
      <c r="WAT54" s="11"/>
      <c r="WAU54" s="11"/>
      <c r="WAV54" s="11"/>
      <c r="WAW54" s="11"/>
      <c r="WAX54" s="11"/>
      <c r="WAY54" s="11"/>
      <c r="WAZ54" s="11"/>
      <c r="WBA54" s="11"/>
      <c r="WBB54" s="11"/>
      <c r="WBC54" s="11"/>
      <c r="WBD54" s="11"/>
      <c r="WBE54" s="11"/>
      <c r="WBF54" s="11"/>
      <c r="WBG54" s="11"/>
      <c r="WBH54" s="11"/>
      <c r="WBI54" s="11"/>
      <c r="WBJ54" s="11"/>
      <c r="WBK54" s="11"/>
      <c r="WBL54" s="11"/>
      <c r="WBM54" s="11"/>
      <c r="WBN54" s="11"/>
      <c r="WBO54" s="11"/>
      <c r="WBP54" s="11"/>
      <c r="WBQ54" s="11"/>
      <c r="WBR54" s="11"/>
      <c r="WBS54" s="11"/>
      <c r="WBT54" s="11"/>
      <c r="WBU54" s="11"/>
      <c r="WBV54" s="11"/>
      <c r="WBW54" s="11"/>
      <c r="WBX54" s="11"/>
      <c r="WBY54" s="11"/>
      <c r="WBZ54" s="11"/>
      <c r="WCA54" s="11"/>
      <c r="WCB54" s="11"/>
      <c r="WCC54" s="11"/>
      <c r="WCD54" s="11"/>
      <c r="WCE54" s="11"/>
      <c r="WCF54" s="11"/>
      <c r="WCG54" s="11"/>
      <c r="WCH54" s="11"/>
      <c r="WCI54" s="11"/>
      <c r="WCJ54" s="11"/>
      <c r="WCK54" s="11"/>
      <c r="WCL54" s="11"/>
      <c r="WCM54" s="11"/>
      <c r="WCN54" s="11"/>
      <c r="WCO54" s="11"/>
      <c r="WCP54" s="11"/>
      <c r="WCQ54" s="11"/>
      <c r="WCR54" s="11"/>
      <c r="WCS54" s="11"/>
      <c r="WCT54" s="11"/>
      <c r="WCU54" s="11"/>
      <c r="WCV54" s="11"/>
      <c r="WCW54" s="11"/>
      <c r="WCX54" s="11"/>
      <c r="WCY54" s="11"/>
      <c r="WCZ54" s="11"/>
      <c r="WDA54" s="11"/>
      <c r="WDB54" s="11"/>
      <c r="WDC54" s="11"/>
      <c r="WDD54" s="11"/>
      <c r="WDE54" s="11"/>
      <c r="WDF54" s="11"/>
      <c r="WDG54" s="11"/>
      <c r="WDH54" s="11"/>
      <c r="WDI54" s="11"/>
      <c r="WDJ54" s="11"/>
      <c r="WDK54" s="11"/>
      <c r="WDL54" s="11"/>
      <c r="WDM54" s="11"/>
      <c r="WDN54" s="11"/>
      <c r="WDO54" s="11"/>
      <c r="WDP54" s="11"/>
      <c r="WDQ54" s="11"/>
      <c r="WDR54" s="11"/>
      <c r="WDS54" s="11"/>
      <c r="WDT54" s="11"/>
      <c r="WDU54" s="11"/>
      <c r="WDV54" s="11"/>
      <c r="WDW54" s="11"/>
      <c r="WDX54" s="11"/>
      <c r="WDY54" s="11"/>
      <c r="WDZ54" s="11"/>
      <c r="WEA54" s="11"/>
      <c r="WEB54" s="11"/>
      <c r="WEC54" s="11"/>
      <c r="WED54" s="11"/>
      <c r="WEE54" s="11"/>
      <c r="WEF54" s="11"/>
      <c r="WEG54" s="11"/>
      <c r="WEH54" s="11"/>
      <c r="WEI54" s="11"/>
      <c r="WEJ54" s="11"/>
      <c r="WEK54" s="11"/>
      <c r="WEL54" s="11"/>
      <c r="WEM54" s="11"/>
      <c r="WEN54" s="11"/>
      <c r="WEO54" s="11"/>
      <c r="WEP54" s="11"/>
      <c r="WEQ54" s="11"/>
      <c r="WER54" s="11"/>
      <c r="WES54" s="11"/>
      <c r="WET54" s="11"/>
      <c r="WEU54" s="11"/>
      <c r="WEV54" s="11"/>
      <c r="WEW54" s="11"/>
      <c r="WEX54" s="11"/>
      <c r="WEY54" s="11"/>
      <c r="WEZ54" s="11"/>
      <c r="WFA54" s="11"/>
      <c r="WFB54" s="11"/>
      <c r="WFC54" s="11"/>
      <c r="WFD54" s="11"/>
      <c r="WFE54" s="11"/>
      <c r="WFF54" s="11"/>
      <c r="WFG54" s="11"/>
      <c r="WFH54" s="11"/>
      <c r="WFI54" s="11"/>
      <c r="WFJ54" s="11"/>
      <c r="WFK54" s="11"/>
      <c r="WFL54" s="11"/>
      <c r="WFM54" s="11"/>
      <c r="WFN54" s="11"/>
      <c r="WFO54" s="11"/>
      <c r="WFP54" s="11"/>
      <c r="WFQ54" s="11"/>
      <c r="WFR54" s="11"/>
      <c r="WFS54" s="11"/>
      <c r="WFT54" s="11"/>
      <c r="WFU54" s="11"/>
      <c r="WFV54" s="11"/>
      <c r="WFW54" s="11"/>
      <c r="WFX54" s="11"/>
      <c r="WFY54" s="11"/>
      <c r="WFZ54" s="11"/>
      <c r="WGA54" s="11"/>
      <c r="WGB54" s="11"/>
      <c r="WGC54" s="11"/>
      <c r="WGD54" s="11"/>
      <c r="WGE54" s="11"/>
      <c r="WGF54" s="11"/>
      <c r="WGG54" s="11"/>
      <c r="WGH54" s="11"/>
      <c r="WGI54" s="11"/>
      <c r="WGJ54" s="11"/>
      <c r="WGK54" s="11"/>
      <c r="WGL54" s="11"/>
      <c r="WGM54" s="11"/>
      <c r="WGN54" s="11"/>
      <c r="WGO54" s="11"/>
      <c r="WGP54" s="11"/>
      <c r="WGQ54" s="11"/>
      <c r="WGR54" s="11"/>
      <c r="WGS54" s="11"/>
      <c r="WGT54" s="11"/>
      <c r="WGU54" s="11"/>
      <c r="WGV54" s="11"/>
      <c r="WGW54" s="11"/>
      <c r="WGX54" s="11"/>
      <c r="WGY54" s="11"/>
      <c r="WGZ54" s="11"/>
      <c r="WHA54" s="11"/>
      <c r="WHB54" s="11"/>
      <c r="WHC54" s="11"/>
      <c r="WHD54" s="11"/>
      <c r="WHE54" s="11"/>
      <c r="WHF54" s="11"/>
      <c r="WHG54" s="11"/>
      <c r="WHH54" s="11"/>
      <c r="WHI54" s="11"/>
      <c r="WHJ54" s="11"/>
      <c r="WHK54" s="11"/>
      <c r="WHL54" s="11"/>
      <c r="WHM54" s="11"/>
      <c r="WHN54" s="11"/>
      <c r="WHO54" s="11"/>
      <c r="WHP54" s="11"/>
      <c r="WHQ54" s="11"/>
      <c r="WHR54" s="11"/>
      <c r="WHS54" s="11"/>
      <c r="WHT54" s="11"/>
      <c r="WHU54" s="11"/>
      <c r="WHV54" s="11"/>
      <c r="WHW54" s="11"/>
      <c r="WHX54" s="11"/>
      <c r="WHY54" s="11"/>
      <c r="WHZ54" s="11"/>
      <c r="WIA54" s="11"/>
      <c r="WIB54" s="11"/>
      <c r="WIC54" s="11"/>
      <c r="WID54" s="11"/>
      <c r="WIE54" s="11"/>
      <c r="WIF54" s="11"/>
      <c r="WIG54" s="11"/>
      <c r="WIH54" s="11"/>
      <c r="WII54" s="11"/>
      <c r="WIJ54" s="11"/>
      <c r="WIK54" s="11"/>
      <c r="WIL54" s="11"/>
      <c r="WIM54" s="11"/>
      <c r="WIN54" s="11"/>
      <c r="WIO54" s="11"/>
      <c r="WIP54" s="11"/>
      <c r="WIQ54" s="11"/>
      <c r="WIR54" s="11"/>
      <c r="WIS54" s="11"/>
      <c r="WIT54" s="11"/>
      <c r="WIU54" s="11"/>
      <c r="WIV54" s="11"/>
      <c r="WIW54" s="11"/>
      <c r="WIX54" s="11"/>
      <c r="WIY54" s="11"/>
      <c r="WIZ54" s="11"/>
      <c r="WJA54" s="11"/>
      <c r="WJB54" s="11"/>
      <c r="WJC54" s="11"/>
      <c r="WJD54" s="11"/>
      <c r="WJE54" s="11"/>
      <c r="WJF54" s="11"/>
      <c r="WJG54" s="11"/>
      <c r="WJH54" s="11"/>
      <c r="WJI54" s="11"/>
      <c r="WJJ54" s="11"/>
      <c r="WJK54" s="11"/>
      <c r="WJL54" s="11"/>
      <c r="WJM54" s="11"/>
      <c r="WJN54" s="11"/>
      <c r="WJO54" s="11"/>
      <c r="WJP54" s="11"/>
      <c r="WJQ54" s="11"/>
      <c r="WJR54" s="11"/>
      <c r="WJS54" s="11"/>
      <c r="WJT54" s="11"/>
      <c r="WJU54" s="11"/>
      <c r="WJV54" s="11"/>
      <c r="WJW54" s="11"/>
      <c r="WJX54" s="11"/>
      <c r="WJY54" s="11"/>
      <c r="WJZ54" s="11"/>
      <c r="WKA54" s="11"/>
      <c r="WKB54" s="11"/>
      <c r="WKC54" s="11"/>
      <c r="WKD54" s="11"/>
      <c r="WKE54" s="11"/>
      <c r="WKF54" s="11"/>
      <c r="WKG54" s="11"/>
      <c r="WKH54" s="11"/>
      <c r="WKI54" s="11"/>
      <c r="WKJ54" s="11"/>
      <c r="WKK54" s="11"/>
      <c r="WKL54" s="11"/>
      <c r="WKM54" s="11"/>
      <c r="WKN54" s="11"/>
      <c r="WKO54" s="11"/>
      <c r="WKP54" s="11"/>
      <c r="WKQ54" s="11"/>
      <c r="WKR54" s="11"/>
      <c r="WKS54" s="11"/>
      <c r="WKT54" s="11"/>
      <c r="WKU54" s="11"/>
      <c r="WKV54" s="11"/>
      <c r="WKW54" s="11"/>
      <c r="WKX54" s="11"/>
      <c r="WKY54" s="11"/>
      <c r="WKZ54" s="11"/>
      <c r="WLA54" s="11"/>
      <c r="WLB54" s="11"/>
      <c r="WLC54" s="11"/>
      <c r="WLD54" s="11"/>
      <c r="WLE54" s="11"/>
      <c r="WLF54" s="11"/>
      <c r="WLG54" s="11"/>
      <c r="WLH54" s="11"/>
      <c r="WLI54" s="11"/>
      <c r="WLJ54" s="11"/>
      <c r="WLK54" s="11"/>
      <c r="WLL54" s="11"/>
      <c r="WLM54" s="11"/>
      <c r="WLN54" s="11"/>
      <c r="WLO54" s="11"/>
      <c r="WLP54" s="11"/>
      <c r="WLQ54" s="11"/>
      <c r="WLR54" s="11"/>
      <c r="WLS54" s="11"/>
      <c r="WLT54" s="11"/>
      <c r="WLU54" s="11"/>
      <c r="WLV54" s="11"/>
      <c r="WLW54" s="11"/>
      <c r="WLX54" s="11"/>
      <c r="WLY54" s="11"/>
      <c r="WLZ54" s="11"/>
      <c r="WMA54" s="11"/>
      <c r="WMB54" s="11"/>
      <c r="WMC54" s="11"/>
      <c r="WMD54" s="11"/>
      <c r="WME54" s="11"/>
      <c r="WMF54" s="11"/>
      <c r="WMG54" s="11"/>
      <c r="WMH54" s="11"/>
      <c r="WMI54" s="11"/>
      <c r="WMJ54" s="11"/>
      <c r="WMK54" s="11"/>
      <c r="WML54" s="11"/>
      <c r="WMM54" s="11"/>
      <c r="WMN54" s="11"/>
      <c r="WMO54" s="11"/>
      <c r="WMP54" s="11"/>
      <c r="WMQ54" s="11"/>
      <c r="WMR54" s="11"/>
      <c r="WMS54" s="11"/>
      <c r="WMT54" s="11"/>
      <c r="WMU54" s="11"/>
      <c r="WMV54" s="11"/>
      <c r="WMW54" s="11"/>
      <c r="WMX54" s="11"/>
      <c r="WMY54" s="11"/>
      <c r="WMZ54" s="11"/>
      <c r="WNA54" s="11"/>
      <c r="WNB54" s="11"/>
      <c r="WNC54" s="11"/>
      <c r="WND54" s="11"/>
      <c r="WNE54" s="11"/>
      <c r="WNF54" s="11"/>
      <c r="WNG54" s="11"/>
      <c r="WNH54" s="11"/>
      <c r="WNI54" s="11"/>
      <c r="WNJ54" s="11"/>
      <c r="WNK54" s="11"/>
      <c r="WNL54" s="11"/>
      <c r="WNM54" s="11"/>
      <c r="WNN54" s="11"/>
      <c r="WNO54" s="11"/>
      <c r="WNP54" s="11"/>
      <c r="WNQ54" s="11"/>
      <c r="WNR54" s="11"/>
      <c r="WNS54" s="11"/>
      <c r="WNT54" s="11"/>
      <c r="WNU54" s="11"/>
      <c r="WNV54" s="11"/>
      <c r="WNW54" s="11"/>
      <c r="WNX54" s="11"/>
      <c r="WNY54" s="11"/>
      <c r="WNZ54" s="11"/>
      <c r="WOA54" s="11"/>
      <c r="WOB54" s="11"/>
      <c r="WOC54" s="11"/>
      <c r="WOD54" s="11"/>
      <c r="WOE54" s="11"/>
      <c r="WOF54" s="11"/>
      <c r="WOG54" s="11"/>
      <c r="WOH54" s="11"/>
      <c r="WOI54" s="11"/>
      <c r="WOJ54" s="11"/>
      <c r="WOK54" s="11"/>
      <c r="WOL54" s="11"/>
      <c r="WOM54" s="11"/>
      <c r="WON54" s="11"/>
      <c r="WOO54" s="11"/>
      <c r="WOP54" s="11"/>
      <c r="WOQ54" s="11"/>
      <c r="WOR54" s="11"/>
      <c r="WOS54" s="11"/>
      <c r="WOT54" s="11"/>
      <c r="WOU54" s="11"/>
      <c r="WOV54" s="11"/>
      <c r="WOW54" s="11"/>
      <c r="WOX54" s="11"/>
      <c r="WOY54" s="11"/>
      <c r="WOZ54" s="11"/>
      <c r="WPA54" s="11"/>
      <c r="WPB54" s="11"/>
      <c r="WPC54" s="11"/>
      <c r="WPD54" s="11"/>
      <c r="WPE54" s="11"/>
      <c r="WPF54" s="11"/>
      <c r="WPG54" s="11"/>
      <c r="WPH54" s="11"/>
      <c r="WPI54" s="11"/>
      <c r="WPJ54" s="11"/>
      <c r="WPK54" s="11"/>
      <c r="WPL54" s="11"/>
      <c r="WPM54" s="11"/>
      <c r="WPN54" s="11"/>
      <c r="WPO54" s="11"/>
      <c r="WPP54" s="11"/>
      <c r="WPQ54" s="11"/>
      <c r="WPR54" s="11"/>
      <c r="WPS54" s="11"/>
      <c r="WPT54" s="11"/>
      <c r="WPU54" s="11"/>
      <c r="WPV54" s="11"/>
      <c r="WPW54" s="11"/>
      <c r="WPX54" s="11"/>
      <c r="WPY54" s="11"/>
      <c r="WPZ54" s="11"/>
      <c r="WQA54" s="11"/>
      <c r="WQB54" s="11"/>
      <c r="WQC54" s="11"/>
      <c r="WQD54" s="11"/>
      <c r="WQE54" s="11"/>
      <c r="WQF54" s="11"/>
      <c r="WQG54" s="11"/>
      <c r="WQH54" s="11"/>
      <c r="WQI54" s="11"/>
      <c r="WQJ54" s="11"/>
      <c r="WQK54" s="11"/>
      <c r="WQL54" s="11"/>
      <c r="WQM54" s="11"/>
      <c r="WQN54" s="11"/>
      <c r="WQO54" s="11"/>
      <c r="WQP54" s="11"/>
      <c r="WQQ54" s="11"/>
      <c r="WQR54" s="11"/>
      <c r="WQS54" s="11"/>
      <c r="WQT54" s="11"/>
      <c r="WQU54" s="11"/>
      <c r="WQV54" s="11"/>
      <c r="WQW54" s="11"/>
      <c r="WQX54" s="11"/>
      <c r="WQY54" s="11"/>
      <c r="WQZ54" s="11"/>
      <c r="WRA54" s="11"/>
      <c r="WRB54" s="11"/>
      <c r="WRC54" s="11"/>
      <c r="WRD54" s="11"/>
      <c r="WRE54" s="11"/>
      <c r="WRF54" s="11"/>
      <c r="WRG54" s="11"/>
      <c r="WRH54" s="11"/>
      <c r="WRI54" s="11"/>
      <c r="WRJ54" s="11"/>
      <c r="WRK54" s="11"/>
      <c r="WRL54" s="11"/>
      <c r="WRM54" s="11"/>
      <c r="WRN54" s="11"/>
      <c r="WRO54" s="11"/>
      <c r="WRP54" s="11"/>
      <c r="WRQ54" s="11"/>
      <c r="WRR54" s="11"/>
      <c r="WRS54" s="11"/>
      <c r="WRT54" s="11"/>
      <c r="WRU54" s="11"/>
      <c r="WRV54" s="11"/>
      <c r="WRW54" s="11"/>
      <c r="WRX54" s="11"/>
      <c r="WRY54" s="11"/>
      <c r="WRZ54" s="11"/>
      <c r="WSA54" s="11"/>
      <c r="WSB54" s="11"/>
      <c r="WSC54" s="11"/>
      <c r="WSD54" s="11"/>
      <c r="WSE54" s="11"/>
      <c r="WSF54" s="11"/>
      <c r="WSG54" s="11"/>
      <c r="WSH54" s="11"/>
      <c r="WSI54" s="11"/>
      <c r="WSJ54" s="11"/>
      <c r="WSK54" s="11"/>
      <c r="WSL54" s="11"/>
      <c r="WSM54" s="11"/>
      <c r="WSN54" s="11"/>
      <c r="WSO54" s="11"/>
      <c r="WSP54" s="11"/>
      <c r="WSQ54" s="11"/>
      <c r="WSR54" s="11"/>
      <c r="WSS54" s="11"/>
      <c r="WST54" s="11"/>
      <c r="WSU54" s="11"/>
      <c r="WSV54" s="11"/>
      <c r="WSW54" s="11"/>
      <c r="WSX54" s="11"/>
      <c r="WSY54" s="11"/>
      <c r="WSZ54" s="11"/>
      <c r="WTA54" s="11"/>
      <c r="WTB54" s="11"/>
      <c r="WTC54" s="11"/>
      <c r="WTD54" s="11"/>
      <c r="WTE54" s="11"/>
      <c r="WTF54" s="11"/>
      <c r="WTG54" s="11"/>
      <c r="WTH54" s="11"/>
      <c r="WTI54" s="11"/>
      <c r="WTJ54" s="11"/>
      <c r="WTK54" s="11"/>
      <c r="WTL54" s="11"/>
      <c r="WTM54" s="11"/>
      <c r="WTN54" s="11"/>
      <c r="WTO54" s="11"/>
      <c r="WTP54" s="11"/>
      <c r="WTQ54" s="11"/>
      <c r="WTR54" s="11"/>
      <c r="WTS54" s="11"/>
      <c r="WTT54" s="11"/>
      <c r="WTU54" s="11"/>
      <c r="WTV54" s="11"/>
      <c r="WTW54" s="11"/>
      <c r="WTX54" s="11"/>
      <c r="WTY54" s="11"/>
      <c r="WTZ54" s="11"/>
      <c r="WUA54" s="11"/>
      <c r="WUB54" s="11"/>
      <c r="WUC54" s="11"/>
      <c r="WUD54" s="11"/>
      <c r="WUE54" s="11"/>
      <c r="WUF54" s="11"/>
      <c r="WUG54" s="11"/>
      <c r="WUH54" s="11"/>
      <c r="WUI54" s="11"/>
      <c r="WUJ54" s="11"/>
      <c r="WUK54" s="11"/>
      <c r="WUL54" s="11"/>
      <c r="WUM54" s="11"/>
      <c r="WUN54" s="11"/>
      <c r="WUO54" s="11"/>
      <c r="WUP54" s="11"/>
      <c r="WUQ54" s="11"/>
      <c r="WUR54" s="11"/>
      <c r="WUS54" s="11"/>
      <c r="WUT54" s="11"/>
      <c r="WUU54" s="11"/>
      <c r="WUV54" s="11"/>
      <c r="WUW54" s="11"/>
      <c r="WUX54" s="11"/>
      <c r="WUY54" s="11"/>
      <c r="WUZ54" s="11"/>
      <c r="WVA54" s="11"/>
      <c r="WVB54" s="11"/>
      <c r="WVC54" s="11"/>
      <c r="WVD54" s="11"/>
      <c r="WVE54" s="11"/>
      <c r="WVF54" s="11"/>
      <c r="WVG54" s="11"/>
      <c r="WVH54" s="11"/>
      <c r="WVI54" s="11"/>
      <c r="WVJ54" s="11"/>
      <c r="WVK54" s="11"/>
      <c r="WVL54" s="11"/>
      <c r="WVM54" s="11"/>
      <c r="WVN54" s="11"/>
      <c r="WVO54" s="11"/>
      <c r="WVP54" s="11"/>
      <c r="WVQ54" s="11"/>
      <c r="WVR54" s="11"/>
      <c r="WVS54" s="11"/>
      <c r="WVT54" s="11"/>
      <c r="WVU54" s="11"/>
      <c r="WVV54" s="11"/>
      <c r="WVW54" s="11"/>
      <c r="WVX54" s="11"/>
      <c r="WVY54" s="11"/>
      <c r="WVZ54" s="11"/>
      <c r="WWA54" s="11"/>
      <c r="WWB54" s="11"/>
      <c r="WWC54" s="11"/>
      <c r="WWD54" s="11"/>
      <c r="WWE54" s="11"/>
      <c r="WWF54" s="11"/>
      <c r="WWG54" s="11"/>
      <c r="WWH54" s="11"/>
      <c r="WWI54" s="11"/>
      <c r="WWJ54" s="11"/>
      <c r="WWK54" s="11"/>
      <c r="WWL54" s="11"/>
      <c r="WWM54" s="11"/>
      <c r="WWN54" s="11"/>
      <c r="WWO54" s="11"/>
      <c r="WWP54" s="11"/>
      <c r="WWQ54" s="11"/>
      <c r="WWR54" s="11"/>
      <c r="WWS54" s="11"/>
      <c r="WWT54" s="11"/>
      <c r="WWU54" s="11"/>
      <c r="WWV54" s="11"/>
      <c r="WWW54" s="11"/>
      <c r="WWX54" s="11"/>
      <c r="WWY54" s="11"/>
      <c r="WWZ54" s="11"/>
      <c r="WXA54" s="11"/>
      <c r="WXB54" s="11"/>
      <c r="WXC54" s="11"/>
      <c r="WXD54" s="11"/>
      <c r="WXE54" s="11"/>
      <c r="WXF54" s="11"/>
      <c r="WXG54" s="11"/>
      <c r="WXH54" s="11"/>
      <c r="WXI54" s="11"/>
      <c r="WXJ54" s="11"/>
      <c r="WXK54" s="11"/>
      <c r="WXL54" s="11"/>
      <c r="WXM54" s="11"/>
      <c r="WXN54" s="11"/>
      <c r="WXO54" s="11"/>
      <c r="WXP54" s="11"/>
      <c r="WXQ54" s="11"/>
      <c r="WXR54" s="11"/>
      <c r="WXS54" s="11"/>
      <c r="WXT54" s="11"/>
      <c r="WXU54" s="11"/>
      <c r="WXV54" s="11"/>
      <c r="WXW54" s="11"/>
      <c r="WXX54" s="11"/>
      <c r="WXY54" s="11"/>
      <c r="WXZ54" s="11"/>
      <c r="WYA54" s="11"/>
      <c r="WYB54" s="11"/>
      <c r="WYC54" s="11"/>
      <c r="WYD54" s="11"/>
      <c r="WYE54" s="11"/>
      <c r="WYF54" s="11"/>
      <c r="WYG54" s="11"/>
      <c r="WYH54" s="11"/>
      <c r="WYI54" s="11"/>
      <c r="WYJ54" s="11"/>
      <c r="WYK54" s="11"/>
      <c r="WYL54" s="11"/>
      <c r="WYM54" s="11"/>
      <c r="WYN54" s="11"/>
      <c r="WYO54" s="11"/>
      <c r="WYP54" s="11"/>
      <c r="WYQ54" s="11"/>
      <c r="WYR54" s="11"/>
      <c r="WYS54" s="11"/>
      <c r="WYT54" s="11"/>
      <c r="WYU54" s="11"/>
      <c r="WYV54" s="11"/>
      <c r="WYW54" s="11"/>
      <c r="WYX54" s="11"/>
      <c r="WYY54" s="11"/>
      <c r="WYZ54" s="11"/>
      <c r="WZA54" s="11"/>
      <c r="WZB54" s="11"/>
      <c r="WZC54" s="11"/>
      <c r="WZD54" s="11"/>
      <c r="WZE54" s="11"/>
      <c r="WZF54" s="11"/>
      <c r="WZG54" s="11"/>
      <c r="WZH54" s="11"/>
      <c r="WZI54" s="11"/>
      <c r="WZJ54" s="11"/>
      <c r="WZK54" s="11"/>
      <c r="WZL54" s="11"/>
      <c r="WZM54" s="11"/>
      <c r="WZN54" s="11"/>
      <c r="WZO54" s="11"/>
      <c r="WZP54" s="11"/>
      <c r="WZQ54" s="11"/>
      <c r="WZR54" s="11"/>
      <c r="WZS54" s="11"/>
      <c r="WZT54" s="11"/>
      <c r="WZU54" s="11"/>
      <c r="WZV54" s="11"/>
      <c r="WZW54" s="11"/>
      <c r="WZX54" s="11"/>
      <c r="WZY54" s="11"/>
      <c r="WZZ54" s="11"/>
      <c r="XAA54" s="11"/>
      <c r="XAB54" s="11"/>
      <c r="XAC54" s="11"/>
      <c r="XAD54" s="11"/>
      <c r="XAE54" s="11"/>
      <c r="XAF54" s="11"/>
      <c r="XAG54" s="11"/>
      <c r="XAH54" s="11"/>
      <c r="XAI54" s="11"/>
      <c r="XAJ54" s="11"/>
      <c r="XAK54" s="11"/>
      <c r="XAL54" s="11"/>
      <c r="XAM54" s="11"/>
      <c r="XAN54" s="11"/>
      <c r="XAO54" s="11"/>
      <c r="XAP54" s="11"/>
      <c r="XAQ54" s="11"/>
      <c r="XAR54" s="11"/>
      <c r="XAS54" s="11"/>
      <c r="XAT54" s="11"/>
      <c r="XAU54" s="11"/>
      <c r="XAV54" s="11"/>
      <c r="XAW54" s="11"/>
      <c r="XAX54" s="11"/>
      <c r="XAY54" s="11"/>
      <c r="XAZ54" s="11"/>
      <c r="XBA54" s="11"/>
      <c r="XBB54" s="11"/>
      <c r="XBC54" s="11"/>
      <c r="XBD54" s="11"/>
      <c r="XBE54" s="11"/>
      <c r="XBF54" s="11"/>
      <c r="XBG54" s="11"/>
      <c r="XBH54" s="11"/>
      <c r="XBI54" s="11"/>
      <c r="XBJ54" s="11"/>
      <c r="XBK54" s="11"/>
      <c r="XBL54" s="11"/>
      <c r="XBM54" s="11"/>
      <c r="XBN54" s="11"/>
      <c r="XBO54" s="11"/>
      <c r="XBP54" s="11"/>
      <c r="XBQ54" s="11"/>
      <c r="XBR54" s="11"/>
      <c r="XBS54" s="11"/>
      <c r="XBT54" s="11"/>
      <c r="XBU54" s="11"/>
      <c r="XBV54" s="11"/>
      <c r="XBW54" s="11"/>
      <c r="XBX54" s="11"/>
      <c r="XBY54" s="11"/>
      <c r="XBZ54" s="11"/>
      <c r="XCA54" s="11"/>
      <c r="XCB54" s="11"/>
      <c r="XCC54" s="11"/>
      <c r="XCD54" s="11"/>
      <c r="XCE54" s="11"/>
      <c r="XCF54" s="11"/>
      <c r="XCG54" s="11"/>
      <c r="XCH54" s="11"/>
      <c r="XCI54" s="11"/>
      <c r="XCJ54" s="11"/>
      <c r="XCK54" s="11"/>
      <c r="XCL54" s="11"/>
      <c r="XCM54" s="11"/>
      <c r="XCN54" s="11"/>
      <c r="XCO54" s="11"/>
      <c r="XCP54" s="11"/>
      <c r="XCQ54" s="11"/>
      <c r="XCR54" s="11"/>
      <c r="XCS54" s="11"/>
      <c r="XCT54" s="11"/>
      <c r="XCU54" s="11"/>
      <c r="XCV54" s="11"/>
      <c r="XCW54" s="11"/>
      <c r="XCX54" s="11"/>
      <c r="XCY54" s="11"/>
      <c r="XCZ54" s="11"/>
      <c r="XDA54" s="11"/>
      <c r="XDB54" s="11"/>
      <c r="XDC54" s="11"/>
      <c r="XDD54" s="11"/>
      <c r="XDE54" s="11"/>
      <c r="XDF54" s="11"/>
      <c r="XDG54" s="11"/>
      <c r="XDH54" s="11"/>
      <c r="XDI54" s="11"/>
      <c r="XDJ54" s="11"/>
      <c r="XDK54" s="11"/>
      <c r="XDL54" s="11"/>
      <c r="XDM54" s="11"/>
      <c r="XDN54" s="11"/>
      <c r="XDO54" s="11"/>
      <c r="XDP54" s="11"/>
      <c r="XDQ54" s="11"/>
      <c r="XDR54" s="11"/>
      <c r="XDS54" s="11"/>
      <c r="XDT54" s="11"/>
      <c r="XDU54" s="11"/>
      <c r="XDV54" s="11"/>
      <c r="XDW54" s="11"/>
      <c r="XDX54" s="11"/>
      <c r="XDY54" s="11"/>
      <c r="XDZ54" s="11"/>
      <c r="XEA54" s="11"/>
      <c r="XEB54" s="11"/>
      <c r="XEC54" s="11"/>
      <c r="XED54" s="11"/>
      <c r="XEE54" s="11"/>
      <c r="XEF54" s="11"/>
      <c r="XEG54" s="11"/>
      <c r="XEH54" s="11"/>
      <c r="XEI54" s="11"/>
      <c r="XEJ54" s="11"/>
      <c r="XEK54" s="11"/>
      <c r="XEL54" s="11"/>
      <c r="XEM54" s="11"/>
      <c r="XEN54" s="11"/>
      <c r="XEO54" s="11"/>
      <c r="XEP54" s="11"/>
      <c r="XEQ54" s="11"/>
      <c r="XER54" s="11"/>
      <c r="XES54" s="11"/>
      <c r="XET54" s="11"/>
      <c r="XEU54" s="11"/>
      <c r="XEV54" s="11"/>
      <c r="XEW54" s="11"/>
      <c r="XEX54" s="11"/>
      <c r="XEY54" s="11"/>
      <c r="XEZ54" s="11"/>
      <c r="XFA54" s="11"/>
      <c r="XFB54" s="11"/>
    </row>
    <row r="55" s="1" customFormat="1" ht="32" customHeight="1" spans="1:22 14877:16382">
      <c r="A55" s="29">
        <v>7</v>
      </c>
      <c r="B55" s="28" t="s">
        <v>268</v>
      </c>
      <c r="C55" s="22"/>
      <c r="D55" s="22"/>
      <c r="E55" s="22"/>
      <c r="F55" s="23"/>
      <c r="G55" s="32">
        <f>SUM(G56:G61)</f>
        <v>163</v>
      </c>
      <c r="H55" s="23"/>
      <c r="I55" s="23"/>
      <c r="J55" s="23"/>
      <c r="K55" s="25"/>
      <c r="L55" s="25"/>
      <c r="M55" s="26"/>
      <c r="N55" s="26"/>
      <c r="O55" s="26"/>
      <c r="P55" s="26"/>
      <c r="Q55" s="26"/>
      <c r="R55" s="26"/>
      <c r="S55" s="22"/>
      <c r="T55" s="22"/>
      <c r="U55" s="22"/>
      <c r="V55" s="27"/>
      <c r="UZE55" s="11"/>
      <c r="UZF55" s="11"/>
      <c r="UZG55" s="11"/>
      <c r="UZH55" s="11"/>
      <c r="UZI55" s="11"/>
      <c r="UZJ55" s="11"/>
      <c r="UZK55" s="11"/>
      <c r="UZL55" s="11"/>
      <c r="UZM55" s="11"/>
      <c r="UZN55" s="11"/>
      <c r="UZO55" s="11"/>
      <c r="UZP55" s="11"/>
      <c r="UZQ55" s="11"/>
      <c r="UZR55" s="11"/>
      <c r="UZS55" s="11"/>
      <c r="UZT55" s="11"/>
      <c r="UZU55" s="11"/>
      <c r="UZV55" s="11"/>
      <c r="UZW55" s="11"/>
      <c r="UZX55" s="11"/>
      <c r="UZY55" s="11"/>
      <c r="UZZ55" s="11"/>
      <c r="VAA55" s="11"/>
      <c r="VAB55" s="11"/>
      <c r="VAC55" s="11"/>
      <c r="VAD55" s="11"/>
      <c r="VAE55" s="11"/>
      <c r="VAF55" s="11"/>
      <c r="VAG55" s="11"/>
      <c r="VAH55" s="11"/>
      <c r="VAI55" s="11"/>
      <c r="VAJ55" s="11"/>
      <c r="VAK55" s="11"/>
      <c r="VAL55" s="11"/>
      <c r="VAM55" s="11"/>
      <c r="VAN55" s="11"/>
      <c r="VAO55" s="11"/>
      <c r="VAP55" s="11"/>
      <c r="VAQ55" s="11"/>
      <c r="VAR55" s="11"/>
      <c r="VAS55" s="11"/>
      <c r="VAT55" s="11"/>
      <c r="VAU55" s="11"/>
      <c r="VAV55" s="11"/>
      <c r="VAW55" s="11"/>
      <c r="VAX55" s="11"/>
      <c r="VAY55" s="11"/>
      <c r="VAZ55" s="11"/>
      <c r="VBA55" s="11"/>
      <c r="VBB55" s="11"/>
      <c r="VBC55" s="11"/>
      <c r="VBD55" s="11"/>
      <c r="VBE55" s="11"/>
      <c r="VBF55" s="11"/>
      <c r="VBG55" s="11"/>
      <c r="VBH55" s="11"/>
      <c r="VBI55" s="11"/>
      <c r="VBJ55" s="11"/>
      <c r="VBK55" s="11"/>
      <c r="VBL55" s="11"/>
      <c r="VBM55" s="11"/>
      <c r="VBN55" s="11"/>
      <c r="VBO55" s="11"/>
      <c r="VBP55" s="11"/>
      <c r="VBQ55" s="11"/>
      <c r="VBR55" s="11"/>
      <c r="VBS55" s="11"/>
      <c r="VBT55" s="11"/>
      <c r="VBU55" s="11"/>
      <c r="VBV55" s="11"/>
      <c r="VBW55" s="11"/>
      <c r="VBX55" s="11"/>
      <c r="VBY55" s="11"/>
      <c r="VBZ55" s="11"/>
      <c r="VCA55" s="11"/>
      <c r="VCB55" s="11"/>
      <c r="VCC55" s="11"/>
      <c r="VCD55" s="11"/>
      <c r="VCE55" s="11"/>
      <c r="VCF55" s="11"/>
      <c r="VCG55" s="11"/>
      <c r="VCH55" s="11"/>
      <c r="VCI55" s="11"/>
      <c r="VCJ55" s="11"/>
      <c r="VCK55" s="11"/>
      <c r="VCL55" s="11"/>
      <c r="VCM55" s="11"/>
      <c r="VCN55" s="11"/>
      <c r="VCO55" s="11"/>
      <c r="VCP55" s="11"/>
      <c r="VCQ55" s="11"/>
      <c r="VCR55" s="11"/>
      <c r="VCS55" s="11"/>
      <c r="VCT55" s="11"/>
      <c r="VCU55" s="11"/>
      <c r="VCV55" s="11"/>
      <c r="VCW55" s="11"/>
      <c r="VCX55" s="11"/>
      <c r="VCY55" s="11"/>
      <c r="VCZ55" s="11"/>
      <c r="VDA55" s="11"/>
      <c r="VDB55" s="11"/>
      <c r="VDC55" s="11"/>
      <c r="VDD55" s="11"/>
      <c r="VDE55" s="11"/>
      <c r="VDF55" s="11"/>
      <c r="VDG55" s="11"/>
      <c r="VDH55" s="11"/>
      <c r="VDI55" s="11"/>
      <c r="VDJ55" s="11"/>
      <c r="VDK55" s="11"/>
      <c r="VDL55" s="11"/>
      <c r="VDM55" s="11"/>
      <c r="VDN55" s="11"/>
      <c r="VDO55" s="11"/>
      <c r="VDP55" s="11"/>
      <c r="VDQ55" s="11"/>
      <c r="VDR55" s="11"/>
      <c r="VDS55" s="11"/>
      <c r="VDT55" s="11"/>
      <c r="VDU55" s="11"/>
      <c r="VDV55" s="11"/>
      <c r="VDW55" s="11"/>
      <c r="VDX55" s="11"/>
      <c r="VDY55" s="11"/>
      <c r="VDZ55" s="11"/>
      <c r="VEA55" s="11"/>
      <c r="VEB55" s="11"/>
      <c r="VEC55" s="11"/>
      <c r="VED55" s="11"/>
      <c r="VEE55" s="11"/>
      <c r="VEF55" s="11"/>
      <c r="VEG55" s="11"/>
      <c r="VEH55" s="11"/>
      <c r="VEI55" s="11"/>
      <c r="VEJ55" s="11"/>
      <c r="VEK55" s="11"/>
      <c r="VEL55" s="11"/>
      <c r="VEM55" s="11"/>
      <c r="VEN55" s="11"/>
      <c r="VEO55" s="11"/>
      <c r="VEP55" s="11"/>
      <c r="VEQ55" s="11"/>
      <c r="VER55" s="11"/>
      <c r="VES55" s="11"/>
      <c r="VET55" s="11"/>
      <c r="VEU55" s="11"/>
      <c r="VEV55" s="11"/>
      <c r="VEW55" s="11"/>
      <c r="VEX55" s="11"/>
      <c r="VEY55" s="11"/>
      <c r="VEZ55" s="11"/>
      <c r="VFA55" s="11"/>
      <c r="VFB55" s="11"/>
      <c r="VFC55" s="11"/>
      <c r="VFD55" s="11"/>
      <c r="VFE55" s="11"/>
      <c r="VFF55" s="11"/>
      <c r="VFG55" s="11"/>
      <c r="VFH55" s="11"/>
      <c r="VFI55" s="11"/>
      <c r="VFJ55" s="11"/>
      <c r="VFK55" s="11"/>
      <c r="VFL55" s="11"/>
      <c r="VFM55" s="11"/>
      <c r="VFN55" s="11"/>
      <c r="VFO55" s="11"/>
      <c r="VFP55" s="11"/>
      <c r="VFQ55" s="11"/>
      <c r="VFR55" s="11"/>
      <c r="VFS55" s="11"/>
      <c r="VFT55" s="11"/>
      <c r="VFU55" s="11"/>
      <c r="VFV55" s="11"/>
      <c r="VFW55" s="11"/>
      <c r="VFX55" s="11"/>
      <c r="VFY55" s="11"/>
      <c r="VFZ55" s="11"/>
      <c r="VGA55" s="11"/>
      <c r="VGB55" s="11"/>
      <c r="VGC55" s="11"/>
      <c r="VGD55" s="11"/>
      <c r="VGE55" s="11"/>
      <c r="VGF55" s="11"/>
      <c r="VGG55" s="11"/>
      <c r="VGH55" s="11"/>
      <c r="VGI55" s="11"/>
      <c r="VGJ55" s="11"/>
      <c r="VGK55" s="11"/>
      <c r="VGL55" s="11"/>
      <c r="VGM55" s="11"/>
      <c r="VGN55" s="11"/>
      <c r="VGO55" s="11"/>
      <c r="VGP55" s="11"/>
      <c r="VGQ55" s="11"/>
      <c r="VGR55" s="11"/>
      <c r="VGS55" s="11"/>
      <c r="VGT55" s="11"/>
      <c r="VGU55" s="11"/>
      <c r="VGV55" s="11"/>
      <c r="VGW55" s="11"/>
      <c r="VGX55" s="11"/>
      <c r="VGY55" s="11"/>
      <c r="VGZ55" s="11"/>
      <c r="VHA55" s="11"/>
      <c r="VHB55" s="11"/>
      <c r="VHC55" s="11"/>
      <c r="VHD55" s="11"/>
      <c r="VHE55" s="11"/>
      <c r="VHF55" s="11"/>
      <c r="VHG55" s="11"/>
      <c r="VHH55" s="11"/>
      <c r="VHI55" s="11"/>
      <c r="VHJ55" s="11"/>
      <c r="VHK55" s="11"/>
      <c r="VHL55" s="11"/>
      <c r="VHM55" s="11"/>
      <c r="VHN55" s="11"/>
      <c r="VHO55" s="11"/>
      <c r="VHP55" s="11"/>
      <c r="VHQ55" s="11"/>
      <c r="VHR55" s="11"/>
      <c r="VHS55" s="11"/>
      <c r="VHT55" s="11"/>
      <c r="VHU55" s="11"/>
      <c r="VHV55" s="11"/>
      <c r="VHW55" s="11"/>
      <c r="VHX55" s="11"/>
      <c r="VHY55" s="11"/>
      <c r="VHZ55" s="11"/>
      <c r="VIA55" s="11"/>
      <c r="VIB55" s="11"/>
      <c r="VIC55" s="11"/>
      <c r="VID55" s="11"/>
      <c r="VIE55" s="11"/>
      <c r="VIF55" s="11"/>
      <c r="VIG55" s="11"/>
      <c r="VIH55" s="11"/>
      <c r="VII55" s="11"/>
      <c r="VIJ55" s="11"/>
      <c r="VIK55" s="11"/>
      <c r="VIL55" s="11"/>
      <c r="VIM55" s="11"/>
      <c r="VIN55" s="11"/>
      <c r="VIO55" s="11"/>
      <c r="VIP55" s="11"/>
      <c r="VIQ55" s="11"/>
      <c r="VIR55" s="11"/>
      <c r="VIS55" s="11"/>
      <c r="VIT55" s="11"/>
      <c r="VIU55" s="11"/>
      <c r="VIV55" s="11"/>
      <c r="VIW55" s="11"/>
      <c r="VIX55" s="11"/>
      <c r="VIY55" s="11"/>
      <c r="VIZ55" s="11"/>
      <c r="VJA55" s="11"/>
      <c r="VJB55" s="11"/>
      <c r="VJC55" s="11"/>
      <c r="VJD55" s="11"/>
      <c r="VJE55" s="11"/>
      <c r="VJF55" s="11"/>
      <c r="VJG55" s="11"/>
      <c r="VJH55" s="11"/>
      <c r="VJI55" s="11"/>
      <c r="VJJ55" s="11"/>
      <c r="VJK55" s="11"/>
      <c r="VJL55" s="11"/>
      <c r="VJM55" s="11"/>
      <c r="VJN55" s="11"/>
      <c r="VJO55" s="11"/>
      <c r="VJP55" s="11"/>
      <c r="VJQ55" s="11"/>
      <c r="VJR55" s="11"/>
      <c r="VJS55" s="11"/>
      <c r="VJT55" s="11"/>
      <c r="VJU55" s="11"/>
      <c r="VJV55" s="11"/>
      <c r="VJW55" s="11"/>
      <c r="VJX55" s="11"/>
      <c r="VJY55" s="11"/>
      <c r="VJZ55" s="11"/>
      <c r="VKA55" s="11"/>
      <c r="VKB55" s="11"/>
      <c r="VKC55" s="11"/>
      <c r="VKD55" s="11"/>
      <c r="VKE55" s="11"/>
      <c r="VKF55" s="11"/>
      <c r="VKG55" s="11"/>
      <c r="VKH55" s="11"/>
      <c r="VKI55" s="11"/>
      <c r="VKJ55" s="11"/>
      <c r="VKK55" s="11"/>
      <c r="VKL55" s="11"/>
      <c r="VKM55" s="11"/>
      <c r="VKN55" s="11"/>
      <c r="VKO55" s="11"/>
      <c r="VKP55" s="11"/>
      <c r="VKQ55" s="11"/>
      <c r="VKR55" s="11"/>
      <c r="VKS55" s="11"/>
      <c r="VKT55" s="11"/>
      <c r="VKU55" s="11"/>
      <c r="VKV55" s="11"/>
      <c r="VKW55" s="11"/>
      <c r="VKX55" s="11"/>
      <c r="VKY55" s="11"/>
      <c r="VKZ55" s="11"/>
      <c r="VLA55" s="11"/>
      <c r="VLB55" s="11"/>
      <c r="VLC55" s="11"/>
      <c r="VLD55" s="11"/>
      <c r="VLE55" s="11"/>
      <c r="VLF55" s="11"/>
      <c r="VLG55" s="11"/>
      <c r="VLH55" s="11"/>
      <c r="VLI55" s="11"/>
      <c r="VLJ55" s="11"/>
      <c r="VLK55" s="11"/>
      <c r="VLL55" s="11"/>
      <c r="VLM55" s="11"/>
      <c r="VLN55" s="11"/>
      <c r="VLO55" s="11"/>
      <c r="VLP55" s="11"/>
      <c r="VLQ55" s="11"/>
      <c r="VLR55" s="11"/>
      <c r="VLS55" s="11"/>
      <c r="VLT55" s="11"/>
      <c r="VLU55" s="11"/>
      <c r="VLV55" s="11"/>
      <c r="VLW55" s="11"/>
      <c r="VLX55" s="11"/>
      <c r="VLY55" s="11"/>
      <c r="VLZ55" s="11"/>
      <c r="VMA55" s="11"/>
      <c r="VMB55" s="11"/>
      <c r="VMC55" s="11"/>
      <c r="VMD55" s="11"/>
      <c r="VME55" s="11"/>
      <c r="VMF55" s="11"/>
      <c r="VMG55" s="11"/>
      <c r="VMH55" s="11"/>
      <c r="VMI55" s="11"/>
      <c r="VMJ55" s="11"/>
      <c r="VMK55" s="11"/>
      <c r="VML55" s="11"/>
      <c r="VMM55" s="11"/>
      <c r="VMN55" s="11"/>
      <c r="VMO55" s="11"/>
      <c r="VMP55" s="11"/>
      <c r="VMQ55" s="11"/>
      <c r="VMR55" s="11"/>
      <c r="VMS55" s="11"/>
      <c r="VMT55" s="11"/>
      <c r="VMU55" s="11"/>
      <c r="VMV55" s="11"/>
      <c r="VMW55" s="11"/>
      <c r="VMX55" s="11"/>
      <c r="VMY55" s="11"/>
      <c r="VMZ55" s="11"/>
      <c r="VNA55" s="11"/>
      <c r="VNB55" s="11"/>
      <c r="VNC55" s="11"/>
      <c r="VND55" s="11"/>
      <c r="VNE55" s="11"/>
      <c r="VNF55" s="11"/>
      <c r="VNG55" s="11"/>
      <c r="VNH55" s="11"/>
      <c r="VNI55" s="11"/>
      <c r="VNJ55" s="11"/>
      <c r="VNK55" s="11"/>
      <c r="VNL55" s="11"/>
      <c r="VNM55" s="11"/>
      <c r="VNN55" s="11"/>
      <c r="VNO55" s="11"/>
      <c r="VNP55" s="11"/>
      <c r="VNQ55" s="11"/>
      <c r="VNR55" s="11"/>
      <c r="VNS55" s="11"/>
      <c r="VNT55" s="11"/>
      <c r="VNU55" s="11"/>
      <c r="VNV55" s="11"/>
      <c r="VNW55" s="11"/>
      <c r="VNX55" s="11"/>
      <c r="VNY55" s="11"/>
      <c r="VNZ55" s="11"/>
      <c r="VOA55" s="11"/>
      <c r="VOB55" s="11"/>
      <c r="VOC55" s="11"/>
      <c r="VOD55" s="11"/>
      <c r="VOE55" s="11"/>
      <c r="VOF55" s="11"/>
      <c r="VOG55" s="11"/>
      <c r="VOH55" s="11"/>
      <c r="VOI55" s="11"/>
      <c r="VOJ55" s="11"/>
      <c r="VOK55" s="11"/>
      <c r="VOL55" s="11"/>
      <c r="VOM55" s="11"/>
      <c r="VON55" s="11"/>
      <c r="VOO55" s="11"/>
      <c r="VOP55" s="11"/>
      <c r="VOQ55" s="11"/>
      <c r="VOR55" s="11"/>
      <c r="VOS55" s="11"/>
      <c r="VOT55" s="11"/>
      <c r="VOU55" s="11"/>
      <c r="VOV55" s="11"/>
      <c r="VOW55" s="11"/>
      <c r="VOX55" s="11"/>
      <c r="VOY55" s="11"/>
      <c r="VOZ55" s="11"/>
      <c r="VPA55" s="11"/>
      <c r="VPB55" s="11"/>
      <c r="VPC55" s="11"/>
      <c r="VPD55" s="11"/>
      <c r="VPE55" s="11"/>
      <c r="VPF55" s="11"/>
      <c r="VPG55" s="11"/>
      <c r="VPH55" s="11"/>
      <c r="VPI55" s="11"/>
      <c r="VPJ55" s="11"/>
      <c r="VPK55" s="11"/>
      <c r="VPL55" s="11"/>
      <c r="VPM55" s="11"/>
      <c r="VPN55" s="11"/>
      <c r="VPO55" s="11"/>
      <c r="VPP55" s="11"/>
      <c r="VPQ55" s="11"/>
      <c r="VPR55" s="11"/>
      <c r="VPS55" s="11"/>
      <c r="VPT55" s="11"/>
      <c r="VPU55" s="11"/>
      <c r="VPV55" s="11"/>
      <c r="VPW55" s="11"/>
      <c r="VPX55" s="11"/>
      <c r="VPY55" s="11"/>
      <c r="VPZ55" s="11"/>
      <c r="VQA55" s="11"/>
      <c r="VQB55" s="11"/>
      <c r="VQC55" s="11"/>
      <c r="VQD55" s="11"/>
      <c r="VQE55" s="11"/>
      <c r="VQF55" s="11"/>
      <c r="VQG55" s="11"/>
      <c r="VQH55" s="11"/>
      <c r="VQI55" s="11"/>
      <c r="VQJ55" s="11"/>
      <c r="VQK55" s="11"/>
      <c r="VQL55" s="11"/>
      <c r="VQM55" s="11"/>
      <c r="VQN55" s="11"/>
      <c r="VQO55" s="11"/>
      <c r="VQP55" s="11"/>
      <c r="VQQ55" s="11"/>
      <c r="VQR55" s="11"/>
      <c r="VQS55" s="11"/>
      <c r="VQT55" s="11"/>
      <c r="VQU55" s="11"/>
      <c r="VQV55" s="11"/>
      <c r="VQW55" s="11"/>
      <c r="VQX55" s="11"/>
      <c r="VQY55" s="11"/>
      <c r="VQZ55" s="11"/>
      <c r="VRA55" s="11"/>
      <c r="VRB55" s="11"/>
      <c r="VRC55" s="11"/>
      <c r="VRD55" s="11"/>
      <c r="VRE55" s="11"/>
      <c r="VRF55" s="11"/>
      <c r="VRG55" s="11"/>
      <c r="VRH55" s="11"/>
      <c r="VRI55" s="11"/>
      <c r="VRJ55" s="11"/>
      <c r="VRK55" s="11"/>
      <c r="VRL55" s="11"/>
      <c r="VRM55" s="11"/>
      <c r="VRN55" s="11"/>
      <c r="VRO55" s="11"/>
      <c r="VRP55" s="11"/>
      <c r="VRQ55" s="11"/>
      <c r="VRR55" s="11"/>
      <c r="VRS55" s="11"/>
      <c r="VRT55" s="11"/>
      <c r="VRU55" s="11"/>
      <c r="VRV55" s="11"/>
      <c r="VRW55" s="11"/>
      <c r="VRX55" s="11"/>
      <c r="VRY55" s="11"/>
      <c r="VRZ55" s="11"/>
      <c r="VSA55" s="11"/>
      <c r="VSB55" s="11"/>
      <c r="VSC55" s="11"/>
      <c r="VSD55" s="11"/>
      <c r="VSE55" s="11"/>
      <c r="VSF55" s="11"/>
      <c r="VSG55" s="11"/>
      <c r="VSH55" s="11"/>
      <c r="VSI55" s="11"/>
      <c r="VSJ55" s="11"/>
      <c r="VSK55" s="11"/>
      <c r="VSL55" s="11"/>
      <c r="VSM55" s="11"/>
      <c r="VSN55" s="11"/>
      <c r="VSO55" s="11"/>
      <c r="VSP55" s="11"/>
      <c r="VSQ55" s="11"/>
      <c r="VSR55" s="11"/>
      <c r="VSS55" s="11"/>
      <c r="VST55" s="11"/>
      <c r="VSU55" s="11"/>
      <c r="VSV55" s="11"/>
      <c r="VSW55" s="11"/>
      <c r="VSX55" s="11"/>
      <c r="VSY55" s="11"/>
      <c r="VSZ55" s="11"/>
      <c r="VTA55" s="11"/>
      <c r="VTB55" s="11"/>
      <c r="VTC55" s="11"/>
      <c r="VTD55" s="11"/>
      <c r="VTE55" s="11"/>
      <c r="VTF55" s="11"/>
      <c r="VTG55" s="11"/>
      <c r="VTH55" s="11"/>
      <c r="VTI55" s="11"/>
      <c r="VTJ55" s="11"/>
      <c r="VTK55" s="11"/>
      <c r="VTL55" s="11"/>
      <c r="VTM55" s="11"/>
      <c r="VTN55" s="11"/>
      <c r="VTO55" s="11"/>
      <c r="VTP55" s="11"/>
      <c r="VTQ55" s="11"/>
      <c r="VTR55" s="11"/>
      <c r="VTS55" s="11"/>
      <c r="VTT55" s="11"/>
      <c r="VTU55" s="11"/>
      <c r="VTV55" s="11"/>
      <c r="VTW55" s="11"/>
      <c r="VTX55" s="11"/>
      <c r="VTY55" s="11"/>
      <c r="VTZ55" s="11"/>
      <c r="VUA55" s="11"/>
      <c r="VUB55" s="11"/>
      <c r="VUC55" s="11"/>
      <c r="VUD55" s="11"/>
      <c r="VUE55" s="11"/>
      <c r="VUF55" s="11"/>
      <c r="VUG55" s="11"/>
      <c r="VUH55" s="11"/>
      <c r="VUI55" s="11"/>
      <c r="VUJ55" s="11"/>
      <c r="VUK55" s="11"/>
      <c r="VUL55" s="11"/>
      <c r="VUM55" s="11"/>
      <c r="VUN55" s="11"/>
      <c r="VUO55" s="11"/>
      <c r="VUP55" s="11"/>
      <c r="VUQ55" s="11"/>
      <c r="VUR55" s="11"/>
      <c r="VUS55" s="11"/>
      <c r="VUT55" s="11"/>
      <c r="VUU55" s="11"/>
      <c r="VUV55" s="11"/>
      <c r="VUW55" s="11"/>
      <c r="VUX55" s="11"/>
      <c r="VUY55" s="11"/>
      <c r="VUZ55" s="11"/>
      <c r="VVA55" s="11"/>
      <c r="VVB55" s="11"/>
      <c r="VVC55" s="11"/>
      <c r="VVD55" s="11"/>
      <c r="VVE55" s="11"/>
      <c r="VVF55" s="11"/>
      <c r="VVG55" s="11"/>
      <c r="VVH55" s="11"/>
      <c r="VVI55" s="11"/>
      <c r="VVJ55" s="11"/>
      <c r="VVK55" s="11"/>
      <c r="VVL55" s="11"/>
      <c r="VVM55" s="11"/>
      <c r="VVN55" s="11"/>
      <c r="VVO55" s="11"/>
      <c r="VVP55" s="11"/>
      <c r="VVQ55" s="11"/>
      <c r="VVR55" s="11"/>
      <c r="VVS55" s="11"/>
      <c r="VVT55" s="11"/>
      <c r="VVU55" s="11"/>
      <c r="VVV55" s="11"/>
      <c r="VVW55" s="11"/>
      <c r="VVX55" s="11"/>
      <c r="VVY55" s="11"/>
      <c r="VVZ55" s="11"/>
      <c r="VWA55" s="11"/>
      <c r="VWB55" s="11"/>
      <c r="VWC55" s="11"/>
      <c r="VWD55" s="11"/>
      <c r="VWE55" s="11"/>
      <c r="VWF55" s="11"/>
      <c r="VWG55" s="11"/>
      <c r="VWH55" s="11"/>
      <c r="VWI55" s="11"/>
      <c r="VWJ55" s="11"/>
      <c r="VWK55" s="11"/>
      <c r="VWL55" s="11"/>
      <c r="VWM55" s="11"/>
      <c r="VWN55" s="11"/>
      <c r="VWO55" s="11"/>
      <c r="VWP55" s="11"/>
      <c r="VWQ55" s="11"/>
      <c r="VWR55" s="11"/>
      <c r="VWS55" s="11"/>
      <c r="VWT55" s="11"/>
      <c r="VWU55" s="11"/>
      <c r="VWV55" s="11"/>
      <c r="VWW55" s="11"/>
      <c r="VWX55" s="11"/>
      <c r="VWY55" s="11"/>
      <c r="VWZ55" s="11"/>
      <c r="VXA55" s="11"/>
      <c r="VXB55" s="11"/>
      <c r="VXC55" s="11"/>
      <c r="VXD55" s="11"/>
      <c r="VXE55" s="11"/>
      <c r="VXF55" s="11"/>
      <c r="VXG55" s="11"/>
      <c r="VXH55" s="11"/>
      <c r="VXI55" s="11"/>
      <c r="VXJ55" s="11"/>
      <c r="VXK55" s="11"/>
      <c r="VXL55" s="11"/>
      <c r="VXM55" s="11"/>
      <c r="VXN55" s="11"/>
      <c r="VXO55" s="11"/>
      <c r="VXP55" s="11"/>
      <c r="VXQ55" s="11"/>
      <c r="VXR55" s="11"/>
      <c r="VXS55" s="11"/>
      <c r="VXT55" s="11"/>
      <c r="VXU55" s="11"/>
      <c r="VXV55" s="11"/>
      <c r="VXW55" s="11"/>
      <c r="VXX55" s="11"/>
      <c r="VXY55" s="11"/>
      <c r="VXZ55" s="11"/>
      <c r="VYA55" s="11"/>
      <c r="VYB55" s="11"/>
      <c r="VYC55" s="11"/>
      <c r="VYD55" s="11"/>
      <c r="VYE55" s="11"/>
      <c r="VYF55" s="11"/>
      <c r="VYG55" s="11"/>
      <c r="VYH55" s="11"/>
      <c r="VYI55" s="11"/>
      <c r="VYJ55" s="11"/>
      <c r="VYK55" s="11"/>
      <c r="VYL55" s="11"/>
      <c r="VYM55" s="11"/>
      <c r="VYN55" s="11"/>
      <c r="VYO55" s="11"/>
      <c r="VYP55" s="11"/>
      <c r="VYQ55" s="11"/>
      <c r="VYR55" s="11"/>
      <c r="VYS55" s="11"/>
      <c r="VYT55" s="11"/>
      <c r="VYU55" s="11"/>
      <c r="VYV55" s="11"/>
      <c r="VYW55" s="11"/>
      <c r="VYX55" s="11"/>
      <c r="VYY55" s="11"/>
      <c r="VYZ55" s="11"/>
      <c r="VZA55" s="11"/>
      <c r="VZB55" s="11"/>
      <c r="VZC55" s="11"/>
      <c r="VZD55" s="11"/>
      <c r="VZE55" s="11"/>
      <c r="VZF55" s="11"/>
      <c r="VZG55" s="11"/>
      <c r="VZH55" s="11"/>
      <c r="VZI55" s="11"/>
      <c r="VZJ55" s="11"/>
      <c r="VZK55" s="11"/>
      <c r="VZL55" s="11"/>
      <c r="VZM55" s="11"/>
      <c r="VZN55" s="11"/>
      <c r="VZO55" s="11"/>
      <c r="VZP55" s="11"/>
      <c r="VZQ55" s="11"/>
      <c r="VZR55" s="11"/>
      <c r="VZS55" s="11"/>
      <c r="VZT55" s="11"/>
      <c r="VZU55" s="11"/>
      <c r="VZV55" s="11"/>
      <c r="VZW55" s="11"/>
      <c r="VZX55" s="11"/>
      <c r="VZY55" s="11"/>
      <c r="VZZ55" s="11"/>
      <c r="WAA55" s="11"/>
      <c r="WAB55" s="11"/>
      <c r="WAC55" s="11"/>
      <c r="WAD55" s="11"/>
      <c r="WAE55" s="11"/>
      <c r="WAF55" s="11"/>
      <c r="WAG55" s="11"/>
      <c r="WAH55" s="11"/>
      <c r="WAI55" s="11"/>
      <c r="WAJ55" s="11"/>
      <c r="WAK55" s="11"/>
      <c r="WAL55" s="11"/>
      <c r="WAM55" s="11"/>
      <c r="WAN55" s="11"/>
      <c r="WAO55" s="11"/>
      <c r="WAP55" s="11"/>
      <c r="WAQ55" s="11"/>
      <c r="WAR55" s="11"/>
      <c r="WAS55" s="11"/>
      <c r="WAT55" s="11"/>
      <c r="WAU55" s="11"/>
      <c r="WAV55" s="11"/>
      <c r="WAW55" s="11"/>
      <c r="WAX55" s="11"/>
      <c r="WAY55" s="11"/>
      <c r="WAZ55" s="11"/>
      <c r="WBA55" s="11"/>
      <c r="WBB55" s="11"/>
      <c r="WBC55" s="11"/>
      <c r="WBD55" s="11"/>
      <c r="WBE55" s="11"/>
      <c r="WBF55" s="11"/>
      <c r="WBG55" s="11"/>
      <c r="WBH55" s="11"/>
      <c r="WBI55" s="11"/>
      <c r="WBJ55" s="11"/>
      <c r="WBK55" s="11"/>
      <c r="WBL55" s="11"/>
      <c r="WBM55" s="11"/>
      <c r="WBN55" s="11"/>
      <c r="WBO55" s="11"/>
      <c r="WBP55" s="11"/>
      <c r="WBQ55" s="11"/>
      <c r="WBR55" s="11"/>
      <c r="WBS55" s="11"/>
      <c r="WBT55" s="11"/>
      <c r="WBU55" s="11"/>
      <c r="WBV55" s="11"/>
      <c r="WBW55" s="11"/>
      <c r="WBX55" s="11"/>
      <c r="WBY55" s="11"/>
      <c r="WBZ55" s="11"/>
      <c r="WCA55" s="11"/>
      <c r="WCB55" s="11"/>
      <c r="WCC55" s="11"/>
      <c r="WCD55" s="11"/>
      <c r="WCE55" s="11"/>
      <c r="WCF55" s="11"/>
      <c r="WCG55" s="11"/>
      <c r="WCH55" s="11"/>
      <c r="WCI55" s="11"/>
      <c r="WCJ55" s="11"/>
      <c r="WCK55" s="11"/>
      <c r="WCL55" s="11"/>
      <c r="WCM55" s="11"/>
      <c r="WCN55" s="11"/>
      <c r="WCO55" s="11"/>
      <c r="WCP55" s="11"/>
      <c r="WCQ55" s="11"/>
      <c r="WCR55" s="11"/>
      <c r="WCS55" s="11"/>
      <c r="WCT55" s="11"/>
      <c r="WCU55" s="11"/>
      <c r="WCV55" s="11"/>
      <c r="WCW55" s="11"/>
      <c r="WCX55" s="11"/>
      <c r="WCY55" s="11"/>
      <c r="WCZ55" s="11"/>
      <c r="WDA55" s="11"/>
      <c r="WDB55" s="11"/>
      <c r="WDC55" s="11"/>
      <c r="WDD55" s="11"/>
      <c r="WDE55" s="11"/>
      <c r="WDF55" s="11"/>
      <c r="WDG55" s="11"/>
      <c r="WDH55" s="11"/>
      <c r="WDI55" s="11"/>
      <c r="WDJ55" s="11"/>
      <c r="WDK55" s="11"/>
      <c r="WDL55" s="11"/>
      <c r="WDM55" s="11"/>
      <c r="WDN55" s="11"/>
      <c r="WDO55" s="11"/>
      <c r="WDP55" s="11"/>
      <c r="WDQ55" s="11"/>
      <c r="WDR55" s="11"/>
      <c r="WDS55" s="11"/>
      <c r="WDT55" s="11"/>
      <c r="WDU55" s="11"/>
      <c r="WDV55" s="11"/>
      <c r="WDW55" s="11"/>
      <c r="WDX55" s="11"/>
      <c r="WDY55" s="11"/>
      <c r="WDZ55" s="11"/>
      <c r="WEA55" s="11"/>
      <c r="WEB55" s="11"/>
      <c r="WEC55" s="11"/>
      <c r="WED55" s="11"/>
      <c r="WEE55" s="11"/>
      <c r="WEF55" s="11"/>
      <c r="WEG55" s="11"/>
      <c r="WEH55" s="11"/>
      <c r="WEI55" s="11"/>
      <c r="WEJ55" s="11"/>
      <c r="WEK55" s="11"/>
      <c r="WEL55" s="11"/>
      <c r="WEM55" s="11"/>
      <c r="WEN55" s="11"/>
      <c r="WEO55" s="11"/>
      <c r="WEP55" s="11"/>
      <c r="WEQ55" s="11"/>
      <c r="WER55" s="11"/>
      <c r="WES55" s="11"/>
      <c r="WET55" s="11"/>
      <c r="WEU55" s="11"/>
      <c r="WEV55" s="11"/>
      <c r="WEW55" s="11"/>
      <c r="WEX55" s="11"/>
      <c r="WEY55" s="11"/>
      <c r="WEZ55" s="11"/>
      <c r="WFA55" s="11"/>
      <c r="WFB55" s="11"/>
      <c r="WFC55" s="11"/>
      <c r="WFD55" s="11"/>
      <c r="WFE55" s="11"/>
      <c r="WFF55" s="11"/>
      <c r="WFG55" s="11"/>
      <c r="WFH55" s="11"/>
      <c r="WFI55" s="11"/>
      <c r="WFJ55" s="11"/>
      <c r="WFK55" s="11"/>
      <c r="WFL55" s="11"/>
      <c r="WFM55" s="11"/>
      <c r="WFN55" s="11"/>
      <c r="WFO55" s="11"/>
      <c r="WFP55" s="11"/>
      <c r="WFQ55" s="11"/>
      <c r="WFR55" s="11"/>
      <c r="WFS55" s="11"/>
      <c r="WFT55" s="11"/>
      <c r="WFU55" s="11"/>
      <c r="WFV55" s="11"/>
      <c r="WFW55" s="11"/>
      <c r="WFX55" s="11"/>
      <c r="WFY55" s="11"/>
      <c r="WFZ55" s="11"/>
      <c r="WGA55" s="11"/>
      <c r="WGB55" s="11"/>
      <c r="WGC55" s="11"/>
      <c r="WGD55" s="11"/>
      <c r="WGE55" s="11"/>
      <c r="WGF55" s="11"/>
      <c r="WGG55" s="11"/>
      <c r="WGH55" s="11"/>
      <c r="WGI55" s="11"/>
      <c r="WGJ55" s="11"/>
      <c r="WGK55" s="11"/>
      <c r="WGL55" s="11"/>
      <c r="WGM55" s="11"/>
      <c r="WGN55" s="11"/>
      <c r="WGO55" s="11"/>
      <c r="WGP55" s="11"/>
      <c r="WGQ55" s="11"/>
      <c r="WGR55" s="11"/>
      <c r="WGS55" s="11"/>
      <c r="WGT55" s="11"/>
      <c r="WGU55" s="11"/>
      <c r="WGV55" s="11"/>
      <c r="WGW55" s="11"/>
      <c r="WGX55" s="11"/>
      <c r="WGY55" s="11"/>
      <c r="WGZ55" s="11"/>
      <c r="WHA55" s="11"/>
      <c r="WHB55" s="11"/>
      <c r="WHC55" s="11"/>
      <c r="WHD55" s="11"/>
      <c r="WHE55" s="11"/>
      <c r="WHF55" s="11"/>
      <c r="WHG55" s="11"/>
      <c r="WHH55" s="11"/>
      <c r="WHI55" s="11"/>
      <c r="WHJ55" s="11"/>
      <c r="WHK55" s="11"/>
      <c r="WHL55" s="11"/>
      <c r="WHM55" s="11"/>
      <c r="WHN55" s="11"/>
      <c r="WHO55" s="11"/>
      <c r="WHP55" s="11"/>
      <c r="WHQ55" s="11"/>
      <c r="WHR55" s="11"/>
      <c r="WHS55" s="11"/>
      <c r="WHT55" s="11"/>
      <c r="WHU55" s="11"/>
      <c r="WHV55" s="11"/>
      <c r="WHW55" s="11"/>
      <c r="WHX55" s="11"/>
      <c r="WHY55" s="11"/>
      <c r="WHZ55" s="11"/>
      <c r="WIA55" s="11"/>
      <c r="WIB55" s="11"/>
      <c r="WIC55" s="11"/>
      <c r="WID55" s="11"/>
      <c r="WIE55" s="11"/>
      <c r="WIF55" s="11"/>
      <c r="WIG55" s="11"/>
      <c r="WIH55" s="11"/>
      <c r="WII55" s="11"/>
      <c r="WIJ55" s="11"/>
      <c r="WIK55" s="11"/>
      <c r="WIL55" s="11"/>
      <c r="WIM55" s="11"/>
      <c r="WIN55" s="11"/>
      <c r="WIO55" s="11"/>
      <c r="WIP55" s="11"/>
      <c r="WIQ55" s="11"/>
      <c r="WIR55" s="11"/>
      <c r="WIS55" s="11"/>
      <c r="WIT55" s="11"/>
      <c r="WIU55" s="11"/>
      <c r="WIV55" s="11"/>
      <c r="WIW55" s="11"/>
      <c r="WIX55" s="11"/>
      <c r="WIY55" s="11"/>
      <c r="WIZ55" s="11"/>
      <c r="WJA55" s="11"/>
      <c r="WJB55" s="11"/>
      <c r="WJC55" s="11"/>
      <c r="WJD55" s="11"/>
      <c r="WJE55" s="11"/>
      <c r="WJF55" s="11"/>
      <c r="WJG55" s="11"/>
      <c r="WJH55" s="11"/>
      <c r="WJI55" s="11"/>
      <c r="WJJ55" s="11"/>
      <c r="WJK55" s="11"/>
      <c r="WJL55" s="11"/>
      <c r="WJM55" s="11"/>
      <c r="WJN55" s="11"/>
      <c r="WJO55" s="11"/>
      <c r="WJP55" s="11"/>
      <c r="WJQ55" s="11"/>
      <c r="WJR55" s="11"/>
      <c r="WJS55" s="11"/>
      <c r="WJT55" s="11"/>
      <c r="WJU55" s="11"/>
      <c r="WJV55" s="11"/>
      <c r="WJW55" s="11"/>
      <c r="WJX55" s="11"/>
      <c r="WJY55" s="11"/>
      <c r="WJZ55" s="11"/>
      <c r="WKA55" s="11"/>
      <c r="WKB55" s="11"/>
      <c r="WKC55" s="11"/>
      <c r="WKD55" s="11"/>
      <c r="WKE55" s="11"/>
      <c r="WKF55" s="11"/>
      <c r="WKG55" s="11"/>
      <c r="WKH55" s="11"/>
      <c r="WKI55" s="11"/>
      <c r="WKJ55" s="11"/>
      <c r="WKK55" s="11"/>
      <c r="WKL55" s="11"/>
      <c r="WKM55" s="11"/>
      <c r="WKN55" s="11"/>
      <c r="WKO55" s="11"/>
      <c r="WKP55" s="11"/>
      <c r="WKQ55" s="11"/>
      <c r="WKR55" s="11"/>
      <c r="WKS55" s="11"/>
      <c r="WKT55" s="11"/>
      <c r="WKU55" s="11"/>
      <c r="WKV55" s="11"/>
      <c r="WKW55" s="11"/>
      <c r="WKX55" s="11"/>
      <c r="WKY55" s="11"/>
      <c r="WKZ55" s="11"/>
      <c r="WLA55" s="11"/>
      <c r="WLB55" s="11"/>
      <c r="WLC55" s="11"/>
      <c r="WLD55" s="11"/>
      <c r="WLE55" s="11"/>
      <c r="WLF55" s="11"/>
      <c r="WLG55" s="11"/>
      <c r="WLH55" s="11"/>
      <c r="WLI55" s="11"/>
      <c r="WLJ55" s="11"/>
      <c r="WLK55" s="11"/>
      <c r="WLL55" s="11"/>
      <c r="WLM55" s="11"/>
      <c r="WLN55" s="11"/>
      <c r="WLO55" s="11"/>
      <c r="WLP55" s="11"/>
      <c r="WLQ55" s="11"/>
      <c r="WLR55" s="11"/>
      <c r="WLS55" s="11"/>
      <c r="WLT55" s="11"/>
      <c r="WLU55" s="11"/>
      <c r="WLV55" s="11"/>
      <c r="WLW55" s="11"/>
      <c r="WLX55" s="11"/>
      <c r="WLY55" s="11"/>
      <c r="WLZ55" s="11"/>
      <c r="WMA55" s="11"/>
      <c r="WMB55" s="11"/>
      <c r="WMC55" s="11"/>
      <c r="WMD55" s="11"/>
      <c r="WME55" s="11"/>
      <c r="WMF55" s="11"/>
      <c r="WMG55" s="11"/>
      <c r="WMH55" s="11"/>
      <c r="WMI55" s="11"/>
      <c r="WMJ55" s="11"/>
      <c r="WMK55" s="11"/>
      <c r="WML55" s="11"/>
      <c r="WMM55" s="11"/>
      <c r="WMN55" s="11"/>
      <c r="WMO55" s="11"/>
      <c r="WMP55" s="11"/>
      <c r="WMQ55" s="11"/>
      <c r="WMR55" s="11"/>
      <c r="WMS55" s="11"/>
      <c r="WMT55" s="11"/>
      <c r="WMU55" s="11"/>
      <c r="WMV55" s="11"/>
      <c r="WMW55" s="11"/>
      <c r="WMX55" s="11"/>
      <c r="WMY55" s="11"/>
      <c r="WMZ55" s="11"/>
      <c r="WNA55" s="11"/>
      <c r="WNB55" s="11"/>
      <c r="WNC55" s="11"/>
      <c r="WND55" s="11"/>
      <c r="WNE55" s="11"/>
      <c r="WNF55" s="11"/>
      <c r="WNG55" s="11"/>
      <c r="WNH55" s="11"/>
      <c r="WNI55" s="11"/>
      <c r="WNJ55" s="11"/>
      <c r="WNK55" s="11"/>
      <c r="WNL55" s="11"/>
      <c r="WNM55" s="11"/>
      <c r="WNN55" s="11"/>
      <c r="WNO55" s="11"/>
      <c r="WNP55" s="11"/>
      <c r="WNQ55" s="11"/>
      <c r="WNR55" s="11"/>
      <c r="WNS55" s="11"/>
      <c r="WNT55" s="11"/>
      <c r="WNU55" s="11"/>
      <c r="WNV55" s="11"/>
      <c r="WNW55" s="11"/>
      <c r="WNX55" s="11"/>
      <c r="WNY55" s="11"/>
      <c r="WNZ55" s="11"/>
      <c r="WOA55" s="11"/>
      <c r="WOB55" s="11"/>
      <c r="WOC55" s="11"/>
      <c r="WOD55" s="11"/>
      <c r="WOE55" s="11"/>
      <c r="WOF55" s="11"/>
      <c r="WOG55" s="11"/>
      <c r="WOH55" s="11"/>
      <c r="WOI55" s="11"/>
      <c r="WOJ55" s="11"/>
      <c r="WOK55" s="11"/>
      <c r="WOL55" s="11"/>
      <c r="WOM55" s="11"/>
      <c r="WON55" s="11"/>
      <c r="WOO55" s="11"/>
      <c r="WOP55" s="11"/>
      <c r="WOQ55" s="11"/>
      <c r="WOR55" s="11"/>
      <c r="WOS55" s="11"/>
      <c r="WOT55" s="11"/>
      <c r="WOU55" s="11"/>
      <c r="WOV55" s="11"/>
      <c r="WOW55" s="11"/>
      <c r="WOX55" s="11"/>
      <c r="WOY55" s="11"/>
      <c r="WOZ55" s="11"/>
      <c r="WPA55" s="11"/>
      <c r="WPB55" s="11"/>
      <c r="WPC55" s="11"/>
      <c r="WPD55" s="11"/>
      <c r="WPE55" s="11"/>
      <c r="WPF55" s="11"/>
      <c r="WPG55" s="11"/>
      <c r="WPH55" s="11"/>
      <c r="WPI55" s="11"/>
      <c r="WPJ55" s="11"/>
      <c r="WPK55" s="11"/>
      <c r="WPL55" s="11"/>
      <c r="WPM55" s="11"/>
      <c r="WPN55" s="11"/>
      <c r="WPO55" s="11"/>
      <c r="WPP55" s="11"/>
      <c r="WPQ55" s="11"/>
      <c r="WPR55" s="11"/>
      <c r="WPS55" s="11"/>
      <c r="WPT55" s="11"/>
      <c r="WPU55" s="11"/>
      <c r="WPV55" s="11"/>
      <c r="WPW55" s="11"/>
      <c r="WPX55" s="11"/>
      <c r="WPY55" s="11"/>
      <c r="WPZ55" s="11"/>
      <c r="WQA55" s="11"/>
      <c r="WQB55" s="11"/>
      <c r="WQC55" s="11"/>
      <c r="WQD55" s="11"/>
      <c r="WQE55" s="11"/>
      <c r="WQF55" s="11"/>
      <c r="WQG55" s="11"/>
      <c r="WQH55" s="11"/>
      <c r="WQI55" s="11"/>
      <c r="WQJ55" s="11"/>
      <c r="WQK55" s="11"/>
      <c r="WQL55" s="11"/>
      <c r="WQM55" s="11"/>
      <c r="WQN55" s="11"/>
      <c r="WQO55" s="11"/>
      <c r="WQP55" s="11"/>
      <c r="WQQ55" s="11"/>
      <c r="WQR55" s="11"/>
      <c r="WQS55" s="11"/>
      <c r="WQT55" s="11"/>
      <c r="WQU55" s="11"/>
      <c r="WQV55" s="11"/>
      <c r="WQW55" s="11"/>
      <c r="WQX55" s="11"/>
      <c r="WQY55" s="11"/>
      <c r="WQZ55" s="11"/>
      <c r="WRA55" s="11"/>
      <c r="WRB55" s="11"/>
      <c r="WRC55" s="11"/>
      <c r="WRD55" s="11"/>
      <c r="WRE55" s="11"/>
      <c r="WRF55" s="11"/>
      <c r="WRG55" s="11"/>
      <c r="WRH55" s="11"/>
      <c r="WRI55" s="11"/>
      <c r="WRJ55" s="11"/>
      <c r="WRK55" s="11"/>
      <c r="WRL55" s="11"/>
      <c r="WRM55" s="11"/>
      <c r="WRN55" s="11"/>
      <c r="WRO55" s="11"/>
      <c r="WRP55" s="11"/>
      <c r="WRQ55" s="11"/>
      <c r="WRR55" s="11"/>
      <c r="WRS55" s="11"/>
      <c r="WRT55" s="11"/>
      <c r="WRU55" s="11"/>
      <c r="WRV55" s="11"/>
      <c r="WRW55" s="11"/>
      <c r="WRX55" s="11"/>
      <c r="WRY55" s="11"/>
      <c r="WRZ55" s="11"/>
      <c r="WSA55" s="11"/>
      <c r="WSB55" s="11"/>
      <c r="WSC55" s="11"/>
      <c r="WSD55" s="11"/>
      <c r="WSE55" s="11"/>
      <c r="WSF55" s="11"/>
      <c r="WSG55" s="11"/>
      <c r="WSH55" s="11"/>
      <c r="WSI55" s="11"/>
      <c r="WSJ55" s="11"/>
      <c r="WSK55" s="11"/>
      <c r="WSL55" s="11"/>
      <c r="WSM55" s="11"/>
      <c r="WSN55" s="11"/>
      <c r="WSO55" s="11"/>
      <c r="WSP55" s="11"/>
      <c r="WSQ55" s="11"/>
      <c r="WSR55" s="11"/>
      <c r="WSS55" s="11"/>
      <c r="WST55" s="11"/>
      <c r="WSU55" s="11"/>
      <c r="WSV55" s="11"/>
      <c r="WSW55" s="11"/>
      <c r="WSX55" s="11"/>
      <c r="WSY55" s="11"/>
      <c r="WSZ55" s="11"/>
      <c r="WTA55" s="11"/>
      <c r="WTB55" s="11"/>
      <c r="WTC55" s="11"/>
      <c r="WTD55" s="11"/>
      <c r="WTE55" s="11"/>
      <c r="WTF55" s="11"/>
      <c r="WTG55" s="11"/>
      <c r="WTH55" s="11"/>
      <c r="WTI55" s="11"/>
      <c r="WTJ55" s="11"/>
      <c r="WTK55" s="11"/>
      <c r="WTL55" s="11"/>
      <c r="WTM55" s="11"/>
      <c r="WTN55" s="11"/>
      <c r="WTO55" s="11"/>
      <c r="WTP55" s="11"/>
      <c r="WTQ55" s="11"/>
      <c r="WTR55" s="11"/>
      <c r="WTS55" s="11"/>
      <c r="WTT55" s="11"/>
      <c r="WTU55" s="11"/>
      <c r="WTV55" s="11"/>
      <c r="WTW55" s="11"/>
      <c r="WTX55" s="11"/>
      <c r="WTY55" s="11"/>
      <c r="WTZ55" s="11"/>
      <c r="WUA55" s="11"/>
      <c r="WUB55" s="11"/>
      <c r="WUC55" s="11"/>
      <c r="WUD55" s="11"/>
      <c r="WUE55" s="11"/>
      <c r="WUF55" s="11"/>
      <c r="WUG55" s="11"/>
      <c r="WUH55" s="11"/>
      <c r="WUI55" s="11"/>
      <c r="WUJ55" s="11"/>
      <c r="WUK55" s="11"/>
      <c r="WUL55" s="11"/>
      <c r="WUM55" s="11"/>
      <c r="WUN55" s="11"/>
      <c r="WUO55" s="11"/>
      <c r="WUP55" s="11"/>
      <c r="WUQ55" s="11"/>
      <c r="WUR55" s="11"/>
      <c r="WUS55" s="11"/>
      <c r="WUT55" s="11"/>
      <c r="WUU55" s="11"/>
      <c r="WUV55" s="11"/>
      <c r="WUW55" s="11"/>
      <c r="WUX55" s="11"/>
      <c r="WUY55" s="11"/>
      <c r="WUZ55" s="11"/>
      <c r="WVA55" s="11"/>
      <c r="WVB55" s="11"/>
      <c r="WVC55" s="11"/>
      <c r="WVD55" s="11"/>
      <c r="WVE55" s="11"/>
      <c r="WVF55" s="11"/>
      <c r="WVG55" s="11"/>
      <c r="WVH55" s="11"/>
      <c r="WVI55" s="11"/>
      <c r="WVJ55" s="11"/>
      <c r="WVK55" s="11"/>
      <c r="WVL55" s="11"/>
      <c r="WVM55" s="11"/>
      <c r="WVN55" s="11"/>
      <c r="WVO55" s="11"/>
      <c r="WVP55" s="11"/>
      <c r="WVQ55" s="11"/>
      <c r="WVR55" s="11"/>
      <c r="WVS55" s="11"/>
      <c r="WVT55" s="11"/>
      <c r="WVU55" s="11"/>
      <c r="WVV55" s="11"/>
      <c r="WVW55" s="11"/>
      <c r="WVX55" s="11"/>
      <c r="WVY55" s="11"/>
      <c r="WVZ55" s="11"/>
      <c r="WWA55" s="11"/>
      <c r="WWB55" s="11"/>
      <c r="WWC55" s="11"/>
      <c r="WWD55" s="11"/>
      <c r="WWE55" s="11"/>
      <c r="WWF55" s="11"/>
      <c r="WWG55" s="11"/>
      <c r="WWH55" s="11"/>
      <c r="WWI55" s="11"/>
      <c r="WWJ55" s="11"/>
      <c r="WWK55" s="11"/>
      <c r="WWL55" s="11"/>
      <c r="WWM55" s="11"/>
      <c r="WWN55" s="11"/>
      <c r="WWO55" s="11"/>
      <c r="WWP55" s="11"/>
      <c r="WWQ55" s="11"/>
      <c r="WWR55" s="11"/>
      <c r="WWS55" s="11"/>
      <c r="WWT55" s="11"/>
      <c r="WWU55" s="11"/>
      <c r="WWV55" s="11"/>
      <c r="WWW55" s="11"/>
      <c r="WWX55" s="11"/>
      <c r="WWY55" s="11"/>
      <c r="WWZ55" s="11"/>
      <c r="WXA55" s="11"/>
      <c r="WXB55" s="11"/>
      <c r="WXC55" s="11"/>
      <c r="WXD55" s="11"/>
      <c r="WXE55" s="11"/>
      <c r="WXF55" s="11"/>
      <c r="WXG55" s="11"/>
      <c r="WXH55" s="11"/>
      <c r="WXI55" s="11"/>
      <c r="WXJ55" s="11"/>
      <c r="WXK55" s="11"/>
      <c r="WXL55" s="11"/>
      <c r="WXM55" s="11"/>
      <c r="WXN55" s="11"/>
      <c r="WXO55" s="11"/>
      <c r="WXP55" s="11"/>
      <c r="WXQ55" s="11"/>
      <c r="WXR55" s="11"/>
      <c r="WXS55" s="11"/>
      <c r="WXT55" s="11"/>
      <c r="WXU55" s="11"/>
      <c r="WXV55" s="11"/>
      <c r="WXW55" s="11"/>
      <c r="WXX55" s="11"/>
      <c r="WXY55" s="11"/>
      <c r="WXZ55" s="11"/>
      <c r="WYA55" s="11"/>
      <c r="WYB55" s="11"/>
      <c r="WYC55" s="11"/>
      <c r="WYD55" s="11"/>
      <c r="WYE55" s="11"/>
      <c r="WYF55" s="11"/>
      <c r="WYG55" s="11"/>
      <c r="WYH55" s="11"/>
      <c r="WYI55" s="11"/>
      <c r="WYJ55" s="11"/>
      <c r="WYK55" s="11"/>
      <c r="WYL55" s="11"/>
      <c r="WYM55" s="11"/>
      <c r="WYN55" s="11"/>
      <c r="WYO55" s="11"/>
      <c r="WYP55" s="11"/>
      <c r="WYQ55" s="11"/>
      <c r="WYR55" s="11"/>
      <c r="WYS55" s="11"/>
      <c r="WYT55" s="11"/>
      <c r="WYU55" s="11"/>
      <c r="WYV55" s="11"/>
      <c r="WYW55" s="11"/>
      <c r="WYX55" s="11"/>
      <c r="WYY55" s="11"/>
      <c r="WYZ55" s="11"/>
      <c r="WZA55" s="11"/>
      <c r="WZB55" s="11"/>
      <c r="WZC55" s="11"/>
      <c r="WZD55" s="11"/>
      <c r="WZE55" s="11"/>
      <c r="WZF55" s="11"/>
      <c r="WZG55" s="11"/>
      <c r="WZH55" s="11"/>
      <c r="WZI55" s="11"/>
      <c r="WZJ55" s="11"/>
      <c r="WZK55" s="11"/>
      <c r="WZL55" s="11"/>
      <c r="WZM55" s="11"/>
      <c r="WZN55" s="11"/>
      <c r="WZO55" s="11"/>
      <c r="WZP55" s="11"/>
      <c r="WZQ55" s="11"/>
      <c r="WZR55" s="11"/>
      <c r="WZS55" s="11"/>
      <c r="WZT55" s="11"/>
      <c r="WZU55" s="11"/>
      <c r="WZV55" s="11"/>
      <c r="WZW55" s="11"/>
      <c r="WZX55" s="11"/>
      <c r="WZY55" s="11"/>
      <c r="WZZ55" s="11"/>
      <c r="XAA55" s="11"/>
      <c r="XAB55" s="11"/>
      <c r="XAC55" s="11"/>
      <c r="XAD55" s="11"/>
      <c r="XAE55" s="11"/>
      <c r="XAF55" s="11"/>
      <c r="XAG55" s="11"/>
      <c r="XAH55" s="11"/>
      <c r="XAI55" s="11"/>
      <c r="XAJ55" s="11"/>
      <c r="XAK55" s="11"/>
      <c r="XAL55" s="11"/>
      <c r="XAM55" s="11"/>
      <c r="XAN55" s="11"/>
      <c r="XAO55" s="11"/>
      <c r="XAP55" s="11"/>
      <c r="XAQ55" s="11"/>
      <c r="XAR55" s="11"/>
      <c r="XAS55" s="11"/>
      <c r="XAT55" s="11"/>
      <c r="XAU55" s="11"/>
      <c r="XAV55" s="11"/>
      <c r="XAW55" s="11"/>
      <c r="XAX55" s="11"/>
      <c r="XAY55" s="11"/>
      <c r="XAZ55" s="11"/>
      <c r="XBA55" s="11"/>
      <c r="XBB55" s="11"/>
      <c r="XBC55" s="11"/>
      <c r="XBD55" s="11"/>
      <c r="XBE55" s="11"/>
      <c r="XBF55" s="11"/>
      <c r="XBG55" s="11"/>
      <c r="XBH55" s="11"/>
      <c r="XBI55" s="11"/>
      <c r="XBJ55" s="11"/>
      <c r="XBK55" s="11"/>
      <c r="XBL55" s="11"/>
      <c r="XBM55" s="11"/>
      <c r="XBN55" s="11"/>
      <c r="XBO55" s="11"/>
      <c r="XBP55" s="11"/>
      <c r="XBQ55" s="11"/>
      <c r="XBR55" s="11"/>
      <c r="XBS55" s="11"/>
      <c r="XBT55" s="11"/>
      <c r="XBU55" s="11"/>
      <c r="XBV55" s="11"/>
      <c r="XBW55" s="11"/>
      <c r="XBX55" s="11"/>
      <c r="XBY55" s="11"/>
      <c r="XBZ55" s="11"/>
      <c r="XCA55" s="11"/>
      <c r="XCB55" s="11"/>
      <c r="XCC55" s="11"/>
      <c r="XCD55" s="11"/>
      <c r="XCE55" s="11"/>
      <c r="XCF55" s="11"/>
      <c r="XCG55" s="11"/>
      <c r="XCH55" s="11"/>
      <c r="XCI55" s="11"/>
      <c r="XCJ55" s="11"/>
      <c r="XCK55" s="11"/>
      <c r="XCL55" s="11"/>
      <c r="XCM55" s="11"/>
      <c r="XCN55" s="11"/>
      <c r="XCO55" s="11"/>
      <c r="XCP55" s="11"/>
      <c r="XCQ55" s="11"/>
      <c r="XCR55" s="11"/>
      <c r="XCS55" s="11"/>
      <c r="XCT55" s="11"/>
      <c r="XCU55" s="11"/>
      <c r="XCV55" s="11"/>
      <c r="XCW55" s="11"/>
      <c r="XCX55" s="11"/>
      <c r="XCY55" s="11"/>
      <c r="XCZ55" s="11"/>
      <c r="XDA55" s="11"/>
      <c r="XDB55" s="11"/>
      <c r="XDC55" s="11"/>
      <c r="XDD55" s="11"/>
      <c r="XDE55" s="11"/>
      <c r="XDF55" s="11"/>
      <c r="XDG55" s="11"/>
      <c r="XDH55" s="11"/>
      <c r="XDI55" s="11"/>
      <c r="XDJ55" s="11"/>
      <c r="XDK55" s="11"/>
      <c r="XDL55" s="11"/>
      <c r="XDM55" s="11"/>
      <c r="XDN55" s="11"/>
      <c r="XDO55" s="11"/>
      <c r="XDP55" s="11"/>
      <c r="XDQ55" s="11"/>
      <c r="XDR55" s="11"/>
      <c r="XDS55" s="11"/>
      <c r="XDT55" s="11"/>
      <c r="XDU55" s="11"/>
      <c r="XDV55" s="11"/>
      <c r="XDW55" s="11"/>
      <c r="XDX55" s="11"/>
      <c r="XDY55" s="11"/>
      <c r="XDZ55" s="11"/>
      <c r="XEA55" s="11"/>
      <c r="XEB55" s="11"/>
      <c r="XEC55" s="11"/>
      <c r="XED55" s="11"/>
      <c r="XEE55" s="11"/>
      <c r="XEF55" s="11"/>
      <c r="XEG55" s="11"/>
      <c r="XEH55" s="11"/>
      <c r="XEI55" s="11"/>
      <c r="XEJ55" s="11"/>
      <c r="XEK55" s="11"/>
      <c r="XEL55" s="11"/>
      <c r="XEM55" s="11"/>
      <c r="XEN55" s="11"/>
      <c r="XEO55" s="11"/>
      <c r="XEP55" s="11"/>
      <c r="XEQ55" s="11"/>
      <c r="XER55" s="11"/>
      <c r="XES55" s="11"/>
      <c r="XET55" s="11"/>
      <c r="XEU55" s="11"/>
      <c r="XEV55" s="11"/>
      <c r="XEW55" s="11"/>
      <c r="XEX55" s="11"/>
      <c r="XEY55" s="11"/>
      <c r="XEZ55" s="11"/>
      <c r="XFA55" s="11"/>
      <c r="XFB55" s="11"/>
    </row>
    <row r="56" s="1" customFormat="1" ht="189" customHeight="1" spans="1:22 14877:16382">
      <c r="A56" s="33" t="s">
        <v>269</v>
      </c>
      <c r="B56" s="30" t="s">
        <v>270</v>
      </c>
      <c r="C56" s="30" t="s">
        <v>31</v>
      </c>
      <c r="D56" s="22" t="s">
        <v>32</v>
      </c>
      <c r="E56" s="30" t="s">
        <v>271</v>
      </c>
      <c r="F56" s="31" t="s">
        <v>272</v>
      </c>
      <c r="G56" s="32">
        <v>10</v>
      </c>
      <c r="H56" s="31" t="s">
        <v>35</v>
      </c>
      <c r="I56" s="31" t="s">
        <v>273</v>
      </c>
      <c r="J56" s="31" t="s">
        <v>274</v>
      </c>
      <c r="K56" s="25"/>
      <c r="L56" s="25">
        <v>2</v>
      </c>
      <c r="M56" s="26">
        <v>0.0148</v>
      </c>
      <c r="N56" s="26">
        <v>0.0018</v>
      </c>
      <c r="O56" s="26">
        <v>0.013</v>
      </c>
      <c r="P56" s="26">
        <v>0.0467</v>
      </c>
      <c r="Q56" s="26">
        <v>0.0078</v>
      </c>
      <c r="R56" s="26">
        <v>0.0389</v>
      </c>
      <c r="S56" s="30" t="s">
        <v>38</v>
      </c>
      <c r="T56" s="30" t="s">
        <v>145</v>
      </c>
      <c r="U56" s="30">
        <v>2025.11</v>
      </c>
      <c r="V56" s="27"/>
      <c r="UZE56" s="11"/>
      <c r="UZF56" s="11"/>
      <c r="UZG56" s="11"/>
      <c r="UZH56" s="11"/>
      <c r="UZI56" s="11"/>
      <c r="UZJ56" s="11"/>
      <c r="UZK56" s="11"/>
      <c r="UZL56" s="11"/>
      <c r="UZM56" s="11"/>
      <c r="UZN56" s="11"/>
      <c r="UZO56" s="11"/>
      <c r="UZP56" s="11"/>
      <c r="UZQ56" s="11"/>
      <c r="UZR56" s="11"/>
      <c r="UZS56" s="11"/>
      <c r="UZT56" s="11"/>
      <c r="UZU56" s="11"/>
      <c r="UZV56" s="11"/>
      <c r="UZW56" s="11"/>
      <c r="UZX56" s="11"/>
      <c r="UZY56" s="11"/>
      <c r="UZZ56" s="11"/>
      <c r="VAA56" s="11"/>
      <c r="VAB56" s="11"/>
      <c r="VAC56" s="11"/>
      <c r="VAD56" s="11"/>
      <c r="VAE56" s="11"/>
      <c r="VAF56" s="11"/>
      <c r="VAG56" s="11"/>
      <c r="VAH56" s="11"/>
      <c r="VAI56" s="11"/>
      <c r="VAJ56" s="11"/>
      <c r="VAK56" s="11"/>
      <c r="VAL56" s="11"/>
      <c r="VAM56" s="11"/>
      <c r="VAN56" s="11"/>
      <c r="VAO56" s="11"/>
      <c r="VAP56" s="11"/>
      <c r="VAQ56" s="11"/>
      <c r="VAR56" s="11"/>
      <c r="VAS56" s="11"/>
      <c r="VAT56" s="11"/>
      <c r="VAU56" s="11"/>
      <c r="VAV56" s="11"/>
      <c r="VAW56" s="11"/>
      <c r="VAX56" s="11"/>
      <c r="VAY56" s="11"/>
      <c r="VAZ56" s="11"/>
      <c r="VBA56" s="11"/>
      <c r="VBB56" s="11"/>
      <c r="VBC56" s="11"/>
      <c r="VBD56" s="11"/>
      <c r="VBE56" s="11"/>
      <c r="VBF56" s="11"/>
      <c r="VBG56" s="11"/>
      <c r="VBH56" s="11"/>
      <c r="VBI56" s="11"/>
      <c r="VBJ56" s="11"/>
      <c r="VBK56" s="11"/>
      <c r="VBL56" s="11"/>
      <c r="VBM56" s="11"/>
      <c r="VBN56" s="11"/>
      <c r="VBO56" s="11"/>
      <c r="VBP56" s="11"/>
      <c r="VBQ56" s="11"/>
      <c r="VBR56" s="11"/>
      <c r="VBS56" s="11"/>
      <c r="VBT56" s="11"/>
      <c r="VBU56" s="11"/>
      <c r="VBV56" s="11"/>
      <c r="VBW56" s="11"/>
      <c r="VBX56" s="11"/>
      <c r="VBY56" s="11"/>
      <c r="VBZ56" s="11"/>
      <c r="VCA56" s="11"/>
      <c r="VCB56" s="11"/>
      <c r="VCC56" s="11"/>
      <c r="VCD56" s="11"/>
      <c r="VCE56" s="11"/>
      <c r="VCF56" s="11"/>
      <c r="VCG56" s="11"/>
      <c r="VCH56" s="11"/>
      <c r="VCI56" s="11"/>
      <c r="VCJ56" s="11"/>
      <c r="VCK56" s="11"/>
      <c r="VCL56" s="11"/>
      <c r="VCM56" s="11"/>
      <c r="VCN56" s="11"/>
      <c r="VCO56" s="11"/>
      <c r="VCP56" s="11"/>
      <c r="VCQ56" s="11"/>
      <c r="VCR56" s="11"/>
      <c r="VCS56" s="11"/>
      <c r="VCT56" s="11"/>
      <c r="VCU56" s="11"/>
      <c r="VCV56" s="11"/>
      <c r="VCW56" s="11"/>
      <c r="VCX56" s="11"/>
      <c r="VCY56" s="11"/>
      <c r="VCZ56" s="11"/>
      <c r="VDA56" s="11"/>
      <c r="VDB56" s="11"/>
      <c r="VDC56" s="11"/>
      <c r="VDD56" s="11"/>
      <c r="VDE56" s="11"/>
      <c r="VDF56" s="11"/>
      <c r="VDG56" s="11"/>
      <c r="VDH56" s="11"/>
      <c r="VDI56" s="11"/>
      <c r="VDJ56" s="11"/>
      <c r="VDK56" s="11"/>
      <c r="VDL56" s="11"/>
      <c r="VDM56" s="11"/>
      <c r="VDN56" s="11"/>
      <c r="VDO56" s="11"/>
      <c r="VDP56" s="11"/>
      <c r="VDQ56" s="11"/>
      <c r="VDR56" s="11"/>
      <c r="VDS56" s="11"/>
      <c r="VDT56" s="11"/>
      <c r="VDU56" s="11"/>
      <c r="VDV56" s="11"/>
      <c r="VDW56" s="11"/>
      <c r="VDX56" s="11"/>
      <c r="VDY56" s="11"/>
      <c r="VDZ56" s="11"/>
      <c r="VEA56" s="11"/>
      <c r="VEB56" s="11"/>
      <c r="VEC56" s="11"/>
      <c r="VED56" s="11"/>
      <c r="VEE56" s="11"/>
      <c r="VEF56" s="11"/>
      <c r="VEG56" s="11"/>
      <c r="VEH56" s="11"/>
      <c r="VEI56" s="11"/>
      <c r="VEJ56" s="11"/>
      <c r="VEK56" s="11"/>
      <c r="VEL56" s="11"/>
      <c r="VEM56" s="11"/>
      <c r="VEN56" s="11"/>
      <c r="VEO56" s="11"/>
      <c r="VEP56" s="11"/>
      <c r="VEQ56" s="11"/>
      <c r="VER56" s="11"/>
      <c r="VES56" s="11"/>
      <c r="VET56" s="11"/>
      <c r="VEU56" s="11"/>
      <c r="VEV56" s="11"/>
      <c r="VEW56" s="11"/>
      <c r="VEX56" s="11"/>
      <c r="VEY56" s="11"/>
      <c r="VEZ56" s="11"/>
      <c r="VFA56" s="11"/>
      <c r="VFB56" s="11"/>
      <c r="VFC56" s="11"/>
      <c r="VFD56" s="11"/>
      <c r="VFE56" s="11"/>
      <c r="VFF56" s="11"/>
      <c r="VFG56" s="11"/>
      <c r="VFH56" s="11"/>
      <c r="VFI56" s="11"/>
      <c r="VFJ56" s="11"/>
      <c r="VFK56" s="11"/>
      <c r="VFL56" s="11"/>
      <c r="VFM56" s="11"/>
      <c r="VFN56" s="11"/>
      <c r="VFO56" s="11"/>
      <c r="VFP56" s="11"/>
      <c r="VFQ56" s="11"/>
      <c r="VFR56" s="11"/>
      <c r="VFS56" s="11"/>
      <c r="VFT56" s="11"/>
      <c r="VFU56" s="11"/>
      <c r="VFV56" s="11"/>
      <c r="VFW56" s="11"/>
      <c r="VFX56" s="11"/>
      <c r="VFY56" s="11"/>
      <c r="VFZ56" s="11"/>
      <c r="VGA56" s="11"/>
      <c r="VGB56" s="11"/>
      <c r="VGC56" s="11"/>
      <c r="VGD56" s="11"/>
      <c r="VGE56" s="11"/>
      <c r="VGF56" s="11"/>
      <c r="VGG56" s="11"/>
      <c r="VGH56" s="11"/>
      <c r="VGI56" s="11"/>
      <c r="VGJ56" s="11"/>
      <c r="VGK56" s="11"/>
      <c r="VGL56" s="11"/>
      <c r="VGM56" s="11"/>
      <c r="VGN56" s="11"/>
      <c r="VGO56" s="11"/>
      <c r="VGP56" s="11"/>
      <c r="VGQ56" s="11"/>
      <c r="VGR56" s="11"/>
      <c r="VGS56" s="11"/>
      <c r="VGT56" s="11"/>
      <c r="VGU56" s="11"/>
      <c r="VGV56" s="11"/>
      <c r="VGW56" s="11"/>
      <c r="VGX56" s="11"/>
      <c r="VGY56" s="11"/>
      <c r="VGZ56" s="11"/>
      <c r="VHA56" s="11"/>
      <c r="VHB56" s="11"/>
      <c r="VHC56" s="11"/>
      <c r="VHD56" s="11"/>
      <c r="VHE56" s="11"/>
      <c r="VHF56" s="11"/>
      <c r="VHG56" s="11"/>
      <c r="VHH56" s="11"/>
      <c r="VHI56" s="11"/>
      <c r="VHJ56" s="11"/>
      <c r="VHK56" s="11"/>
      <c r="VHL56" s="11"/>
      <c r="VHM56" s="11"/>
      <c r="VHN56" s="11"/>
      <c r="VHO56" s="11"/>
      <c r="VHP56" s="11"/>
      <c r="VHQ56" s="11"/>
      <c r="VHR56" s="11"/>
      <c r="VHS56" s="11"/>
      <c r="VHT56" s="11"/>
      <c r="VHU56" s="11"/>
      <c r="VHV56" s="11"/>
      <c r="VHW56" s="11"/>
      <c r="VHX56" s="11"/>
      <c r="VHY56" s="11"/>
      <c r="VHZ56" s="11"/>
      <c r="VIA56" s="11"/>
      <c r="VIB56" s="11"/>
      <c r="VIC56" s="11"/>
      <c r="VID56" s="11"/>
      <c r="VIE56" s="11"/>
      <c r="VIF56" s="11"/>
      <c r="VIG56" s="11"/>
      <c r="VIH56" s="11"/>
      <c r="VII56" s="11"/>
      <c r="VIJ56" s="11"/>
      <c r="VIK56" s="11"/>
      <c r="VIL56" s="11"/>
      <c r="VIM56" s="11"/>
      <c r="VIN56" s="11"/>
      <c r="VIO56" s="11"/>
      <c r="VIP56" s="11"/>
      <c r="VIQ56" s="11"/>
      <c r="VIR56" s="11"/>
      <c r="VIS56" s="11"/>
      <c r="VIT56" s="11"/>
      <c r="VIU56" s="11"/>
      <c r="VIV56" s="11"/>
      <c r="VIW56" s="11"/>
      <c r="VIX56" s="11"/>
      <c r="VIY56" s="11"/>
      <c r="VIZ56" s="11"/>
      <c r="VJA56" s="11"/>
      <c r="VJB56" s="11"/>
      <c r="VJC56" s="11"/>
      <c r="VJD56" s="11"/>
      <c r="VJE56" s="11"/>
      <c r="VJF56" s="11"/>
      <c r="VJG56" s="11"/>
      <c r="VJH56" s="11"/>
      <c r="VJI56" s="11"/>
      <c r="VJJ56" s="11"/>
      <c r="VJK56" s="11"/>
      <c r="VJL56" s="11"/>
      <c r="VJM56" s="11"/>
      <c r="VJN56" s="11"/>
      <c r="VJO56" s="11"/>
      <c r="VJP56" s="11"/>
      <c r="VJQ56" s="11"/>
      <c r="VJR56" s="11"/>
      <c r="VJS56" s="11"/>
      <c r="VJT56" s="11"/>
      <c r="VJU56" s="11"/>
      <c r="VJV56" s="11"/>
      <c r="VJW56" s="11"/>
      <c r="VJX56" s="11"/>
      <c r="VJY56" s="11"/>
      <c r="VJZ56" s="11"/>
      <c r="VKA56" s="11"/>
      <c r="VKB56" s="11"/>
      <c r="VKC56" s="11"/>
      <c r="VKD56" s="11"/>
      <c r="VKE56" s="11"/>
      <c r="VKF56" s="11"/>
      <c r="VKG56" s="11"/>
      <c r="VKH56" s="11"/>
      <c r="VKI56" s="11"/>
      <c r="VKJ56" s="11"/>
      <c r="VKK56" s="11"/>
      <c r="VKL56" s="11"/>
      <c r="VKM56" s="11"/>
      <c r="VKN56" s="11"/>
      <c r="VKO56" s="11"/>
      <c r="VKP56" s="11"/>
      <c r="VKQ56" s="11"/>
      <c r="VKR56" s="11"/>
      <c r="VKS56" s="11"/>
      <c r="VKT56" s="11"/>
      <c r="VKU56" s="11"/>
      <c r="VKV56" s="11"/>
      <c r="VKW56" s="11"/>
      <c r="VKX56" s="11"/>
      <c r="VKY56" s="11"/>
      <c r="VKZ56" s="11"/>
      <c r="VLA56" s="11"/>
      <c r="VLB56" s="11"/>
      <c r="VLC56" s="11"/>
      <c r="VLD56" s="11"/>
      <c r="VLE56" s="11"/>
      <c r="VLF56" s="11"/>
      <c r="VLG56" s="11"/>
      <c r="VLH56" s="11"/>
      <c r="VLI56" s="11"/>
      <c r="VLJ56" s="11"/>
      <c r="VLK56" s="11"/>
      <c r="VLL56" s="11"/>
      <c r="VLM56" s="11"/>
      <c r="VLN56" s="11"/>
      <c r="VLO56" s="11"/>
      <c r="VLP56" s="11"/>
      <c r="VLQ56" s="11"/>
      <c r="VLR56" s="11"/>
      <c r="VLS56" s="11"/>
      <c r="VLT56" s="11"/>
      <c r="VLU56" s="11"/>
      <c r="VLV56" s="11"/>
      <c r="VLW56" s="11"/>
      <c r="VLX56" s="11"/>
      <c r="VLY56" s="11"/>
      <c r="VLZ56" s="11"/>
      <c r="VMA56" s="11"/>
      <c r="VMB56" s="11"/>
      <c r="VMC56" s="11"/>
      <c r="VMD56" s="11"/>
      <c r="VME56" s="11"/>
      <c r="VMF56" s="11"/>
      <c r="VMG56" s="11"/>
      <c r="VMH56" s="11"/>
      <c r="VMI56" s="11"/>
      <c r="VMJ56" s="11"/>
      <c r="VMK56" s="11"/>
      <c r="VML56" s="11"/>
      <c r="VMM56" s="11"/>
      <c r="VMN56" s="11"/>
      <c r="VMO56" s="11"/>
      <c r="VMP56" s="11"/>
      <c r="VMQ56" s="11"/>
      <c r="VMR56" s="11"/>
      <c r="VMS56" s="11"/>
      <c r="VMT56" s="11"/>
      <c r="VMU56" s="11"/>
      <c r="VMV56" s="11"/>
      <c r="VMW56" s="11"/>
      <c r="VMX56" s="11"/>
      <c r="VMY56" s="11"/>
      <c r="VMZ56" s="11"/>
      <c r="VNA56" s="11"/>
      <c r="VNB56" s="11"/>
      <c r="VNC56" s="11"/>
      <c r="VND56" s="11"/>
      <c r="VNE56" s="11"/>
      <c r="VNF56" s="11"/>
      <c r="VNG56" s="11"/>
      <c r="VNH56" s="11"/>
      <c r="VNI56" s="11"/>
      <c r="VNJ56" s="11"/>
      <c r="VNK56" s="11"/>
      <c r="VNL56" s="11"/>
      <c r="VNM56" s="11"/>
      <c r="VNN56" s="11"/>
      <c r="VNO56" s="11"/>
      <c r="VNP56" s="11"/>
      <c r="VNQ56" s="11"/>
      <c r="VNR56" s="11"/>
      <c r="VNS56" s="11"/>
      <c r="VNT56" s="11"/>
      <c r="VNU56" s="11"/>
      <c r="VNV56" s="11"/>
      <c r="VNW56" s="11"/>
      <c r="VNX56" s="11"/>
      <c r="VNY56" s="11"/>
      <c r="VNZ56" s="11"/>
      <c r="VOA56" s="11"/>
      <c r="VOB56" s="11"/>
      <c r="VOC56" s="11"/>
      <c r="VOD56" s="11"/>
      <c r="VOE56" s="11"/>
      <c r="VOF56" s="11"/>
      <c r="VOG56" s="11"/>
      <c r="VOH56" s="11"/>
      <c r="VOI56" s="11"/>
      <c r="VOJ56" s="11"/>
      <c r="VOK56" s="11"/>
      <c r="VOL56" s="11"/>
      <c r="VOM56" s="11"/>
      <c r="VON56" s="11"/>
      <c r="VOO56" s="11"/>
      <c r="VOP56" s="11"/>
      <c r="VOQ56" s="11"/>
      <c r="VOR56" s="11"/>
      <c r="VOS56" s="11"/>
      <c r="VOT56" s="11"/>
      <c r="VOU56" s="11"/>
      <c r="VOV56" s="11"/>
      <c r="VOW56" s="11"/>
      <c r="VOX56" s="11"/>
      <c r="VOY56" s="11"/>
      <c r="VOZ56" s="11"/>
      <c r="VPA56" s="11"/>
      <c r="VPB56" s="11"/>
      <c r="VPC56" s="11"/>
      <c r="VPD56" s="11"/>
      <c r="VPE56" s="11"/>
      <c r="VPF56" s="11"/>
      <c r="VPG56" s="11"/>
      <c r="VPH56" s="11"/>
      <c r="VPI56" s="11"/>
      <c r="VPJ56" s="11"/>
      <c r="VPK56" s="11"/>
      <c r="VPL56" s="11"/>
      <c r="VPM56" s="11"/>
      <c r="VPN56" s="11"/>
      <c r="VPO56" s="11"/>
      <c r="VPP56" s="11"/>
      <c r="VPQ56" s="11"/>
      <c r="VPR56" s="11"/>
      <c r="VPS56" s="11"/>
      <c r="VPT56" s="11"/>
      <c r="VPU56" s="11"/>
      <c r="VPV56" s="11"/>
      <c r="VPW56" s="11"/>
      <c r="VPX56" s="11"/>
      <c r="VPY56" s="11"/>
      <c r="VPZ56" s="11"/>
      <c r="VQA56" s="11"/>
      <c r="VQB56" s="11"/>
      <c r="VQC56" s="11"/>
      <c r="VQD56" s="11"/>
      <c r="VQE56" s="11"/>
      <c r="VQF56" s="11"/>
      <c r="VQG56" s="11"/>
      <c r="VQH56" s="11"/>
      <c r="VQI56" s="11"/>
      <c r="VQJ56" s="11"/>
      <c r="VQK56" s="11"/>
      <c r="VQL56" s="11"/>
      <c r="VQM56" s="11"/>
      <c r="VQN56" s="11"/>
      <c r="VQO56" s="11"/>
      <c r="VQP56" s="11"/>
      <c r="VQQ56" s="11"/>
      <c r="VQR56" s="11"/>
      <c r="VQS56" s="11"/>
      <c r="VQT56" s="11"/>
      <c r="VQU56" s="11"/>
      <c r="VQV56" s="11"/>
      <c r="VQW56" s="11"/>
      <c r="VQX56" s="11"/>
      <c r="VQY56" s="11"/>
      <c r="VQZ56" s="11"/>
      <c r="VRA56" s="11"/>
      <c r="VRB56" s="11"/>
      <c r="VRC56" s="11"/>
      <c r="VRD56" s="11"/>
      <c r="VRE56" s="11"/>
      <c r="VRF56" s="11"/>
      <c r="VRG56" s="11"/>
      <c r="VRH56" s="11"/>
      <c r="VRI56" s="11"/>
      <c r="VRJ56" s="11"/>
      <c r="VRK56" s="11"/>
      <c r="VRL56" s="11"/>
      <c r="VRM56" s="11"/>
      <c r="VRN56" s="11"/>
      <c r="VRO56" s="11"/>
      <c r="VRP56" s="11"/>
      <c r="VRQ56" s="11"/>
      <c r="VRR56" s="11"/>
      <c r="VRS56" s="11"/>
      <c r="VRT56" s="11"/>
      <c r="VRU56" s="11"/>
      <c r="VRV56" s="11"/>
      <c r="VRW56" s="11"/>
      <c r="VRX56" s="11"/>
      <c r="VRY56" s="11"/>
      <c r="VRZ56" s="11"/>
      <c r="VSA56" s="11"/>
      <c r="VSB56" s="11"/>
      <c r="VSC56" s="11"/>
      <c r="VSD56" s="11"/>
      <c r="VSE56" s="11"/>
      <c r="VSF56" s="11"/>
      <c r="VSG56" s="11"/>
      <c r="VSH56" s="11"/>
      <c r="VSI56" s="11"/>
      <c r="VSJ56" s="11"/>
      <c r="VSK56" s="11"/>
      <c r="VSL56" s="11"/>
      <c r="VSM56" s="11"/>
      <c r="VSN56" s="11"/>
      <c r="VSO56" s="11"/>
      <c r="VSP56" s="11"/>
      <c r="VSQ56" s="11"/>
      <c r="VSR56" s="11"/>
      <c r="VSS56" s="11"/>
      <c r="VST56" s="11"/>
      <c r="VSU56" s="11"/>
      <c r="VSV56" s="11"/>
      <c r="VSW56" s="11"/>
      <c r="VSX56" s="11"/>
      <c r="VSY56" s="11"/>
      <c r="VSZ56" s="11"/>
      <c r="VTA56" s="11"/>
      <c r="VTB56" s="11"/>
      <c r="VTC56" s="11"/>
      <c r="VTD56" s="11"/>
      <c r="VTE56" s="11"/>
      <c r="VTF56" s="11"/>
      <c r="VTG56" s="11"/>
      <c r="VTH56" s="11"/>
      <c r="VTI56" s="11"/>
      <c r="VTJ56" s="11"/>
      <c r="VTK56" s="11"/>
      <c r="VTL56" s="11"/>
      <c r="VTM56" s="11"/>
      <c r="VTN56" s="11"/>
      <c r="VTO56" s="11"/>
      <c r="VTP56" s="11"/>
      <c r="VTQ56" s="11"/>
      <c r="VTR56" s="11"/>
      <c r="VTS56" s="11"/>
      <c r="VTT56" s="11"/>
      <c r="VTU56" s="11"/>
      <c r="VTV56" s="11"/>
      <c r="VTW56" s="11"/>
      <c r="VTX56" s="11"/>
      <c r="VTY56" s="11"/>
      <c r="VTZ56" s="11"/>
      <c r="VUA56" s="11"/>
      <c r="VUB56" s="11"/>
      <c r="VUC56" s="11"/>
      <c r="VUD56" s="11"/>
      <c r="VUE56" s="11"/>
      <c r="VUF56" s="11"/>
      <c r="VUG56" s="11"/>
      <c r="VUH56" s="11"/>
      <c r="VUI56" s="11"/>
      <c r="VUJ56" s="11"/>
      <c r="VUK56" s="11"/>
      <c r="VUL56" s="11"/>
      <c r="VUM56" s="11"/>
      <c r="VUN56" s="11"/>
      <c r="VUO56" s="11"/>
      <c r="VUP56" s="11"/>
      <c r="VUQ56" s="11"/>
      <c r="VUR56" s="11"/>
      <c r="VUS56" s="11"/>
      <c r="VUT56" s="11"/>
      <c r="VUU56" s="11"/>
      <c r="VUV56" s="11"/>
      <c r="VUW56" s="11"/>
      <c r="VUX56" s="11"/>
      <c r="VUY56" s="11"/>
      <c r="VUZ56" s="11"/>
      <c r="VVA56" s="11"/>
      <c r="VVB56" s="11"/>
      <c r="VVC56" s="11"/>
      <c r="VVD56" s="11"/>
      <c r="VVE56" s="11"/>
      <c r="VVF56" s="11"/>
      <c r="VVG56" s="11"/>
      <c r="VVH56" s="11"/>
      <c r="VVI56" s="11"/>
      <c r="VVJ56" s="11"/>
      <c r="VVK56" s="11"/>
      <c r="VVL56" s="11"/>
      <c r="VVM56" s="11"/>
      <c r="VVN56" s="11"/>
      <c r="VVO56" s="11"/>
      <c r="VVP56" s="11"/>
      <c r="VVQ56" s="11"/>
      <c r="VVR56" s="11"/>
      <c r="VVS56" s="11"/>
      <c r="VVT56" s="11"/>
      <c r="VVU56" s="11"/>
      <c r="VVV56" s="11"/>
      <c r="VVW56" s="11"/>
      <c r="VVX56" s="11"/>
      <c r="VVY56" s="11"/>
      <c r="VVZ56" s="11"/>
      <c r="VWA56" s="11"/>
      <c r="VWB56" s="11"/>
      <c r="VWC56" s="11"/>
      <c r="VWD56" s="11"/>
      <c r="VWE56" s="11"/>
      <c r="VWF56" s="11"/>
      <c r="VWG56" s="11"/>
      <c r="VWH56" s="11"/>
      <c r="VWI56" s="11"/>
      <c r="VWJ56" s="11"/>
      <c r="VWK56" s="11"/>
      <c r="VWL56" s="11"/>
      <c r="VWM56" s="11"/>
      <c r="VWN56" s="11"/>
      <c r="VWO56" s="11"/>
      <c r="VWP56" s="11"/>
      <c r="VWQ56" s="11"/>
      <c r="VWR56" s="11"/>
      <c r="VWS56" s="11"/>
      <c r="VWT56" s="11"/>
      <c r="VWU56" s="11"/>
      <c r="VWV56" s="11"/>
      <c r="VWW56" s="11"/>
      <c r="VWX56" s="11"/>
      <c r="VWY56" s="11"/>
      <c r="VWZ56" s="11"/>
      <c r="VXA56" s="11"/>
      <c r="VXB56" s="11"/>
      <c r="VXC56" s="11"/>
      <c r="VXD56" s="11"/>
      <c r="VXE56" s="11"/>
      <c r="VXF56" s="11"/>
      <c r="VXG56" s="11"/>
      <c r="VXH56" s="11"/>
      <c r="VXI56" s="11"/>
      <c r="VXJ56" s="11"/>
      <c r="VXK56" s="11"/>
      <c r="VXL56" s="11"/>
      <c r="VXM56" s="11"/>
      <c r="VXN56" s="11"/>
      <c r="VXO56" s="11"/>
      <c r="VXP56" s="11"/>
      <c r="VXQ56" s="11"/>
      <c r="VXR56" s="11"/>
      <c r="VXS56" s="11"/>
      <c r="VXT56" s="11"/>
      <c r="VXU56" s="11"/>
      <c r="VXV56" s="11"/>
      <c r="VXW56" s="11"/>
      <c r="VXX56" s="11"/>
      <c r="VXY56" s="11"/>
      <c r="VXZ56" s="11"/>
      <c r="VYA56" s="11"/>
      <c r="VYB56" s="11"/>
      <c r="VYC56" s="11"/>
      <c r="VYD56" s="11"/>
      <c r="VYE56" s="11"/>
      <c r="VYF56" s="11"/>
      <c r="VYG56" s="11"/>
      <c r="VYH56" s="11"/>
      <c r="VYI56" s="11"/>
      <c r="VYJ56" s="11"/>
      <c r="VYK56" s="11"/>
      <c r="VYL56" s="11"/>
      <c r="VYM56" s="11"/>
      <c r="VYN56" s="11"/>
      <c r="VYO56" s="11"/>
      <c r="VYP56" s="11"/>
      <c r="VYQ56" s="11"/>
      <c r="VYR56" s="11"/>
      <c r="VYS56" s="11"/>
      <c r="VYT56" s="11"/>
      <c r="VYU56" s="11"/>
      <c r="VYV56" s="11"/>
      <c r="VYW56" s="11"/>
      <c r="VYX56" s="11"/>
      <c r="VYY56" s="11"/>
      <c r="VYZ56" s="11"/>
      <c r="VZA56" s="11"/>
      <c r="VZB56" s="11"/>
      <c r="VZC56" s="11"/>
      <c r="VZD56" s="11"/>
      <c r="VZE56" s="11"/>
      <c r="VZF56" s="11"/>
      <c r="VZG56" s="11"/>
      <c r="VZH56" s="11"/>
      <c r="VZI56" s="11"/>
      <c r="VZJ56" s="11"/>
      <c r="VZK56" s="11"/>
      <c r="VZL56" s="11"/>
      <c r="VZM56" s="11"/>
      <c r="VZN56" s="11"/>
      <c r="VZO56" s="11"/>
      <c r="VZP56" s="11"/>
      <c r="VZQ56" s="11"/>
      <c r="VZR56" s="11"/>
      <c r="VZS56" s="11"/>
      <c r="VZT56" s="11"/>
      <c r="VZU56" s="11"/>
      <c r="VZV56" s="11"/>
      <c r="VZW56" s="11"/>
      <c r="VZX56" s="11"/>
      <c r="VZY56" s="11"/>
      <c r="VZZ56" s="11"/>
      <c r="WAA56" s="11"/>
      <c r="WAB56" s="11"/>
      <c r="WAC56" s="11"/>
      <c r="WAD56" s="11"/>
      <c r="WAE56" s="11"/>
      <c r="WAF56" s="11"/>
      <c r="WAG56" s="11"/>
      <c r="WAH56" s="11"/>
      <c r="WAI56" s="11"/>
      <c r="WAJ56" s="11"/>
      <c r="WAK56" s="11"/>
      <c r="WAL56" s="11"/>
      <c r="WAM56" s="11"/>
      <c r="WAN56" s="11"/>
      <c r="WAO56" s="11"/>
      <c r="WAP56" s="11"/>
      <c r="WAQ56" s="11"/>
      <c r="WAR56" s="11"/>
      <c r="WAS56" s="11"/>
      <c r="WAT56" s="11"/>
      <c r="WAU56" s="11"/>
      <c r="WAV56" s="11"/>
      <c r="WAW56" s="11"/>
      <c r="WAX56" s="11"/>
      <c r="WAY56" s="11"/>
      <c r="WAZ56" s="11"/>
      <c r="WBA56" s="11"/>
      <c r="WBB56" s="11"/>
      <c r="WBC56" s="11"/>
      <c r="WBD56" s="11"/>
      <c r="WBE56" s="11"/>
      <c r="WBF56" s="11"/>
      <c r="WBG56" s="11"/>
      <c r="WBH56" s="11"/>
      <c r="WBI56" s="11"/>
      <c r="WBJ56" s="11"/>
      <c r="WBK56" s="11"/>
      <c r="WBL56" s="11"/>
      <c r="WBM56" s="11"/>
      <c r="WBN56" s="11"/>
      <c r="WBO56" s="11"/>
      <c r="WBP56" s="11"/>
      <c r="WBQ56" s="11"/>
      <c r="WBR56" s="11"/>
      <c r="WBS56" s="11"/>
      <c r="WBT56" s="11"/>
      <c r="WBU56" s="11"/>
      <c r="WBV56" s="11"/>
      <c r="WBW56" s="11"/>
      <c r="WBX56" s="11"/>
      <c r="WBY56" s="11"/>
      <c r="WBZ56" s="11"/>
      <c r="WCA56" s="11"/>
      <c r="WCB56" s="11"/>
      <c r="WCC56" s="11"/>
      <c r="WCD56" s="11"/>
      <c r="WCE56" s="11"/>
      <c r="WCF56" s="11"/>
      <c r="WCG56" s="11"/>
      <c r="WCH56" s="11"/>
      <c r="WCI56" s="11"/>
      <c r="WCJ56" s="11"/>
      <c r="WCK56" s="11"/>
      <c r="WCL56" s="11"/>
      <c r="WCM56" s="11"/>
      <c r="WCN56" s="11"/>
      <c r="WCO56" s="11"/>
      <c r="WCP56" s="11"/>
      <c r="WCQ56" s="11"/>
      <c r="WCR56" s="11"/>
      <c r="WCS56" s="11"/>
      <c r="WCT56" s="11"/>
      <c r="WCU56" s="11"/>
      <c r="WCV56" s="11"/>
      <c r="WCW56" s="11"/>
      <c r="WCX56" s="11"/>
      <c r="WCY56" s="11"/>
      <c r="WCZ56" s="11"/>
      <c r="WDA56" s="11"/>
      <c r="WDB56" s="11"/>
      <c r="WDC56" s="11"/>
      <c r="WDD56" s="11"/>
      <c r="WDE56" s="11"/>
      <c r="WDF56" s="11"/>
      <c r="WDG56" s="11"/>
      <c r="WDH56" s="11"/>
      <c r="WDI56" s="11"/>
      <c r="WDJ56" s="11"/>
      <c r="WDK56" s="11"/>
      <c r="WDL56" s="11"/>
      <c r="WDM56" s="11"/>
      <c r="WDN56" s="11"/>
      <c r="WDO56" s="11"/>
      <c r="WDP56" s="11"/>
      <c r="WDQ56" s="11"/>
      <c r="WDR56" s="11"/>
      <c r="WDS56" s="11"/>
      <c r="WDT56" s="11"/>
      <c r="WDU56" s="11"/>
      <c r="WDV56" s="11"/>
      <c r="WDW56" s="11"/>
      <c r="WDX56" s="11"/>
      <c r="WDY56" s="11"/>
      <c r="WDZ56" s="11"/>
      <c r="WEA56" s="11"/>
      <c r="WEB56" s="11"/>
      <c r="WEC56" s="11"/>
      <c r="WED56" s="11"/>
      <c r="WEE56" s="11"/>
      <c r="WEF56" s="11"/>
      <c r="WEG56" s="11"/>
      <c r="WEH56" s="11"/>
      <c r="WEI56" s="11"/>
      <c r="WEJ56" s="11"/>
      <c r="WEK56" s="11"/>
      <c r="WEL56" s="11"/>
      <c r="WEM56" s="11"/>
      <c r="WEN56" s="11"/>
      <c r="WEO56" s="11"/>
      <c r="WEP56" s="11"/>
      <c r="WEQ56" s="11"/>
      <c r="WER56" s="11"/>
      <c r="WES56" s="11"/>
      <c r="WET56" s="11"/>
      <c r="WEU56" s="11"/>
      <c r="WEV56" s="11"/>
      <c r="WEW56" s="11"/>
      <c r="WEX56" s="11"/>
      <c r="WEY56" s="11"/>
      <c r="WEZ56" s="11"/>
      <c r="WFA56" s="11"/>
      <c r="WFB56" s="11"/>
      <c r="WFC56" s="11"/>
      <c r="WFD56" s="11"/>
      <c r="WFE56" s="11"/>
      <c r="WFF56" s="11"/>
      <c r="WFG56" s="11"/>
      <c r="WFH56" s="11"/>
      <c r="WFI56" s="11"/>
      <c r="WFJ56" s="11"/>
      <c r="WFK56" s="11"/>
      <c r="WFL56" s="11"/>
      <c r="WFM56" s="11"/>
      <c r="WFN56" s="11"/>
      <c r="WFO56" s="11"/>
      <c r="WFP56" s="11"/>
      <c r="WFQ56" s="11"/>
      <c r="WFR56" s="11"/>
      <c r="WFS56" s="11"/>
      <c r="WFT56" s="11"/>
      <c r="WFU56" s="11"/>
      <c r="WFV56" s="11"/>
      <c r="WFW56" s="11"/>
      <c r="WFX56" s="11"/>
      <c r="WFY56" s="11"/>
      <c r="WFZ56" s="11"/>
      <c r="WGA56" s="11"/>
      <c r="WGB56" s="11"/>
      <c r="WGC56" s="11"/>
      <c r="WGD56" s="11"/>
      <c r="WGE56" s="11"/>
      <c r="WGF56" s="11"/>
      <c r="WGG56" s="11"/>
      <c r="WGH56" s="11"/>
      <c r="WGI56" s="11"/>
      <c r="WGJ56" s="11"/>
      <c r="WGK56" s="11"/>
      <c r="WGL56" s="11"/>
      <c r="WGM56" s="11"/>
      <c r="WGN56" s="11"/>
      <c r="WGO56" s="11"/>
      <c r="WGP56" s="11"/>
      <c r="WGQ56" s="11"/>
      <c r="WGR56" s="11"/>
      <c r="WGS56" s="11"/>
      <c r="WGT56" s="11"/>
      <c r="WGU56" s="11"/>
      <c r="WGV56" s="11"/>
      <c r="WGW56" s="11"/>
      <c r="WGX56" s="11"/>
      <c r="WGY56" s="11"/>
      <c r="WGZ56" s="11"/>
      <c r="WHA56" s="11"/>
      <c r="WHB56" s="11"/>
      <c r="WHC56" s="11"/>
      <c r="WHD56" s="11"/>
      <c r="WHE56" s="11"/>
      <c r="WHF56" s="11"/>
      <c r="WHG56" s="11"/>
      <c r="WHH56" s="11"/>
      <c r="WHI56" s="11"/>
      <c r="WHJ56" s="11"/>
      <c r="WHK56" s="11"/>
      <c r="WHL56" s="11"/>
      <c r="WHM56" s="11"/>
      <c r="WHN56" s="11"/>
      <c r="WHO56" s="11"/>
      <c r="WHP56" s="11"/>
      <c r="WHQ56" s="11"/>
      <c r="WHR56" s="11"/>
      <c r="WHS56" s="11"/>
      <c r="WHT56" s="11"/>
      <c r="WHU56" s="11"/>
      <c r="WHV56" s="11"/>
      <c r="WHW56" s="11"/>
      <c r="WHX56" s="11"/>
      <c r="WHY56" s="11"/>
      <c r="WHZ56" s="11"/>
      <c r="WIA56" s="11"/>
      <c r="WIB56" s="11"/>
      <c r="WIC56" s="11"/>
      <c r="WID56" s="11"/>
      <c r="WIE56" s="11"/>
      <c r="WIF56" s="11"/>
      <c r="WIG56" s="11"/>
      <c r="WIH56" s="11"/>
      <c r="WII56" s="11"/>
      <c r="WIJ56" s="11"/>
      <c r="WIK56" s="11"/>
      <c r="WIL56" s="11"/>
      <c r="WIM56" s="11"/>
      <c r="WIN56" s="11"/>
      <c r="WIO56" s="11"/>
      <c r="WIP56" s="11"/>
      <c r="WIQ56" s="11"/>
      <c r="WIR56" s="11"/>
      <c r="WIS56" s="11"/>
      <c r="WIT56" s="11"/>
      <c r="WIU56" s="11"/>
      <c r="WIV56" s="11"/>
      <c r="WIW56" s="11"/>
      <c r="WIX56" s="11"/>
      <c r="WIY56" s="11"/>
      <c r="WIZ56" s="11"/>
      <c r="WJA56" s="11"/>
      <c r="WJB56" s="11"/>
      <c r="WJC56" s="11"/>
      <c r="WJD56" s="11"/>
      <c r="WJE56" s="11"/>
      <c r="WJF56" s="11"/>
      <c r="WJG56" s="11"/>
      <c r="WJH56" s="11"/>
      <c r="WJI56" s="11"/>
      <c r="WJJ56" s="11"/>
      <c r="WJK56" s="11"/>
      <c r="WJL56" s="11"/>
      <c r="WJM56" s="11"/>
      <c r="WJN56" s="11"/>
      <c r="WJO56" s="11"/>
      <c r="WJP56" s="11"/>
      <c r="WJQ56" s="11"/>
      <c r="WJR56" s="11"/>
      <c r="WJS56" s="11"/>
      <c r="WJT56" s="11"/>
      <c r="WJU56" s="11"/>
      <c r="WJV56" s="11"/>
      <c r="WJW56" s="11"/>
      <c r="WJX56" s="11"/>
      <c r="WJY56" s="11"/>
      <c r="WJZ56" s="11"/>
      <c r="WKA56" s="11"/>
      <c r="WKB56" s="11"/>
      <c r="WKC56" s="11"/>
      <c r="WKD56" s="11"/>
      <c r="WKE56" s="11"/>
      <c r="WKF56" s="11"/>
      <c r="WKG56" s="11"/>
      <c r="WKH56" s="11"/>
      <c r="WKI56" s="11"/>
      <c r="WKJ56" s="11"/>
      <c r="WKK56" s="11"/>
      <c r="WKL56" s="11"/>
      <c r="WKM56" s="11"/>
      <c r="WKN56" s="11"/>
      <c r="WKO56" s="11"/>
      <c r="WKP56" s="11"/>
      <c r="WKQ56" s="11"/>
      <c r="WKR56" s="11"/>
      <c r="WKS56" s="11"/>
      <c r="WKT56" s="11"/>
      <c r="WKU56" s="11"/>
      <c r="WKV56" s="11"/>
      <c r="WKW56" s="11"/>
      <c r="WKX56" s="11"/>
      <c r="WKY56" s="11"/>
      <c r="WKZ56" s="11"/>
      <c r="WLA56" s="11"/>
      <c r="WLB56" s="11"/>
      <c r="WLC56" s="11"/>
      <c r="WLD56" s="11"/>
      <c r="WLE56" s="11"/>
      <c r="WLF56" s="11"/>
      <c r="WLG56" s="11"/>
      <c r="WLH56" s="11"/>
      <c r="WLI56" s="11"/>
      <c r="WLJ56" s="11"/>
      <c r="WLK56" s="11"/>
      <c r="WLL56" s="11"/>
      <c r="WLM56" s="11"/>
      <c r="WLN56" s="11"/>
      <c r="WLO56" s="11"/>
      <c r="WLP56" s="11"/>
      <c r="WLQ56" s="11"/>
      <c r="WLR56" s="11"/>
      <c r="WLS56" s="11"/>
      <c r="WLT56" s="11"/>
      <c r="WLU56" s="11"/>
      <c r="WLV56" s="11"/>
      <c r="WLW56" s="11"/>
      <c r="WLX56" s="11"/>
      <c r="WLY56" s="11"/>
      <c r="WLZ56" s="11"/>
      <c r="WMA56" s="11"/>
      <c r="WMB56" s="11"/>
      <c r="WMC56" s="11"/>
      <c r="WMD56" s="11"/>
      <c r="WME56" s="11"/>
      <c r="WMF56" s="11"/>
      <c r="WMG56" s="11"/>
      <c r="WMH56" s="11"/>
      <c r="WMI56" s="11"/>
      <c r="WMJ56" s="11"/>
      <c r="WMK56" s="11"/>
      <c r="WML56" s="11"/>
      <c r="WMM56" s="11"/>
      <c r="WMN56" s="11"/>
      <c r="WMO56" s="11"/>
      <c r="WMP56" s="11"/>
      <c r="WMQ56" s="11"/>
      <c r="WMR56" s="11"/>
      <c r="WMS56" s="11"/>
      <c r="WMT56" s="11"/>
      <c r="WMU56" s="11"/>
      <c r="WMV56" s="11"/>
      <c r="WMW56" s="11"/>
      <c r="WMX56" s="11"/>
      <c r="WMY56" s="11"/>
      <c r="WMZ56" s="11"/>
      <c r="WNA56" s="11"/>
      <c r="WNB56" s="11"/>
      <c r="WNC56" s="11"/>
      <c r="WND56" s="11"/>
      <c r="WNE56" s="11"/>
      <c r="WNF56" s="11"/>
      <c r="WNG56" s="11"/>
      <c r="WNH56" s="11"/>
      <c r="WNI56" s="11"/>
      <c r="WNJ56" s="11"/>
      <c r="WNK56" s="11"/>
      <c r="WNL56" s="11"/>
      <c r="WNM56" s="11"/>
      <c r="WNN56" s="11"/>
      <c r="WNO56" s="11"/>
      <c r="WNP56" s="11"/>
      <c r="WNQ56" s="11"/>
      <c r="WNR56" s="11"/>
      <c r="WNS56" s="11"/>
      <c r="WNT56" s="11"/>
      <c r="WNU56" s="11"/>
      <c r="WNV56" s="11"/>
      <c r="WNW56" s="11"/>
      <c r="WNX56" s="11"/>
      <c r="WNY56" s="11"/>
      <c r="WNZ56" s="11"/>
      <c r="WOA56" s="11"/>
      <c r="WOB56" s="11"/>
      <c r="WOC56" s="11"/>
      <c r="WOD56" s="11"/>
      <c r="WOE56" s="11"/>
      <c r="WOF56" s="11"/>
      <c r="WOG56" s="11"/>
      <c r="WOH56" s="11"/>
      <c r="WOI56" s="11"/>
      <c r="WOJ56" s="11"/>
      <c r="WOK56" s="11"/>
      <c r="WOL56" s="11"/>
      <c r="WOM56" s="11"/>
      <c r="WON56" s="11"/>
      <c r="WOO56" s="11"/>
      <c r="WOP56" s="11"/>
      <c r="WOQ56" s="11"/>
      <c r="WOR56" s="11"/>
      <c r="WOS56" s="11"/>
      <c r="WOT56" s="11"/>
      <c r="WOU56" s="11"/>
      <c r="WOV56" s="11"/>
      <c r="WOW56" s="11"/>
      <c r="WOX56" s="11"/>
      <c r="WOY56" s="11"/>
      <c r="WOZ56" s="11"/>
      <c r="WPA56" s="11"/>
      <c r="WPB56" s="11"/>
      <c r="WPC56" s="11"/>
      <c r="WPD56" s="11"/>
      <c r="WPE56" s="11"/>
      <c r="WPF56" s="11"/>
      <c r="WPG56" s="11"/>
      <c r="WPH56" s="11"/>
      <c r="WPI56" s="11"/>
      <c r="WPJ56" s="11"/>
      <c r="WPK56" s="11"/>
      <c r="WPL56" s="11"/>
      <c r="WPM56" s="11"/>
      <c r="WPN56" s="11"/>
      <c r="WPO56" s="11"/>
      <c r="WPP56" s="11"/>
      <c r="WPQ56" s="11"/>
      <c r="WPR56" s="11"/>
      <c r="WPS56" s="11"/>
      <c r="WPT56" s="11"/>
      <c r="WPU56" s="11"/>
      <c r="WPV56" s="11"/>
      <c r="WPW56" s="11"/>
      <c r="WPX56" s="11"/>
      <c r="WPY56" s="11"/>
      <c r="WPZ56" s="11"/>
      <c r="WQA56" s="11"/>
      <c r="WQB56" s="11"/>
      <c r="WQC56" s="11"/>
      <c r="WQD56" s="11"/>
      <c r="WQE56" s="11"/>
      <c r="WQF56" s="11"/>
      <c r="WQG56" s="11"/>
      <c r="WQH56" s="11"/>
      <c r="WQI56" s="11"/>
      <c r="WQJ56" s="11"/>
      <c r="WQK56" s="11"/>
      <c r="WQL56" s="11"/>
      <c r="WQM56" s="11"/>
      <c r="WQN56" s="11"/>
      <c r="WQO56" s="11"/>
      <c r="WQP56" s="11"/>
      <c r="WQQ56" s="11"/>
      <c r="WQR56" s="11"/>
      <c r="WQS56" s="11"/>
      <c r="WQT56" s="11"/>
      <c r="WQU56" s="11"/>
      <c r="WQV56" s="11"/>
      <c r="WQW56" s="11"/>
      <c r="WQX56" s="11"/>
      <c r="WQY56" s="11"/>
      <c r="WQZ56" s="11"/>
      <c r="WRA56" s="11"/>
      <c r="WRB56" s="11"/>
      <c r="WRC56" s="11"/>
      <c r="WRD56" s="11"/>
      <c r="WRE56" s="11"/>
      <c r="WRF56" s="11"/>
      <c r="WRG56" s="11"/>
      <c r="WRH56" s="11"/>
      <c r="WRI56" s="11"/>
      <c r="WRJ56" s="11"/>
      <c r="WRK56" s="11"/>
      <c r="WRL56" s="11"/>
      <c r="WRM56" s="11"/>
      <c r="WRN56" s="11"/>
      <c r="WRO56" s="11"/>
      <c r="WRP56" s="11"/>
      <c r="WRQ56" s="11"/>
      <c r="WRR56" s="11"/>
      <c r="WRS56" s="11"/>
      <c r="WRT56" s="11"/>
      <c r="WRU56" s="11"/>
      <c r="WRV56" s="11"/>
      <c r="WRW56" s="11"/>
      <c r="WRX56" s="11"/>
      <c r="WRY56" s="11"/>
      <c r="WRZ56" s="11"/>
      <c r="WSA56" s="11"/>
      <c r="WSB56" s="11"/>
      <c r="WSC56" s="11"/>
      <c r="WSD56" s="11"/>
      <c r="WSE56" s="11"/>
      <c r="WSF56" s="11"/>
      <c r="WSG56" s="11"/>
      <c r="WSH56" s="11"/>
      <c r="WSI56" s="11"/>
      <c r="WSJ56" s="11"/>
      <c r="WSK56" s="11"/>
      <c r="WSL56" s="11"/>
      <c r="WSM56" s="11"/>
      <c r="WSN56" s="11"/>
      <c r="WSO56" s="11"/>
      <c r="WSP56" s="11"/>
      <c r="WSQ56" s="11"/>
      <c r="WSR56" s="11"/>
      <c r="WSS56" s="11"/>
      <c r="WST56" s="11"/>
      <c r="WSU56" s="11"/>
      <c r="WSV56" s="11"/>
      <c r="WSW56" s="11"/>
      <c r="WSX56" s="11"/>
      <c r="WSY56" s="11"/>
      <c r="WSZ56" s="11"/>
      <c r="WTA56" s="11"/>
      <c r="WTB56" s="11"/>
      <c r="WTC56" s="11"/>
      <c r="WTD56" s="11"/>
      <c r="WTE56" s="11"/>
      <c r="WTF56" s="11"/>
      <c r="WTG56" s="11"/>
      <c r="WTH56" s="11"/>
      <c r="WTI56" s="11"/>
      <c r="WTJ56" s="11"/>
      <c r="WTK56" s="11"/>
      <c r="WTL56" s="11"/>
      <c r="WTM56" s="11"/>
      <c r="WTN56" s="11"/>
      <c r="WTO56" s="11"/>
      <c r="WTP56" s="11"/>
      <c r="WTQ56" s="11"/>
      <c r="WTR56" s="11"/>
      <c r="WTS56" s="11"/>
      <c r="WTT56" s="11"/>
      <c r="WTU56" s="11"/>
      <c r="WTV56" s="11"/>
      <c r="WTW56" s="11"/>
      <c r="WTX56" s="11"/>
      <c r="WTY56" s="11"/>
      <c r="WTZ56" s="11"/>
      <c r="WUA56" s="11"/>
      <c r="WUB56" s="11"/>
      <c r="WUC56" s="11"/>
      <c r="WUD56" s="11"/>
      <c r="WUE56" s="11"/>
      <c r="WUF56" s="11"/>
      <c r="WUG56" s="11"/>
      <c r="WUH56" s="11"/>
      <c r="WUI56" s="11"/>
      <c r="WUJ56" s="11"/>
      <c r="WUK56" s="11"/>
      <c r="WUL56" s="11"/>
      <c r="WUM56" s="11"/>
      <c r="WUN56" s="11"/>
      <c r="WUO56" s="11"/>
      <c r="WUP56" s="11"/>
      <c r="WUQ56" s="11"/>
      <c r="WUR56" s="11"/>
      <c r="WUS56" s="11"/>
      <c r="WUT56" s="11"/>
      <c r="WUU56" s="11"/>
      <c r="WUV56" s="11"/>
      <c r="WUW56" s="11"/>
      <c r="WUX56" s="11"/>
      <c r="WUY56" s="11"/>
      <c r="WUZ56" s="11"/>
      <c r="WVA56" s="11"/>
      <c r="WVB56" s="11"/>
      <c r="WVC56" s="11"/>
      <c r="WVD56" s="11"/>
      <c r="WVE56" s="11"/>
      <c r="WVF56" s="11"/>
      <c r="WVG56" s="11"/>
      <c r="WVH56" s="11"/>
      <c r="WVI56" s="11"/>
      <c r="WVJ56" s="11"/>
      <c r="WVK56" s="11"/>
      <c r="WVL56" s="11"/>
      <c r="WVM56" s="11"/>
      <c r="WVN56" s="11"/>
      <c r="WVO56" s="11"/>
      <c r="WVP56" s="11"/>
      <c r="WVQ56" s="11"/>
      <c r="WVR56" s="11"/>
      <c r="WVS56" s="11"/>
      <c r="WVT56" s="11"/>
      <c r="WVU56" s="11"/>
      <c r="WVV56" s="11"/>
      <c r="WVW56" s="11"/>
      <c r="WVX56" s="11"/>
      <c r="WVY56" s="11"/>
      <c r="WVZ56" s="11"/>
      <c r="WWA56" s="11"/>
      <c r="WWB56" s="11"/>
      <c r="WWC56" s="11"/>
      <c r="WWD56" s="11"/>
      <c r="WWE56" s="11"/>
      <c r="WWF56" s="11"/>
      <c r="WWG56" s="11"/>
      <c r="WWH56" s="11"/>
      <c r="WWI56" s="11"/>
      <c r="WWJ56" s="11"/>
      <c r="WWK56" s="11"/>
      <c r="WWL56" s="11"/>
      <c r="WWM56" s="11"/>
      <c r="WWN56" s="11"/>
      <c r="WWO56" s="11"/>
      <c r="WWP56" s="11"/>
      <c r="WWQ56" s="11"/>
      <c r="WWR56" s="11"/>
      <c r="WWS56" s="11"/>
      <c r="WWT56" s="11"/>
      <c r="WWU56" s="11"/>
      <c r="WWV56" s="11"/>
      <c r="WWW56" s="11"/>
      <c r="WWX56" s="11"/>
      <c r="WWY56" s="11"/>
      <c r="WWZ56" s="11"/>
      <c r="WXA56" s="11"/>
      <c r="WXB56" s="11"/>
      <c r="WXC56" s="11"/>
      <c r="WXD56" s="11"/>
      <c r="WXE56" s="11"/>
      <c r="WXF56" s="11"/>
      <c r="WXG56" s="11"/>
      <c r="WXH56" s="11"/>
      <c r="WXI56" s="11"/>
      <c r="WXJ56" s="11"/>
      <c r="WXK56" s="11"/>
      <c r="WXL56" s="11"/>
      <c r="WXM56" s="11"/>
      <c r="WXN56" s="11"/>
      <c r="WXO56" s="11"/>
      <c r="WXP56" s="11"/>
      <c r="WXQ56" s="11"/>
      <c r="WXR56" s="11"/>
      <c r="WXS56" s="11"/>
      <c r="WXT56" s="11"/>
      <c r="WXU56" s="11"/>
      <c r="WXV56" s="11"/>
      <c r="WXW56" s="11"/>
      <c r="WXX56" s="11"/>
      <c r="WXY56" s="11"/>
      <c r="WXZ56" s="11"/>
      <c r="WYA56" s="11"/>
      <c r="WYB56" s="11"/>
      <c r="WYC56" s="11"/>
      <c r="WYD56" s="11"/>
      <c r="WYE56" s="11"/>
      <c r="WYF56" s="11"/>
      <c r="WYG56" s="11"/>
      <c r="WYH56" s="11"/>
      <c r="WYI56" s="11"/>
      <c r="WYJ56" s="11"/>
      <c r="WYK56" s="11"/>
      <c r="WYL56" s="11"/>
      <c r="WYM56" s="11"/>
      <c r="WYN56" s="11"/>
      <c r="WYO56" s="11"/>
      <c r="WYP56" s="11"/>
      <c r="WYQ56" s="11"/>
      <c r="WYR56" s="11"/>
      <c r="WYS56" s="11"/>
      <c r="WYT56" s="11"/>
      <c r="WYU56" s="11"/>
      <c r="WYV56" s="11"/>
      <c r="WYW56" s="11"/>
      <c r="WYX56" s="11"/>
      <c r="WYY56" s="11"/>
      <c r="WYZ56" s="11"/>
      <c r="WZA56" s="11"/>
      <c r="WZB56" s="11"/>
      <c r="WZC56" s="11"/>
      <c r="WZD56" s="11"/>
      <c r="WZE56" s="11"/>
      <c r="WZF56" s="11"/>
      <c r="WZG56" s="11"/>
      <c r="WZH56" s="11"/>
      <c r="WZI56" s="11"/>
      <c r="WZJ56" s="11"/>
      <c r="WZK56" s="11"/>
      <c r="WZL56" s="11"/>
      <c r="WZM56" s="11"/>
      <c r="WZN56" s="11"/>
      <c r="WZO56" s="11"/>
      <c r="WZP56" s="11"/>
      <c r="WZQ56" s="11"/>
      <c r="WZR56" s="11"/>
      <c r="WZS56" s="11"/>
      <c r="WZT56" s="11"/>
      <c r="WZU56" s="11"/>
      <c r="WZV56" s="11"/>
      <c r="WZW56" s="11"/>
      <c r="WZX56" s="11"/>
      <c r="WZY56" s="11"/>
      <c r="WZZ56" s="11"/>
      <c r="XAA56" s="11"/>
      <c r="XAB56" s="11"/>
      <c r="XAC56" s="11"/>
      <c r="XAD56" s="11"/>
      <c r="XAE56" s="11"/>
      <c r="XAF56" s="11"/>
      <c r="XAG56" s="11"/>
      <c r="XAH56" s="11"/>
      <c r="XAI56" s="11"/>
      <c r="XAJ56" s="11"/>
      <c r="XAK56" s="11"/>
      <c r="XAL56" s="11"/>
      <c r="XAM56" s="11"/>
      <c r="XAN56" s="11"/>
      <c r="XAO56" s="11"/>
      <c r="XAP56" s="11"/>
      <c r="XAQ56" s="11"/>
      <c r="XAR56" s="11"/>
      <c r="XAS56" s="11"/>
      <c r="XAT56" s="11"/>
      <c r="XAU56" s="11"/>
      <c r="XAV56" s="11"/>
      <c r="XAW56" s="11"/>
      <c r="XAX56" s="11"/>
      <c r="XAY56" s="11"/>
      <c r="XAZ56" s="11"/>
      <c r="XBA56" s="11"/>
      <c r="XBB56" s="11"/>
      <c r="XBC56" s="11"/>
      <c r="XBD56" s="11"/>
      <c r="XBE56" s="11"/>
      <c r="XBF56" s="11"/>
      <c r="XBG56" s="11"/>
      <c r="XBH56" s="11"/>
      <c r="XBI56" s="11"/>
      <c r="XBJ56" s="11"/>
      <c r="XBK56" s="11"/>
      <c r="XBL56" s="11"/>
      <c r="XBM56" s="11"/>
      <c r="XBN56" s="11"/>
      <c r="XBO56" s="11"/>
      <c r="XBP56" s="11"/>
      <c r="XBQ56" s="11"/>
      <c r="XBR56" s="11"/>
      <c r="XBS56" s="11"/>
      <c r="XBT56" s="11"/>
      <c r="XBU56" s="11"/>
      <c r="XBV56" s="11"/>
      <c r="XBW56" s="11"/>
      <c r="XBX56" s="11"/>
      <c r="XBY56" s="11"/>
      <c r="XBZ56" s="11"/>
      <c r="XCA56" s="11"/>
      <c r="XCB56" s="11"/>
      <c r="XCC56" s="11"/>
      <c r="XCD56" s="11"/>
      <c r="XCE56" s="11"/>
      <c r="XCF56" s="11"/>
      <c r="XCG56" s="11"/>
      <c r="XCH56" s="11"/>
      <c r="XCI56" s="11"/>
      <c r="XCJ56" s="11"/>
      <c r="XCK56" s="11"/>
      <c r="XCL56" s="11"/>
      <c r="XCM56" s="11"/>
      <c r="XCN56" s="11"/>
      <c r="XCO56" s="11"/>
      <c r="XCP56" s="11"/>
      <c r="XCQ56" s="11"/>
      <c r="XCR56" s="11"/>
      <c r="XCS56" s="11"/>
      <c r="XCT56" s="11"/>
      <c r="XCU56" s="11"/>
      <c r="XCV56" s="11"/>
      <c r="XCW56" s="11"/>
      <c r="XCX56" s="11"/>
      <c r="XCY56" s="11"/>
      <c r="XCZ56" s="11"/>
      <c r="XDA56" s="11"/>
      <c r="XDB56" s="11"/>
      <c r="XDC56" s="11"/>
      <c r="XDD56" s="11"/>
      <c r="XDE56" s="11"/>
      <c r="XDF56" s="11"/>
      <c r="XDG56" s="11"/>
      <c r="XDH56" s="11"/>
      <c r="XDI56" s="11"/>
      <c r="XDJ56" s="11"/>
      <c r="XDK56" s="11"/>
      <c r="XDL56" s="11"/>
      <c r="XDM56" s="11"/>
      <c r="XDN56" s="11"/>
      <c r="XDO56" s="11"/>
      <c r="XDP56" s="11"/>
      <c r="XDQ56" s="11"/>
      <c r="XDR56" s="11"/>
      <c r="XDS56" s="11"/>
      <c r="XDT56" s="11"/>
      <c r="XDU56" s="11"/>
      <c r="XDV56" s="11"/>
      <c r="XDW56" s="11"/>
      <c r="XDX56" s="11"/>
      <c r="XDY56" s="11"/>
      <c r="XDZ56" s="11"/>
      <c r="XEA56" s="11"/>
      <c r="XEB56" s="11"/>
      <c r="XEC56" s="11"/>
      <c r="XED56" s="11"/>
      <c r="XEE56" s="11"/>
      <c r="XEF56" s="11"/>
      <c r="XEG56" s="11"/>
      <c r="XEH56" s="11"/>
      <c r="XEI56" s="11"/>
      <c r="XEJ56" s="11"/>
      <c r="XEK56" s="11"/>
      <c r="XEL56" s="11"/>
      <c r="XEM56" s="11"/>
      <c r="XEN56" s="11"/>
      <c r="XEO56" s="11"/>
      <c r="XEP56" s="11"/>
      <c r="XEQ56" s="11"/>
      <c r="XER56" s="11"/>
      <c r="XES56" s="11"/>
      <c r="XET56" s="11"/>
      <c r="XEU56" s="11"/>
      <c r="XEV56" s="11"/>
      <c r="XEW56" s="11"/>
      <c r="XEX56" s="11"/>
      <c r="XEY56" s="11"/>
      <c r="XEZ56" s="11"/>
      <c r="XFA56" s="11"/>
      <c r="XFB56" s="11"/>
    </row>
    <row r="57" s="1" customFormat="1" ht="192" customHeight="1" spans="1:22 14877:16382">
      <c r="A57" s="33" t="s">
        <v>52</v>
      </c>
      <c r="B57" s="30" t="s">
        <v>275</v>
      </c>
      <c r="C57" s="30" t="s">
        <v>31</v>
      </c>
      <c r="D57" s="22" t="s">
        <v>32</v>
      </c>
      <c r="E57" s="30" t="s">
        <v>276</v>
      </c>
      <c r="F57" s="31" t="s">
        <v>277</v>
      </c>
      <c r="G57" s="32">
        <v>20</v>
      </c>
      <c r="H57" s="31" t="s">
        <v>35</v>
      </c>
      <c r="I57" s="31" t="s">
        <v>273</v>
      </c>
      <c r="J57" s="31" t="s">
        <v>278</v>
      </c>
      <c r="K57" s="25"/>
      <c r="L57" s="25">
        <v>2</v>
      </c>
      <c r="M57" s="26">
        <v>0.0459</v>
      </c>
      <c r="N57" s="26">
        <v>0.0055</v>
      </c>
      <c r="O57" s="26">
        <v>0.0404</v>
      </c>
      <c r="P57" s="26">
        <v>0.1583</v>
      </c>
      <c r="Q57" s="26">
        <v>0.0263</v>
      </c>
      <c r="R57" s="26">
        <v>0.132</v>
      </c>
      <c r="S57" s="30" t="s">
        <v>38</v>
      </c>
      <c r="T57" s="30" t="s">
        <v>279</v>
      </c>
      <c r="U57" s="30">
        <v>2025.11</v>
      </c>
      <c r="V57" s="27"/>
      <c r="UZE57" s="11"/>
      <c r="UZF57" s="11"/>
      <c r="UZG57" s="11"/>
      <c r="UZH57" s="11"/>
      <c r="UZI57" s="11"/>
      <c r="UZJ57" s="11"/>
      <c r="UZK57" s="11"/>
      <c r="UZL57" s="11"/>
      <c r="UZM57" s="11"/>
      <c r="UZN57" s="11"/>
      <c r="UZO57" s="11"/>
      <c r="UZP57" s="11"/>
      <c r="UZQ57" s="11"/>
      <c r="UZR57" s="11"/>
      <c r="UZS57" s="11"/>
      <c r="UZT57" s="11"/>
      <c r="UZU57" s="11"/>
      <c r="UZV57" s="11"/>
      <c r="UZW57" s="11"/>
      <c r="UZX57" s="11"/>
      <c r="UZY57" s="11"/>
      <c r="UZZ57" s="11"/>
      <c r="VAA57" s="11"/>
      <c r="VAB57" s="11"/>
      <c r="VAC57" s="11"/>
      <c r="VAD57" s="11"/>
      <c r="VAE57" s="11"/>
      <c r="VAF57" s="11"/>
      <c r="VAG57" s="11"/>
      <c r="VAH57" s="11"/>
      <c r="VAI57" s="11"/>
      <c r="VAJ57" s="11"/>
      <c r="VAK57" s="11"/>
      <c r="VAL57" s="11"/>
      <c r="VAM57" s="11"/>
      <c r="VAN57" s="11"/>
      <c r="VAO57" s="11"/>
      <c r="VAP57" s="11"/>
      <c r="VAQ57" s="11"/>
      <c r="VAR57" s="11"/>
      <c r="VAS57" s="11"/>
      <c r="VAT57" s="11"/>
      <c r="VAU57" s="11"/>
      <c r="VAV57" s="11"/>
      <c r="VAW57" s="11"/>
      <c r="VAX57" s="11"/>
      <c r="VAY57" s="11"/>
      <c r="VAZ57" s="11"/>
      <c r="VBA57" s="11"/>
      <c r="VBB57" s="11"/>
      <c r="VBC57" s="11"/>
      <c r="VBD57" s="11"/>
      <c r="VBE57" s="11"/>
      <c r="VBF57" s="11"/>
      <c r="VBG57" s="11"/>
      <c r="VBH57" s="11"/>
      <c r="VBI57" s="11"/>
      <c r="VBJ57" s="11"/>
      <c r="VBK57" s="11"/>
      <c r="VBL57" s="11"/>
      <c r="VBM57" s="11"/>
      <c r="VBN57" s="11"/>
      <c r="VBO57" s="11"/>
      <c r="VBP57" s="11"/>
      <c r="VBQ57" s="11"/>
      <c r="VBR57" s="11"/>
      <c r="VBS57" s="11"/>
      <c r="VBT57" s="11"/>
      <c r="VBU57" s="11"/>
      <c r="VBV57" s="11"/>
      <c r="VBW57" s="11"/>
      <c r="VBX57" s="11"/>
      <c r="VBY57" s="11"/>
      <c r="VBZ57" s="11"/>
      <c r="VCA57" s="11"/>
      <c r="VCB57" s="11"/>
      <c r="VCC57" s="11"/>
      <c r="VCD57" s="11"/>
      <c r="VCE57" s="11"/>
      <c r="VCF57" s="11"/>
      <c r="VCG57" s="11"/>
      <c r="VCH57" s="11"/>
      <c r="VCI57" s="11"/>
      <c r="VCJ57" s="11"/>
      <c r="VCK57" s="11"/>
      <c r="VCL57" s="11"/>
      <c r="VCM57" s="11"/>
      <c r="VCN57" s="11"/>
      <c r="VCO57" s="11"/>
      <c r="VCP57" s="11"/>
      <c r="VCQ57" s="11"/>
      <c r="VCR57" s="11"/>
      <c r="VCS57" s="11"/>
      <c r="VCT57" s="11"/>
      <c r="VCU57" s="11"/>
      <c r="VCV57" s="11"/>
      <c r="VCW57" s="11"/>
      <c r="VCX57" s="11"/>
      <c r="VCY57" s="11"/>
      <c r="VCZ57" s="11"/>
      <c r="VDA57" s="11"/>
      <c r="VDB57" s="11"/>
      <c r="VDC57" s="11"/>
      <c r="VDD57" s="11"/>
      <c r="VDE57" s="11"/>
      <c r="VDF57" s="11"/>
      <c r="VDG57" s="11"/>
      <c r="VDH57" s="11"/>
      <c r="VDI57" s="11"/>
      <c r="VDJ57" s="11"/>
      <c r="VDK57" s="11"/>
      <c r="VDL57" s="11"/>
      <c r="VDM57" s="11"/>
      <c r="VDN57" s="11"/>
      <c r="VDO57" s="11"/>
      <c r="VDP57" s="11"/>
      <c r="VDQ57" s="11"/>
      <c r="VDR57" s="11"/>
      <c r="VDS57" s="11"/>
      <c r="VDT57" s="11"/>
      <c r="VDU57" s="11"/>
      <c r="VDV57" s="11"/>
      <c r="VDW57" s="11"/>
      <c r="VDX57" s="11"/>
      <c r="VDY57" s="11"/>
      <c r="VDZ57" s="11"/>
      <c r="VEA57" s="11"/>
      <c r="VEB57" s="11"/>
      <c r="VEC57" s="11"/>
      <c r="VED57" s="11"/>
      <c r="VEE57" s="11"/>
      <c r="VEF57" s="11"/>
      <c r="VEG57" s="11"/>
      <c r="VEH57" s="11"/>
      <c r="VEI57" s="11"/>
      <c r="VEJ57" s="11"/>
      <c r="VEK57" s="11"/>
      <c r="VEL57" s="11"/>
      <c r="VEM57" s="11"/>
      <c r="VEN57" s="11"/>
      <c r="VEO57" s="11"/>
      <c r="VEP57" s="11"/>
      <c r="VEQ57" s="11"/>
      <c r="VER57" s="11"/>
      <c r="VES57" s="11"/>
      <c r="VET57" s="11"/>
      <c r="VEU57" s="11"/>
      <c r="VEV57" s="11"/>
      <c r="VEW57" s="11"/>
      <c r="VEX57" s="11"/>
      <c r="VEY57" s="11"/>
      <c r="VEZ57" s="11"/>
      <c r="VFA57" s="11"/>
      <c r="VFB57" s="11"/>
      <c r="VFC57" s="11"/>
      <c r="VFD57" s="11"/>
      <c r="VFE57" s="11"/>
      <c r="VFF57" s="11"/>
      <c r="VFG57" s="11"/>
      <c r="VFH57" s="11"/>
      <c r="VFI57" s="11"/>
      <c r="VFJ57" s="11"/>
      <c r="VFK57" s="11"/>
      <c r="VFL57" s="11"/>
      <c r="VFM57" s="11"/>
      <c r="VFN57" s="11"/>
      <c r="VFO57" s="11"/>
      <c r="VFP57" s="11"/>
      <c r="VFQ57" s="11"/>
      <c r="VFR57" s="11"/>
      <c r="VFS57" s="11"/>
      <c r="VFT57" s="11"/>
      <c r="VFU57" s="11"/>
      <c r="VFV57" s="11"/>
      <c r="VFW57" s="11"/>
      <c r="VFX57" s="11"/>
      <c r="VFY57" s="11"/>
      <c r="VFZ57" s="11"/>
      <c r="VGA57" s="11"/>
      <c r="VGB57" s="11"/>
      <c r="VGC57" s="11"/>
      <c r="VGD57" s="11"/>
      <c r="VGE57" s="11"/>
      <c r="VGF57" s="11"/>
      <c r="VGG57" s="11"/>
      <c r="VGH57" s="11"/>
      <c r="VGI57" s="11"/>
      <c r="VGJ57" s="11"/>
      <c r="VGK57" s="11"/>
      <c r="VGL57" s="11"/>
      <c r="VGM57" s="11"/>
      <c r="VGN57" s="11"/>
      <c r="VGO57" s="11"/>
      <c r="VGP57" s="11"/>
      <c r="VGQ57" s="11"/>
      <c r="VGR57" s="11"/>
      <c r="VGS57" s="11"/>
      <c r="VGT57" s="11"/>
      <c r="VGU57" s="11"/>
      <c r="VGV57" s="11"/>
      <c r="VGW57" s="11"/>
      <c r="VGX57" s="11"/>
      <c r="VGY57" s="11"/>
      <c r="VGZ57" s="11"/>
      <c r="VHA57" s="11"/>
      <c r="VHB57" s="11"/>
      <c r="VHC57" s="11"/>
      <c r="VHD57" s="11"/>
      <c r="VHE57" s="11"/>
      <c r="VHF57" s="11"/>
      <c r="VHG57" s="11"/>
      <c r="VHH57" s="11"/>
      <c r="VHI57" s="11"/>
      <c r="VHJ57" s="11"/>
      <c r="VHK57" s="11"/>
      <c r="VHL57" s="11"/>
      <c r="VHM57" s="11"/>
      <c r="VHN57" s="11"/>
      <c r="VHO57" s="11"/>
      <c r="VHP57" s="11"/>
      <c r="VHQ57" s="11"/>
      <c r="VHR57" s="11"/>
      <c r="VHS57" s="11"/>
      <c r="VHT57" s="11"/>
      <c r="VHU57" s="11"/>
      <c r="VHV57" s="11"/>
      <c r="VHW57" s="11"/>
      <c r="VHX57" s="11"/>
      <c r="VHY57" s="11"/>
      <c r="VHZ57" s="11"/>
      <c r="VIA57" s="11"/>
      <c r="VIB57" s="11"/>
      <c r="VIC57" s="11"/>
      <c r="VID57" s="11"/>
      <c r="VIE57" s="11"/>
      <c r="VIF57" s="11"/>
      <c r="VIG57" s="11"/>
      <c r="VIH57" s="11"/>
      <c r="VII57" s="11"/>
      <c r="VIJ57" s="11"/>
      <c r="VIK57" s="11"/>
      <c r="VIL57" s="11"/>
      <c r="VIM57" s="11"/>
      <c r="VIN57" s="11"/>
      <c r="VIO57" s="11"/>
      <c r="VIP57" s="11"/>
      <c r="VIQ57" s="11"/>
      <c r="VIR57" s="11"/>
      <c r="VIS57" s="11"/>
      <c r="VIT57" s="11"/>
      <c r="VIU57" s="11"/>
      <c r="VIV57" s="11"/>
      <c r="VIW57" s="11"/>
      <c r="VIX57" s="11"/>
      <c r="VIY57" s="11"/>
      <c r="VIZ57" s="11"/>
      <c r="VJA57" s="11"/>
      <c r="VJB57" s="11"/>
      <c r="VJC57" s="11"/>
      <c r="VJD57" s="11"/>
      <c r="VJE57" s="11"/>
      <c r="VJF57" s="11"/>
      <c r="VJG57" s="11"/>
      <c r="VJH57" s="11"/>
      <c r="VJI57" s="11"/>
      <c r="VJJ57" s="11"/>
      <c r="VJK57" s="11"/>
      <c r="VJL57" s="11"/>
      <c r="VJM57" s="11"/>
      <c r="VJN57" s="11"/>
      <c r="VJO57" s="11"/>
      <c r="VJP57" s="11"/>
      <c r="VJQ57" s="11"/>
      <c r="VJR57" s="11"/>
      <c r="VJS57" s="11"/>
      <c r="VJT57" s="11"/>
      <c r="VJU57" s="11"/>
      <c r="VJV57" s="11"/>
      <c r="VJW57" s="11"/>
      <c r="VJX57" s="11"/>
      <c r="VJY57" s="11"/>
      <c r="VJZ57" s="11"/>
      <c r="VKA57" s="11"/>
      <c r="VKB57" s="11"/>
      <c r="VKC57" s="11"/>
      <c r="VKD57" s="11"/>
      <c r="VKE57" s="11"/>
      <c r="VKF57" s="11"/>
      <c r="VKG57" s="11"/>
      <c r="VKH57" s="11"/>
      <c r="VKI57" s="11"/>
      <c r="VKJ57" s="11"/>
      <c r="VKK57" s="11"/>
      <c r="VKL57" s="11"/>
      <c r="VKM57" s="11"/>
      <c r="VKN57" s="11"/>
      <c r="VKO57" s="11"/>
      <c r="VKP57" s="11"/>
      <c r="VKQ57" s="11"/>
      <c r="VKR57" s="11"/>
      <c r="VKS57" s="11"/>
      <c r="VKT57" s="11"/>
      <c r="VKU57" s="11"/>
      <c r="VKV57" s="11"/>
      <c r="VKW57" s="11"/>
      <c r="VKX57" s="11"/>
      <c r="VKY57" s="11"/>
      <c r="VKZ57" s="11"/>
      <c r="VLA57" s="11"/>
      <c r="VLB57" s="11"/>
      <c r="VLC57" s="11"/>
      <c r="VLD57" s="11"/>
      <c r="VLE57" s="11"/>
      <c r="VLF57" s="11"/>
      <c r="VLG57" s="11"/>
      <c r="VLH57" s="11"/>
      <c r="VLI57" s="11"/>
      <c r="VLJ57" s="11"/>
      <c r="VLK57" s="11"/>
      <c r="VLL57" s="11"/>
      <c r="VLM57" s="11"/>
      <c r="VLN57" s="11"/>
      <c r="VLO57" s="11"/>
      <c r="VLP57" s="11"/>
      <c r="VLQ57" s="11"/>
      <c r="VLR57" s="11"/>
      <c r="VLS57" s="11"/>
      <c r="VLT57" s="11"/>
      <c r="VLU57" s="11"/>
      <c r="VLV57" s="11"/>
      <c r="VLW57" s="11"/>
      <c r="VLX57" s="11"/>
      <c r="VLY57" s="11"/>
      <c r="VLZ57" s="11"/>
      <c r="VMA57" s="11"/>
      <c r="VMB57" s="11"/>
      <c r="VMC57" s="11"/>
      <c r="VMD57" s="11"/>
      <c r="VME57" s="11"/>
      <c r="VMF57" s="11"/>
      <c r="VMG57" s="11"/>
      <c r="VMH57" s="11"/>
      <c r="VMI57" s="11"/>
      <c r="VMJ57" s="11"/>
      <c r="VMK57" s="11"/>
      <c r="VML57" s="11"/>
      <c r="VMM57" s="11"/>
      <c r="VMN57" s="11"/>
      <c r="VMO57" s="11"/>
      <c r="VMP57" s="11"/>
      <c r="VMQ57" s="11"/>
      <c r="VMR57" s="11"/>
      <c r="VMS57" s="11"/>
      <c r="VMT57" s="11"/>
      <c r="VMU57" s="11"/>
      <c r="VMV57" s="11"/>
      <c r="VMW57" s="11"/>
      <c r="VMX57" s="11"/>
      <c r="VMY57" s="11"/>
      <c r="VMZ57" s="11"/>
      <c r="VNA57" s="11"/>
      <c r="VNB57" s="11"/>
      <c r="VNC57" s="11"/>
      <c r="VND57" s="11"/>
      <c r="VNE57" s="11"/>
      <c r="VNF57" s="11"/>
      <c r="VNG57" s="11"/>
      <c r="VNH57" s="11"/>
      <c r="VNI57" s="11"/>
      <c r="VNJ57" s="11"/>
      <c r="VNK57" s="11"/>
      <c r="VNL57" s="11"/>
      <c r="VNM57" s="11"/>
      <c r="VNN57" s="11"/>
      <c r="VNO57" s="11"/>
      <c r="VNP57" s="11"/>
      <c r="VNQ57" s="11"/>
      <c r="VNR57" s="11"/>
      <c r="VNS57" s="11"/>
      <c r="VNT57" s="11"/>
      <c r="VNU57" s="11"/>
      <c r="VNV57" s="11"/>
      <c r="VNW57" s="11"/>
      <c r="VNX57" s="11"/>
      <c r="VNY57" s="11"/>
      <c r="VNZ57" s="11"/>
      <c r="VOA57" s="11"/>
      <c r="VOB57" s="11"/>
      <c r="VOC57" s="11"/>
      <c r="VOD57" s="11"/>
      <c r="VOE57" s="11"/>
      <c r="VOF57" s="11"/>
      <c r="VOG57" s="11"/>
      <c r="VOH57" s="11"/>
      <c r="VOI57" s="11"/>
      <c r="VOJ57" s="11"/>
      <c r="VOK57" s="11"/>
      <c r="VOL57" s="11"/>
      <c r="VOM57" s="11"/>
      <c r="VON57" s="11"/>
      <c r="VOO57" s="11"/>
      <c r="VOP57" s="11"/>
      <c r="VOQ57" s="11"/>
      <c r="VOR57" s="11"/>
      <c r="VOS57" s="11"/>
      <c r="VOT57" s="11"/>
      <c r="VOU57" s="11"/>
      <c r="VOV57" s="11"/>
      <c r="VOW57" s="11"/>
      <c r="VOX57" s="11"/>
      <c r="VOY57" s="11"/>
      <c r="VOZ57" s="11"/>
      <c r="VPA57" s="11"/>
      <c r="VPB57" s="11"/>
      <c r="VPC57" s="11"/>
      <c r="VPD57" s="11"/>
      <c r="VPE57" s="11"/>
      <c r="VPF57" s="11"/>
      <c r="VPG57" s="11"/>
      <c r="VPH57" s="11"/>
      <c r="VPI57" s="11"/>
      <c r="VPJ57" s="11"/>
      <c r="VPK57" s="11"/>
      <c r="VPL57" s="11"/>
      <c r="VPM57" s="11"/>
      <c r="VPN57" s="11"/>
      <c r="VPO57" s="11"/>
      <c r="VPP57" s="11"/>
      <c r="VPQ57" s="11"/>
      <c r="VPR57" s="11"/>
      <c r="VPS57" s="11"/>
      <c r="VPT57" s="11"/>
      <c r="VPU57" s="11"/>
      <c r="VPV57" s="11"/>
      <c r="VPW57" s="11"/>
      <c r="VPX57" s="11"/>
      <c r="VPY57" s="11"/>
      <c r="VPZ57" s="11"/>
      <c r="VQA57" s="11"/>
      <c r="VQB57" s="11"/>
      <c r="VQC57" s="11"/>
      <c r="VQD57" s="11"/>
      <c r="VQE57" s="11"/>
      <c r="VQF57" s="11"/>
      <c r="VQG57" s="11"/>
      <c r="VQH57" s="11"/>
      <c r="VQI57" s="11"/>
      <c r="VQJ57" s="11"/>
      <c r="VQK57" s="11"/>
      <c r="VQL57" s="11"/>
      <c r="VQM57" s="11"/>
      <c r="VQN57" s="11"/>
      <c r="VQO57" s="11"/>
      <c r="VQP57" s="11"/>
      <c r="VQQ57" s="11"/>
      <c r="VQR57" s="11"/>
      <c r="VQS57" s="11"/>
      <c r="VQT57" s="11"/>
      <c r="VQU57" s="11"/>
      <c r="VQV57" s="11"/>
      <c r="VQW57" s="11"/>
      <c r="VQX57" s="11"/>
      <c r="VQY57" s="11"/>
      <c r="VQZ57" s="11"/>
      <c r="VRA57" s="11"/>
      <c r="VRB57" s="11"/>
      <c r="VRC57" s="11"/>
      <c r="VRD57" s="11"/>
      <c r="VRE57" s="11"/>
      <c r="VRF57" s="11"/>
      <c r="VRG57" s="11"/>
      <c r="VRH57" s="11"/>
      <c r="VRI57" s="11"/>
      <c r="VRJ57" s="11"/>
      <c r="VRK57" s="11"/>
      <c r="VRL57" s="11"/>
      <c r="VRM57" s="11"/>
      <c r="VRN57" s="11"/>
      <c r="VRO57" s="11"/>
      <c r="VRP57" s="11"/>
      <c r="VRQ57" s="11"/>
      <c r="VRR57" s="11"/>
      <c r="VRS57" s="11"/>
      <c r="VRT57" s="11"/>
      <c r="VRU57" s="11"/>
      <c r="VRV57" s="11"/>
      <c r="VRW57" s="11"/>
      <c r="VRX57" s="11"/>
      <c r="VRY57" s="11"/>
      <c r="VRZ57" s="11"/>
      <c r="VSA57" s="11"/>
      <c r="VSB57" s="11"/>
      <c r="VSC57" s="11"/>
      <c r="VSD57" s="11"/>
      <c r="VSE57" s="11"/>
      <c r="VSF57" s="11"/>
      <c r="VSG57" s="11"/>
      <c r="VSH57" s="11"/>
      <c r="VSI57" s="11"/>
      <c r="VSJ57" s="11"/>
      <c r="VSK57" s="11"/>
      <c r="VSL57" s="11"/>
      <c r="VSM57" s="11"/>
      <c r="VSN57" s="11"/>
      <c r="VSO57" s="11"/>
      <c r="VSP57" s="11"/>
      <c r="VSQ57" s="11"/>
      <c r="VSR57" s="11"/>
      <c r="VSS57" s="11"/>
      <c r="VST57" s="11"/>
      <c r="VSU57" s="11"/>
      <c r="VSV57" s="11"/>
      <c r="VSW57" s="11"/>
      <c r="VSX57" s="11"/>
      <c r="VSY57" s="11"/>
      <c r="VSZ57" s="11"/>
      <c r="VTA57" s="11"/>
      <c r="VTB57" s="11"/>
      <c r="VTC57" s="11"/>
      <c r="VTD57" s="11"/>
      <c r="VTE57" s="11"/>
      <c r="VTF57" s="11"/>
      <c r="VTG57" s="11"/>
      <c r="VTH57" s="11"/>
      <c r="VTI57" s="11"/>
      <c r="VTJ57" s="11"/>
      <c r="VTK57" s="11"/>
      <c r="VTL57" s="11"/>
      <c r="VTM57" s="11"/>
      <c r="VTN57" s="11"/>
      <c r="VTO57" s="11"/>
      <c r="VTP57" s="11"/>
      <c r="VTQ57" s="11"/>
      <c r="VTR57" s="11"/>
      <c r="VTS57" s="11"/>
      <c r="VTT57" s="11"/>
      <c r="VTU57" s="11"/>
      <c r="VTV57" s="11"/>
      <c r="VTW57" s="11"/>
      <c r="VTX57" s="11"/>
      <c r="VTY57" s="11"/>
      <c r="VTZ57" s="11"/>
      <c r="VUA57" s="11"/>
      <c r="VUB57" s="11"/>
      <c r="VUC57" s="11"/>
      <c r="VUD57" s="11"/>
      <c r="VUE57" s="11"/>
      <c r="VUF57" s="11"/>
      <c r="VUG57" s="11"/>
      <c r="VUH57" s="11"/>
      <c r="VUI57" s="11"/>
      <c r="VUJ57" s="11"/>
      <c r="VUK57" s="11"/>
      <c r="VUL57" s="11"/>
      <c r="VUM57" s="11"/>
      <c r="VUN57" s="11"/>
      <c r="VUO57" s="11"/>
      <c r="VUP57" s="11"/>
      <c r="VUQ57" s="11"/>
      <c r="VUR57" s="11"/>
      <c r="VUS57" s="11"/>
      <c r="VUT57" s="11"/>
      <c r="VUU57" s="11"/>
      <c r="VUV57" s="11"/>
      <c r="VUW57" s="11"/>
      <c r="VUX57" s="11"/>
      <c r="VUY57" s="11"/>
      <c r="VUZ57" s="11"/>
      <c r="VVA57" s="11"/>
      <c r="VVB57" s="11"/>
      <c r="VVC57" s="11"/>
      <c r="VVD57" s="11"/>
      <c r="VVE57" s="11"/>
      <c r="VVF57" s="11"/>
      <c r="VVG57" s="11"/>
      <c r="VVH57" s="11"/>
      <c r="VVI57" s="11"/>
      <c r="VVJ57" s="11"/>
      <c r="VVK57" s="11"/>
      <c r="VVL57" s="11"/>
      <c r="VVM57" s="11"/>
      <c r="VVN57" s="11"/>
      <c r="VVO57" s="11"/>
      <c r="VVP57" s="11"/>
      <c r="VVQ57" s="11"/>
      <c r="VVR57" s="11"/>
      <c r="VVS57" s="11"/>
      <c r="VVT57" s="11"/>
      <c r="VVU57" s="11"/>
      <c r="VVV57" s="11"/>
      <c r="VVW57" s="11"/>
      <c r="VVX57" s="11"/>
      <c r="VVY57" s="11"/>
      <c r="VVZ57" s="11"/>
      <c r="VWA57" s="11"/>
      <c r="VWB57" s="11"/>
      <c r="VWC57" s="11"/>
      <c r="VWD57" s="11"/>
      <c r="VWE57" s="11"/>
      <c r="VWF57" s="11"/>
      <c r="VWG57" s="11"/>
      <c r="VWH57" s="11"/>
      <c r="VWI57" s="11"/>
      <c r="VWJ57" s="11"/>
      <c r="VWK57" s="11"/>
      <c r="VWL57" s="11"/>
      <c r="VWM57" s="11"/>
      <c r="VWN57" s="11"/>
      <c r="VWO57" s="11"/>
      <c r="VWP57" s="11"/>
      <c r="VWQ57" s="11"/>
      <c r="VWR57" s="11"/>
      <c r="VWS57" s="11"/>
      <c r="VWT57" s="11"/>
      <c r="VWU57" s="11"/>
      <c r="VWV57" s="11"/>
      <c r="VWW57" s="11"/>
      <c r="VWX57" s="11"/>
      <c r="VWY57" s="11"/>
      <c r="VWZ57" s="11"/>
      <c r="VXA57" s="11"/>
      <c r="VXB57" s="11"/>
      <c r="VXC57" s="11"/>
      <c r="VXD57" s="11"/>
      <c r="VXE57" s="11"/>
      <c r="VXF57" s="11"/>
      <c r="VXG57" s="11"/>
      <c r="VXH57" s="11"/>
      <c r="VXI57" s="11"/>
      <c r="VXJ57" s="11"/>
      <c r="VXK57" s="11"/>
      <c r="VXL57" s="11"/>
      <c r="VXM57" s="11"/>
      <c r="VXN57" s="11"/>
      <c r="VXO57" s="11"/>
      <c r="VXP57" s="11"/>
      <c r="VXQ57" s="11"/>
      <c r="VXR57" s="11"/>
      <c r="VXS57" s="11"/>
      <c r="VXT57" s="11"/>
      <c r="VXU57" s="11"/>
      <c r="VXV57" s="11"/>
      <c r="VXW57" s="11"/>
      <c r="VXX57" s="11"/>
      <c r="VXY57" s="11"/>
      <c r="VXZ57" s="11"/>
      <c r="VYA57" s="11"/>
      <c r="VYB57" s="11"/>
      <c r="VYC57" s="11"/>
      <c r="VYD57" s="11"/>
      <c r="VYE57" s="11"/>
      <c r="VYF57" s="11"/>
      <c r="VYG57" s="11"/>
      <c r="VYH57" s="11"/>
      <c r="VYI57" s="11"/>
      <c r="VYJ57" s="11"/>
      <c r="VYK57" s="11"/>
      <c r="VYL57" s="11"/>
      <c r="VYM57" s="11"/>
      <c r="VYN57" s="11"/>
      <c r="VYO57" s="11"/>
      <c r="VYP57" s="11"/>
      <c r="VYQ57" s="11"/>
      <c r="VYR57" s="11"/>
      <c r="VYS57" s="11"/>
      <c r="VYT57" s="11"/>
      <c r="VYU57" s="11"/>
      <c r="VYV57" s="11"/>
      <c r="VYW57" s="11"/>
      <c r="VYX57" s="11"/>
      <c r="VYY57" s="11"/>
      <c r="VYZ57" s="11"/>
      <c r="VZA57" s="11"/>
      <c r="VZB57" s="11"/>
      <c r="VZC57" s="11"/>
      <c r="VZD57" s="11"/>
      <c r="VZE57" s="11"/>
      <c r="VZF57" s="11"/>
      <c r="VZG57" s="11"/>
      <c r="VZH57" s="11"/>
      <c r="VZI57" s="11"/>
      <c r="VZJ57" s="11"/>
      <c r="VZK57" s="11"/>
      <c r="VZL57" s="11"/>
      <c r="VZM57" s="11"/>
      <c r="VZN57" s="11"/>
      <c r="VZO57" s="11"/>
      <c r="VZP57" s="11"/>
      <c r="VZQ57" s="11"/>
      <c r="VZR57" s="11"/>
      <c r="VZS57" s="11"/>
      <c r="VZT57" s="11"/>
      <c r="VZU57" s="11"/>
      <c r="VZV57" s="11"/>
      <c r="VZW57" s="11"/>
      <c r="VZX57" s="11"/>
      <c r="VZY57" s="11"/>
      <c r="VZZ57" s="11"/>
      <c r="WAA57" s="11"/>
      <c r="WAB57" s="11"/>
      <c r="WAC57" s="11"/>
      <c r="WAD57" s="11"/>
      <c r="WAE57" s="11"/>
      <c r="WAF57" s="11"/>
      <c r="WAG57" s="11"/>
      <c r="WAH57" s="11"/>
      <c r="WAI57" s="11"/>
      <c r="WAJ57" s="11"/>
      <c r="WAK57" s="11"/>
      <c r="WAL57" s="11"/>
      <c r="WAM57" s="11"/>
      <c r="WAN57" s="11"/>
      <c r="WAO57" s="11"/>
      <c r="WAP57" s="11"/>
      <c r="WAQ57" s="11"/>
      <c r="WAR57" s="11"/>
      <c r="WAS57" s="11"/>
      <c r="WAT57" s="11"/>
      <c r="WAU57" s="11"/>
      <c r="WAV57" s="11"/>
      <c r="WAW57" s="11"/>
      <c r="WAX57" s="11"/>
      <c r="WAY57" s="11"/>
      <c r="WAZ57" s="11"/>
      <c r="WBA57" s="11"/>
      <c r="WBB57" s="11"/>
      <c r="WBC57" s="11"/>
      <c r="WBD57" s="11"/>
      <c r="WBE57" s="11"/>
      <c r="WBF57" s="11"/>
      <c r="WBG57" s="11"/>
      <c r="WBH57" s="11"/>
      <c r="WBI57" s="11"/>
      <c r="WBJ57" s="11"/>
      <c r="WBK57" s="11"/>
      <c r="WBL57" s="11"/>
      <c r="WBM57" s="11"/>
      <c r="WBN57" s="11"/>
      <c r="WBO57" s="11"/>
      <c r="WBP57" s="11"/>
      <c r="WBQ57" s="11"/>
      <c r="WBR57" s="11"/>
      <c r="WBS57" s="11"/>
      <c r="WBT57" s="11"/>
      <c r="WBU57" s="11"/>
      <c r="WBV57" s="11"/>
      <c r="WBW57" s="11"/>
      <c r="WBX57" s="11"/>
      <c r="WBY57" s="11"/>
      <c r="WBZ57" s="11"/>
      <c r="WCA57" s="11"/>
      <c r="WCB57" s="11"/>
      <c r="WCC57" s="11"/>
      <c r="WCD57" s="11"/>
      <c r="WCE57" s="11"/>
      <c r="WCF57" s="11"/>
      <c r="WCG57" s="11"/>
      <c r="WCH57" s="11"/>
      <c r="WCI57" s="11"/>
      <c r="WCJ57" s="11"/>
      <c r="WCK57" s="11"/>
      <c r="WCL57" s="11"/>
      <c r="WCM57" s="11"/>
      <c r="WCN57" s="11"/>
      <c r="WCO57" s="11"/>
      <c r="WCP57" s="11"/>
      <c r="WCQ57" s="11"/>
      <c r="WCR57" s="11"/>
      <c r="WCS57" s="11"/>
      <c r="WCT57" s="11"/>
      <c r="WCU57" s="11"/>
      <c r="WCV57" s="11"/>
      <c r="WCW57" s="11"/>
      <c r="WCX57" s="11"/>
      <c r="WCY57" s="11"/>
      <c r="WCZ57" s="11"/>
      <c r="WDA57" s="11"/>
      <c r="WDB57" s="11"/>
      <c r="WDC57" s="11"/>
      <c r="WDD57" s="11"/>
      <c r="WDE57" s="11"/>
      <c r="WDF57" s="11"/>
      <c r="WDG57" s="11"/>
      <c r="WDH57" s="11"/>
      <c r="WDI57" s="11"/>
      <c r="WDJ57" s="11"/>
      <c r="WDK57" s="11"/>
      <c r="WDL57" s="11"/>
      <c r="WDM57" s="11"/>
      <c r="WDN57" s="11"/>
      <c r="WDO57" s="11"/>
      <c r="WDP57" s="11"/>
      <c r="WDQ57" s="11"/>
      <c r="WDR57" s="11"/>
      <c r="WDS57" s="11"/>
      <c r="WDT57" s="11"/>
      <c r="WDU57" s="11"/>
      <c r="WDV57" s="11"/>
      <c r="WDW57" s="11"/>
      <c r="WDX57" s="11"/>
      <c r="WDY57" s="11"/>
      <c r="WDZ57" s="11"/>
      <c r="WEA57" s="11"/>
      <c r="WEB57" s="11"/>
      <c r="WEC57" s="11"/>
      <c r="WED57" s="11"/>
      <c r="WEE57" s="11"/>
      <c r="WEF57" s="11"/>
      <c r="WEG57" s="11"/>
      <c r="WEH57" s="11"/>
      <c r="WEI57" s="11"/>
      <c r="WEJ57" s="11"/>
      <c r="WEK57" s="11"/>
      <c r="WEL57" s="11"/>
      <c r="WEM57" s="11"/>
      <c r="WEN57" s="11"/>
      <c r="WEO57" s="11"/>
      <c r="WEP57" s="11"/>
      <c r="WEQ57" s="11"/>
      <c r="WER57" s="11"/>
      <c r="WES57" s="11"/>
      <c r="WET57" s="11"/>
      <c r="WEU57" s="11"/>
      <c r="WEV57" s="11"/>
      <c r="WEW57" s="11"/>
      <c r="WEX57" s="11"/>
      <c r="WEY57" s="11"/>
      <c r="WEZ57" s="11"/>
      <c r="WFA57" s="11"/>
      <c r="WFB57" s="11"/>
      <c r="WFC57" s="11"/>
      <c r="WFD57" s="11"/>
      <c r="WFE57" s="11"/>
      <c r="WFF57" s="11"/>
      <c r="WFG57" s="11"/>
      <c r="WFH57" s="11"/>
      <c r="WFI57" s="11"/>
      <c r="WFJ57" s="11"/>
      <c r="WFK57" s="11"/>
      <c r="WFL57" s="11"/>
      <c r="WFM57" s="11"/>
      <c r="WFN57" s="11"/>
      <c r="WFO57" s="11"/>
      <c r="WFP57" s="11"/>
      <c r="WFQ57" s="11"/>
      <c r="WFR57" s="11"/>
      <c r="WFS57" s="11"/>
      <c r="WFT57" s="11"/>
      <c r="WFU57" s="11"/>
      <c r="WFV57" s="11"/>
      <c r="WFW57" s="11"/>
      <c r="WFX57" s="11"/>
      <c r="WFY57" s="11"/>
      <c r="WFZ57" s="11"/>
      <c r="WGA57" s="11"/>
      <c r="WGB57" s="11"/>
      <c r="WGC57" s="11"/>
      <c r="WGD57" s="11"/>
      <c r="WGE57" s="11"/>
      <c r="WGF57" s="11"/>
      <c r="WGG57" s="11"/>
      <c r="WGH57" s="11"/>
      <c r="WGI57" s="11"/>
      <c r="WGJ57" s="11"/>
      <c r="WGK57" s="11"/>
      <c r="WGL57" s="11"/>
      <c r="WGM57" s="11"/>
      <c r="WGN57" s="11"/>
      <c r="WGO57" s="11"/>
      <c r="WGP57" s="11"/>
      <c r="WGQ57" s="11"/>
      <c r="WGR57" s="11"/>
      <c r="WGS57" s="11"/>
      <c r="WGT57" s="11"/>
      <c r="WGU57" s="11"/>
      <c r="WGV57" s="11"/>
      <c r="WGW57" s="11"/>
      <c r="WGX57" s="11"/>
      <c r="WGY57" s="11"/>
      <c r="WGZ57" s="11"/>
      <c r="WHA57" s="11"/>
      <c r="WHB57" s="11"/>
      <c r="WHC57" s="11"/>
      <c r="WHD57" s="11"/>
      <c r="WHE57" s="11"/>
      <c r="WHF57" s="11"/>
      <c r="WHG57" s="11"/>
      <c r="WHH57" s="11"/>
      <c r="WHI57" s="11"/>
      <c r="WHJ57" s="11"/>
      <c r="WHK57" s="11"/>
      <c r="WHL57" s="11"/>
      <c r="WHM57" s="11"/>
      <c r="WHN57" s="11"/>
      <c r="WHO57" s="11"/>
      <c r="WHP57" s="11"/>
      <c r="WHQ57" s="11"/>
      <c r="WHR57" s="11"/>
      <c r="WHS57" s="11"/>
      <c r="WHT57" s="11"/>
      <c r="WHU57" s="11"/>
      <c r="WHV57" s="11"/>
      <c r="WHW57" s="11"/>
      <c r="WHX57" s="11"/>
      <c r="WHY57" s="11"/>
      <c r="WHZ57" s="11"/>
      <c r="WIA57" s="11"/>
      <c r="WIB57" s="11"/>
      <c r="WIC57" s="11"/>
      <c r="WID57" s="11"/>
      <c r="WIE57" s="11"/>
      <c r="WIF57" s="11"/>
      <c r="WIG57" s="11"/>
      <c r="WIH57" s="11"/>
      <c r="WII57" s="11"/>
      <c r="WIJ57" s="11"/>
      <c r="WIK57" s="11"/>
      <c r="WIL57" s="11"/>
      <c r="WIM57" s="11"/>
      <c r="WIN57" s="11"/>
      <c r="WIO57" s="11"/>
      <c r="WIP57" s="11"/>
      <c r="WIQ57" s="11"/>
      <c r="WIR57" s="11"/>
      <c r="WIS57" s="11"/>
      <c r="WIT57" s="11"/>
      <c r="WIU57" s="11"/>
      <c r="WIV57" s="11"/>
      <c r="WIW57" s="11"/>
      <c r="WIX57" s="11"/>
      <c r="WIY57" s="11"/>
      <c r="WIZ57" s="11"/>
      <c r="WJA57" s="11"/>
      <c r="WJB57" s="11"/>
      <c r="WJC57" s="11"/>
      <c r="WJD57" s="11"/>
      <c r="WJE57" s="11"/>
      <c r="WJF57" s="11"/>
      <c r="WJG57" s="11"/>
      <c r="WJH57" s="11"/>
      <c r="WJI57" s="11"/>
      <c r="WJJ57" s="11"/>
      <c r="WJK57" s="11"/>
      <c r="WJL57" s="11"/>
      <c r="WJM57" s="11"/>
      <c r="WJN57" s="11"/>
      <c r="WJO57" s="11"/>
      <c r="WJP57" s="11"/>
      <c r="WJQ57" s="11"/>
      <c r="WJR57" s="11"/>
      <c r="WJS57" s="11"/>
      <c r="WJT57" s="11"/>
      <c r="WJU57" s="11"/>
      <c r="WJV57" s="11"/>
      <c r="WJW57" s="11"/>
      <c r="WJX57" s="11"/>
      <c r="WJY57" s="11"/>
      <c r="WJZ57" s="11"/>
      <c r="WKA57" s="11"/>
      <c r="WKB57" s="11"/>
      <c r="WKC57" s="11"/>
      <c r="WKD57" s="11"/>
      <c r="WKE57" s="11"/>
      <c r="WKF57" s="11"/>
      <c r="WKG57" s="11"/>
      <c r="WKH57" s="11"/>
      <c r="WKI57" s="11"/>
      <c r="WKJ57" s="11"/>
      <c r="WKK57" s="11"/>
      <c r="WKL57" s="11"/>
      <c r="WKM57" s="11"/>
      <c r="WKN57" s="11"/>
      <c r="WKO57" s="11"/>
      <c r="WKP57" s="11"/>
      <c r="WKQ57" s="11"/>
      <c r="WKR57" s="11"/>
      <c r="WKS57" s="11"/>
      <c r="WKT57" s="11"/>
      <c r="WKU57" s="11"/>
      <c r="WKV57" s="11"/>
      <c r="WKW57" s="11"/>
      <c r="WKX57" s="11"/>
      <c r="WKY57" s="11"/>
      <c r="WKZ57" s="11"/>
      <c r="WLA57" s="11"/>
      <c r="WLB57" s="11"/>
      <c r="WLC57" s="11"/>
      <c r="WLD57" s="11"/>
      <c r="WLE57" s="11"/>
      <c r="WLF57" s="11"/>
      <c r="WLG57" s="11"/>
      <c r="WLH57" s="11"/>
      <c r="WLI57" s="11"/>
      <c r="WLJ57" s="11"/>
      <c r="WLK57" s="11"/>
      <c r="WLL57" s="11"/>
      <c r="WLM57" s="11"/>
      <c r="WLN57" s="11"/>
      <c r="WLO57" s="11"/>
      <c r="WLP57" s="11"/>
      <c r="WLQ57" s="11"/>
      <c r="WLR57" s="11"/>
      <c r="WLS57" s="11"/>
      <c r="WLT57" s="11"/>
      <c r="WLU57" s="11"/>
      <c r="WLV57" s="11"/>
      <c r="WLW57" s="11"/>
      <c r="WLX57" s="11"/>
      <c r="WLY57" s="11"/>
      <c r="WLZ57" s="11"/>
      <c r="WMA57" s="11"/>
      <c r="WMB57" s="11"/>
      <c r="WMC57" s="11"/>
      <c r="WMD57" s="11"/>
      <c r="WME57" s="11"/>
      <c r="WMF57" s="11"/>
      <c r="WMG57" s="11"/>
      <c r="WMH57" s="11"/>
      <c r="WMI57" s="11"/>
      <c r="WMJ57" s="11"/>
      <c r="WMK57" s="11"/>
      <c r="WML57" s="11"/>
      <c r="WMM57" s="11"/>
      <c r="WMN57" s="11"/>
      <c r="WMO57" s="11"/>
      <c r="WMP57" s="11"/>
      <c r="WMQ57" s="11"/>
      <c r="WMR57" s="11"/>
      <c r="WMS57" s="11"/>
      <c r="WMT57" s="11"/>
      <c r="WMU57" s="11"/>
      <c r="WMV57" s="11"/>
      <c r="WMW57" s="11"/>
      <c r="WMX57" s="11"/>
      <c r="WMY57" s="11"/>
      <c r="WMZ57" s="11"/>
      <c r="WNA57" s="11"/>
      <c r="WNB57" s="11"/>
      <c r="WNC57" s="11"/>
      <c r="WND57" s="11"/>
      <c r="WNE57" s="11"/>
      <c r="WNF57" s="11"/>
      <c r="WNG57" s="11"/>
      <c r="WNH57" s="11"/>
      <c r="WNI57" s="11"/>
      <c r="WNJ57" s="11"/>
      <c r="WNK57" s="11"/>
      <c r="WNL57" s="11"/>
      <c r="WNM57" s="11"/>
      <c r="WNN57" s="11"/>
      <c r="WNO57" s="11"/>
      <c r="WNP57" s="11"/>
      <c r="WNQ57" s="11"/>
      <c r="WNR57" s="11"/>
      <c r="WNS57" s="11"/>
      <c r="WNT57" s="11"/>
      <c r="WNU57" s="11"/>
      <c r="WNV57" s="11"/>
      <c r="WNW57" s="11"/>
      <c r="WNX57" s="11"/>
      <c r="WNY57" s="11"/>
      <c r="WNZ57" s="11"/>
      <c r="WOA57" s="11"/>
      <c r="WOB57" s="11"/>
      <c r="WOC57" s="11"/>
      <c r="WOD57" s="11"/>
      <c r="WOE57" s="11"/>
      <c r="WOF57" s="11"/>
      <c r="WOG57" s="11"/>
      <c r="WOH57" s="11"/>
      <c r="WOI57" s="11"/>
      <c r="WOJ57" s="11"/>
      <c r="WOK57" s="11"/>
      <c r="WOL57" s="11"/>
      <c r="WOM57" s="11"/>
      <c r="WON57" s="11"/>
      <c r="WOO57" s="11"/>
      <c r="WOP57" s="11"/>
      <c r="WOQ57" s="11"/>
      <c r="WOR57" s="11"/>
      <c r="WOS57" s="11"/>
      <c r="WOT57" s="11"/>
      <c r="WOU57" s="11"/>
      <c r="WOV57" s="11"/>
      <c r="WOW57" s="11"/>
      <c r="WOX57" s="11"/>
      <c r="WOY57" s="11"/>
      <c r="WOZ57" s="11"/>
      <c r="WPA57" s="11"/>
      <c r="WPB57" s="11"/>
      <c r="WPC57" s="11"/>
      <c r="WPD57" s="11"/>
      <c r="WPE57" s="11"/>
      <c r="WPF57" s="11"/>
      <c r="WPG57" s="11"/>
      <c r="WPH57" s="11"/>
      <c r="WPI57" s="11"/>
      <c r="WPJ57" s="11"/>
      <c r="WPK57" s="11"/>
      <c r="WPL57" s="11"/>
      <c r="WPM57" s="11"/>
      <c r="WPN57" s="11"/>
      <c r="WPO57" s="11"/>
      <c r="WPP57" s="11"/>
      <c r="WPQ57" s="11"/>
      <c r="WPR57" s="11"/>
      <c r="WPS57" s="11"/>
      <c r="WPT57" s="11"/>
      <c r="WPU57" s="11"/>
      <c r="WPV57" s="11"/>
      <c r="WPW57" s="11"/>
      <c r="WPX57" s="11"/>
      <c r="WPY57" s="11"/>
      <c r="WPZ57" s="11"/>
      <c r="WQA57" s="11"/>
      <c r="WQB57" s="11"/>
      <c r="WQC57" s="11"/>
      <c r="WQD57" s="11"/>
      <c r="WQE57" s="11"/>
      <c r="WQF57" s="11"/>
      <c r="WQG57" s="11"/>
      <c r="WQH57" s="11"/>
      <c r="WQI57" s="11"/>
      <c r="WQJ57" s="11"/>
      <c r="WQK57" s="11"/>
      <c r="WQL57" s="11"/>
      <c r="WQM57" s="11"/>
      <c r="WQN57" s="11"/>
      <c r="WQO57" s="11"/>
      <c r="WQP57" s="11"/>
      <c r="WQQ57" s="11"/>
      <c r="WQR57" s="11"/>
      <c r="WQS57" s="11"/>
      <c r="WQT57" s="11"/>
      <c r="WQU57" s="11"/>
      <c r="WQV57" s="11"/>
      <c r="WQW57" s="11"/>
      <c r="WQX57" s="11"/>
      <c r="WQY57" s="11"/>
      <c r="WQZ57" s="11"/>
      <c r="WRA57" s="11"/>
      <c r="WRB57" s="11"/>
      <c r="WRC57" s="11"/>
      <c r="WRD57" s="11"/>
      <c r="WRE57" s="11"/>
      <c r="WRF57" s="11"/>
      <c r="WRG57" s="11"/>
      <c r="WRH57" s="11"/>
      <c r="WRI57" s="11"/>
      <c r="WRJ57" s="11"/>
      <c r="WRK57" s="11"/>
      <c r="WRL57" s="11"/>
      <c r="WRM57" s="11"/>
      <c r="WRN57" s="11"/>
      <c r="WRO57" s="11"/>
      <c r="WRP57" s="11"/>
      <c r="WRQ57" s="11"/>
      <c r="WRR57" s="11"/>
      <c r="WRS57" s="11"/>
      <c r="WRT57" s="11"/>
      <c r="WRU57" s="11"/>
      <c r="WRV57" s="11"/>
      <c r="WRW57" s="11"/>
      <c r="WRX57" s="11"/>
      <c r="WRY57" s="11"/>
      <c r="WRZ57" s="11"/>
      <c r="WSA57" s="11"/>
      <c r="WSB57" s="11"/>
      <c r="WSC57" s="11"/>
      <c r="WSD57" s="11"/>
      <c r="WSE57" s="11"/>
      <c r="WSF57" s="11"/>
      <c r="WSG57" s="11"/>
      <c r="WSH57" s="11"/>
      <c r="WSI57" s="11"/>
      <c r="WSJ57" s="11"/>
      <c r="WSK57" s="11"/>
      <c r="WSL57" s="11"/>
      <c r="WSM57" s="11"/>
      <c r="WSN57" s="11"/>
      <c r="WSO57" s="11"/>
      <c r="WSP57" s="11"/>
      <c r="WSQ57" s="11"/>
      <c r="WSR57" s="11"/>
      <c r="WSS57" s="11"/>
      <c r="WST57" s="11"/>
      <c r="WSU57" s="11"/>
      <c r="WSV57" s="11"/>
      <c r="WSW57" s="11"/>
      <c r="WSX57" s="11"/>
      <c r="WSY57" s="11"/>
      <c r="WSZ57" s="11"/>
      <c r="WTA57" s="11"/>
      <c r="WTB57" s="11"/>
      <c r="WTC57" s="11"/>
      <c r="WTD57" s="11"/>
      <c r="WTE57" s="11"/>
      <c r="WTF57" s="11"/>
      <c r="WTG57" s="11"/>
      <c r="WTH57" s="11"/>
      <c r="WTI57" s="11"/>
      <c r="WTJ57" s="11"/>
      <c r="WTK57" s="11"/>
      <c r="WTL57" s="11"/>
      <c r="WTM57" s="11"/>
      <c r="WTN57" s="11"/>
      <c r="WTO57" s="11"/>
      <c r="WTP57" s="11"/>
      <c r="WTQ57" s="11"/>
      <c r="WTR57" s="11"/>
      <c r="WTS57" s="11"/>
      <c r="WTT57" s="11"/>
      <c r="WTU57" s="11"/>
      <c r="WTV57" s="11"/>
      <c r="WTW57" s="11"/>
      <c r="WTX57" s="11"/>
      <c r="WTY57" s="11"/>
      <c r="WTZ57" s="11"/>
      <c r="WUA57" s="11"/>
      <c r="WUB57" s="11"/>
      <c r="WUC57" s="11"/>
      <c r="WUD57" s="11"/>
      <c r="WUE57" s="11"/>
      <c r="WUF57" s="11"/>
      <c r="WUG57" s="11"/>
      <c r="WUH57" s="11"/>
      <c r="WUI57" s="11"/>
      <c r="WUJ57" s="11"/>
      <c r="WUK57" s="11"/>
      <c r="WUL57" s="11"/>
      <c r="WUM57" s="11"/>
      <c r="WUN57" s="11"/>
      <c r="WUO57" s="11"/>
      <c r="WUP57" s="11"/>
      <c r="WUQ57" s="11"/>
      <c r="WUR57" s="11"/>
      <c r="WUS57" s="11"/>
      <c r="WUT57" s="11"/>
      <c r="WUU57" s="11"/>
      <c r="WUV57" s="11"/>
      <c r="WUW57" s="11"/>
      <c r="WUX57" s="11"/>
      <c r="WUY57" s="11"/>
      <c r="WUZ57" s="11"/>
      <c r="WVA57" s="11"/>
      <c r="WVB57" s="11"/>
      <c r="WVC57" s="11"/>
      <c r="WVD57" s="11"/>
      <c r="WVE57" s="11"/>
      <c r="WVF57" s="11"/>
      <c r="WVG57" s="11"/>
      <c r="WVH57" s="11"/>
      <c r="WVI57" s="11"/>
      <c r="WVJ57" s="11"/>
      <c r="WVK57" s="11"/>
      <c r="WVL57" s="11"/>
      <c r="WVM57" s="11"/>
      <c r="WVN57" s="11"/>
      <c r="WVO57" s="11"/>
      <c r="WVP57" s="11"/>
      <c r="WVQ57" s="11"/>
      <c r="WVR57" s="11"/>
      <c r="WVS57" s="11"/>
      <c r="WVT57" s="11"/>
      <c r="WVU57" s="11"/>
      <c r="WVV57" s="11"/>
      <c r="WVW57" s="11"/>
      <c r="WVX57" s="11"/>
      <c r="WVY57" s="11"/>
      <c r="WVZ57" s="11"/>
      <c r="WWA57" s="11"/>
      <c r="WWB57" s="11"/>
      <c r="WWC57" s="11"/>
      <c r="WWD57" s="11"/>
      <c r="WWE57" s="11"/>
      <c r="WWF57" s="11"/>
      <c r="WWG57" s="11"/>
      <c r="WWH57" s="11"/>
      <c r="WWI57" s="11"/>
      <c r="WWJ57" s="11"/>
      <c r="WWK57" s="11"/>
      <c r="WWL57" s="11"/>
      <c r="WWM57" s="11"/>
      <c r="WWN57" s="11"/>
      <c r="WWO57" s="11"/>
      <c r="WWP57" s="11"/>
      <c r="WWQ57" s="11"/>
      <c r="WWR57" s="11"/>
      <c r="WWS57" s="11"/>
      <c r="WWT57" s="11"/>
      <c r="WWU57" s="11"/>
      <c r="WWV57" s="11"/>
      <c r="WWW57" s="11"/>
      <c r="WWX57" s="11"/>
      <c r="WWY57" s="11"/>
      <c r="WWZ57" s="11"/>
      <c r="WXA57" s="11"/>
      <c r="WXB57" s="11"/>
      <c r="WXC57" s="11"/>
      <c r="WXD57" s="11"/>
      <c r="WXE57" s="11"/>
      <c r="WXF57" s="11"/>
      <c r="WXG57" s="11"/>
      <c r="WXH57" s="11"/>
      <c r="WXI57" s="11"/>
      <c r="WXJ57" s="11"/>
      <c r="WXK57" s="11"/>
      <c r="WXL57" s="11"/>
      <c r="WXM57" s="11"/>
      <c r="WXN57" s="11"/>
      <c r="WXO57" s="11"/>
      <c r="WXP57" s="11"/>
      <c r="WXQ57" s="11"/>
      <c r="WXR57" s="11"/>
      <c r="WXS57" s="11"/>
      <c r="WXT57" s="11"/>
      <c r="WXU57" s="11"/>
      <c r="WXV57" s="11"/>
      <c r="WXW57" s="11"/>
      <c r="WXX57" s="11"/>
      <c r="WXY57" s="11"/>
      <c r="WXZ57" s="11"/>
      <c r="WYA57" s="11"/>
      <c r="WYB57" s="11"/>
      <c r="WYC57" s="11"/>
      <c r="WYD57" s="11"/>
      <c r="WYE57" s="11"/>
      <c r="WYF57" s="11"/>
      <c r="WYG57" s="11"/>
      <c r="WYH57" s="11"/>
      <c r="WYI57" s="11"/>
      <c r="WYJ57" s="11"/>
      <c r="WYK57" s="11"/>
      <c r="WYL57" s="11"/>
      <c r="WYM57" s="11"/>
      <c r="WYN57" s="11"/>
      <c r="WYO57" s="11"/>
      <c r="WYP57" s="11"/>
      <c r="WYQ57" s="11"/>
      <c r="WYR57" s="11"/>
      <c r="WYS57" s="11"/>
      <c r="WYT57" s="11"/>
      <c r="WYU57" s="11"/>
      <c r="WYV57" s="11"/>
      <c r="WYW57" s="11"/>
      <c r="WYX57" s="11"/>
      <c r="WYY57" s="11"/>
      <c r="WYZ57" s="11"/>
      <c r="WZA57" s="11"/>
      <c r="WZB57" s="11"/>
      <c r="WZC57" s="11"/>
      <c r="WZD57" s="11"/>
      <c r="WZE57" s="11"/>
      <c r="WZF57" s="11"/>
      <c r="WZG57" s="11"/>
      <c r="WZH57" s="11"/>
      <c r="WZI57" s="11"/>
      <c r="WZJ57" s="11"/>
      <c r="WZK57" s="11"/>
      <c r="WZL57" s="11"/>
      <c r="WZM57" s="11"/>
      <c r="WZN57" s="11"/>
      <c r="WZO57" s="11"/>
      <c r="WZP57" s="11"/>
      <c r="WZQ57" s="11"/>
      <c r="WZR57" s="11"/>
      <c r="WZS57" s="11"/>
      <c r="WZT57" s="11"/>
      <c r="WZU57" s="11"/>
      <c r="WZV57" s="11"/>
      <c r="WZW57" s="11"/>
      <c r="WZX57" s="11"/>
      <c r="WZY57" s="11"/>
      <c r="WZZ57" s="11"/>
      <c r="XAA57" s="11"/>
      <c r="XAB57" s="11"/>
      <c r="XAC57" s="11"/>
      <c r="XAD57" s="11"/>
      <c r="XAE57" s="11"/>
      <c r="XAF57" s="11"/>
      <c r="XAG57" s="11"/>
      <c r="XAH57" s="11"/>
      <c r="XAI57" s="11"/>
      <c r="XAJ57" s="11"/>
      <c r="XAK57" s="11"/>
      <c r="XAL57" s="11"/>
      <c r="XAM57" s="11"/>
      <c r="XAN57" s="11"/>
      <c r="XAO57" s="11"/>
      <c r="XAP57" s="11"/>
      <c r="XAQ57" s="11"/>
      <c r="XAR57" s="11"/>
      <c r="XAS57" s="11"/>
      <c r="XAT57" s="11"/>
      <c r="XAU57" s="11"/>
      <c r="XAV57" s="11"/>
      <c r="XAW57" s="11"/>
      <c r="XAX57" s="11"/>
      <c r="XAY57" s="11"/>
      <c r="XAZ57" s="11"/>
      <c r="XBA57" s="11"/>
      <c r="XBB57" s="11"/>
      <c r="XBC57" s="11"/>
      <c r="XBD57" s="11"/>
      <c r="XBE57" s="11"/>
      <c r="XBF57" s="11"/>
      <c r="XBG57" s="11"/>
      <c r="XBH57" s="11"/>
      <c r="XBI57" s="11"/>
      <c r="XBJ57" s="11"/>
      <c r="XBK57" s="11"/>
      <c r="XBL57" s="11"/>
      <c r="XBM57" s="11"/>
      <c r="XBN57" s="11"/>
      <c r="XBO57" s="11"/>
      <c r="XBP57" s="11"/>
      <c r="XBQ57" s="11"/>
      <c r="XBR57" s="11"/>
      <c r="XBS57" s="11"/>
      <c r="XBT57" s="11"/>
      <c r="XBU57" s="11"/>
      <c r="XBV57" s="11"/>
      <c r="XBW57" s="11"/>
      <c r="XBX57" s="11"/>
      <c r="XBY57" s="11"/>
      <c r="XBZ57" s="11"/>
      <c r="XCA57" s="11"/>
      <c r="XCB57" s="11"/>
      <c r="XCC57" s="11"/>
      <c r="XCD57" s="11"/>
      <c r="XCE57" s="11"/>
      <c r="XCF57" s="11"/>
      <c r="XCG57" s="11"/>
      <c r="XCH57" s="11"/>
      <c r="XCI57" s="11"/>
      <c r="XCJ57" s="11"/>
      <c r="XCK57" s="11"/>
      <c r="XCL57" s="11"/>
      <c r="XCM57" s="11"/>
      <c r="XCN57" s="11"/>
      <c r="XCO57" s="11"/>
      <c r="XCP57" s="11"/>
      <c r="XCQ57" s="11"/>
      <c r="XCR57" s="11"/>
      <c r="XCS57" s="11"/>
      <c r="XCT57" s="11"/>
      <c r="XCU57" s="11"/>
      <c r="XCV57" s="11"/>
      <c r="XCW57" s="11"/>
      <c r="XCX57" s="11"/>
      <c r="XCY57" s="11"/>
      <c r="XCZ57" s="11"/>
      <c r="XDA57" s="11"/>
      <c r="XDB57" s="11"/>
      <c r="XDC57" s="11"/>
      <c r="XDD57" s="11"/>
      <c r="XDE57" s="11"/>
      <c r="XDF57" s="11"/>
      <c r="XDG57" s="11"/>
      <c r="XDH57" s="11"/>
      <c r="XDI57" s="11"/>
      <c r="XDJ57" s="11"/>
      <c r="XDK57" s="11"/>
      <c r="XDL57" s="11"/>
      <c r="XDM57" s="11"/>
      <c r="XDN57" s="11"/>
      <c r="XDO57" s="11"/>
      <c r="XDP57" s="11"/>
      <c r="XDQ57" s="11"/>
      <c r="XDR57" s="11"/>
      <c r="XDS57" s="11"/>
      <c r="XDT57" s="11"/>
      <c r="XDU57" s="11"/>
      <c r="XDV57" s="11"/>
      <c r="XDW57" s="11"/>
      <c r="XDX57" s="11"/>
      <c r="XDY57" s="11"/>
      <c r="XDZ57" s="11"/>
      <c r="XEA57" s="11"/>
      <c r="XEB57" s="11"/>
      <c r="XEC57" s="11"/>
      <c r="XED57" s="11"/>
      <c r="XEE57" s="11"/>
      <c r="XEF57" s="11"/>
      <c r="XEG57" s="11"/>
      <c r="XEH57" s="11"/>
      <c r="XEI57" s="11"/>
      <c r="XEJ57" s="11"/>
      <c r="XEK57" s="11"/>
      <c r="XEL57" s="11"/>
      <c r="XEM57" s="11"/>
      <c r="XEN57" s="11"/>
      <c r="XEO57" s="11"/>
      <c r="XEP57" s="11"/>
      <c r="XEQ57" s="11"/>
      <c r="XER57" s="11"/>
      <c r="XES57" s="11"/>
      <c r="XET57" s="11"/>
      <c r="XEU57" s="11"/>
      <c r="XEV57" s="11"/>
      <c r="XEW57" s="11"/>
      <c r="XEX57" s="11"/>
      <c r="XEY57" s="11"/>
      <c r="XEZ57" s="11"/>
      <c r="XFA57" s="11"/>
      <c r="XFB57" s="11"/>
    </row>
    <row r="58" s="1" customFormat="1" ht="123" customHeight="1" spans="1:22 14877:16382">
      <c r="A58" s="33" t="s">
        <v>215</v>
      </c>
      <c r="B58" s="30" t="s">
        <v>280</v>
      </c>
      <c r="C58" s="30" t="s">
        <v>31</v>
      </c>
      <c r="D58" s="22" t="s">
        <v>32</v>
      </c>
      <c r="E58" s="30" t="s">
        <v>281</v>
      </c>
      <c r="F58" s="41" t="s">
        <v>282</v>
      </c>
      <c r="G58" s="49">
        <v>12</v>
      </c>
      <c r="H58" s="41" t="s">
        <v>35</v>
      </c>
      <c r="I58" s="41" t="s">
        <v>273</v>
      </c>
      <c r="J58" s="41" t="s">
        <v>283</v>
      </c>
      <c r="K58" s="25"/>
      <c r="L58" s="25">
        <v>1</v>
      </c>
      <c r="M58" s="26">
        <v>0.0049</v>
      </c>
      <c r="N58" s="26">
        <v>0.0012</v>
      </c>
      <c r="O58" s="26">
        <v>0.0037</v>
      </c>
      <c r="P58" s="26">
        <v>0.0196</v>
      </c>
      <c r="Q58" s="26">
        <v>0.0048</v>
      </c>
      <c r="R58" s="26">
        <v>0.0148</v>
      </c>
      <c r="S58" s="30" t="s">
        <v>38</v>
      </c>
      <c r="T58" s="30" t="s">
        <v>58</v>
      </c>
      <c r="U58" s="30">
        <v>2025.11</v>
      </c>
      <c r="V58" s="27"/>
      <c r="UZE58" s="11"/>
      <c r="UZF58" s="11"/>
      <c r="UZG58" s="11"/>
      <c r="UZH58" s="11"/>
      <c r="UZI58" s="11"/>
      <c r="UZJ58" s="11"/>
      <c r="UZK58" s="11"/>
      <c r="UZL58" s="11"/>
      <c r="UZM58" s="11"/>
      <c r="UZN58" s="11"/>
      <c r="UZO58" s="11"/>
      <c r="UZP58" s="11"/>
      <c r="UZQ58" s="11"/>
      <c r="UZR58" s="11"/>
      <c r="UZS58" s="11"/>
      <c r="UZT58" s="11"/>
      <c r="UZU58" s="11"/>
      <c r="UZV58" s="11"/>
      <c r="UZW58" s="11"/>
      <c r="UZX58" s="11"/>
      <c r="UZY58" s="11"/>
      <c r="UZZ58" s="11"/>
      <c r="VAA58" s="11"/>
      <c r="VAB58" s="11"/>
      <c r="VAC58" s="11"/>
      <c r="VAD58" s="11"/>
      <c r="VAE58" s="11"/>
      <c r="VAF58" s="11"/>
      <c r="VAG58" s="11"/>
      <c r="VAH58" s="11"/>
      <c r="VAI58" s="11"/>
      <c r="VAJ58" s="11"/>
      <c r="VAK58" s="11"/>
      <c r="VAL58" s="11"/>
      <c r="VAM58" s="11"/>
      <c r="VAN58" s="11"/>
      <c r="VAO58" s="11"/>
      <c r="VAP58" s="11"/>
      <c r="VAQ58" s="11"/>
      <c r="VAR58" s="11"/>
      <c r="VAS58" s="11"/>
      <c r="VAT58" s="11"/>
      <c r="VAU58" s="11"/>
      <c r="VAV58" s="11"/>
      <c r="VAW58" s="11"/>
      <c r="VAX58" s="11"/>
      <c r="VAY58" s="11"/>
      <c r="VAZ58" s="11"/>
      <c r="VBA58" s="11"/>
      <c r="VBB58" s="11"/>
      <c r="VBC58" s="11"/>
      <c r="VBD58" s="11"/>
      <c r="VBE58" s="11"/>
      <c r="VBF58" s="11"/>
      <c r="VBG58" s="11"/>
      <c r="VBH58" s="11"/>
      <c r="VBI58" s="11"/>
      <c r="VBJ58" s="11"/>
      <c r="VBK58" s="11"/>
      <c r="VBL58" s="11"/>
      <c r="VBM58" s="11"/>
      <c r="VBN58" s="11"/>
      <c r="VBO58" s="11"/>
      <c r="VBP58" s="11"/>
      <c r="VBQ58" s="11"/>
      <c r="VBR58" s="11"/>
      <c r="VBS58" s="11"/>
      <c r="VBT58" s="11"/>
      <c r="VBU58" s="11"/>
      <c r="VBV58" s="11"/>
      <c r="VBW58" s="11"/>
      <c r="VBX58" s="11"/>
      <c r="VBY58" s="11"/>
      <c r="VBZ58" s="11"/>
      <c r="VCA58" s="11"/>
      <c r="VCB58" s="11"/>
      <c r="VCC58" s="11"/>
      <c r="VCD58" s="11"/>
      <c r="VCE58" s="11"/>
      <c r="VCF58" s="11"/>
      <c r="VCG58" s="11"/>
      <c r="VCH58" s="11"/>
      <c r="VCI58" s="11"/>
      <c r="VCJ58" s="11"/>
      <c r="VCK58" s="11"/>
      <c r="VCL58" s="11"/>
      <c r="VCM58" s="11"/>
      <c r="VCN58" s="11"/>
      <c r="VCO58" s="11"/>
      <c r="VCP58" s="11"/>
      <c r="VCQ58" s="11"/>
      <c r="VCR58" s="11"/>
      <c r="VCS58" s="11"/>
      <c r="VCT58" s="11"/>
      <c r="VCU58" s="11"/>
      <c r="VCV58" s="11"/>
      <c r="VCW58" s="11"/>
      <c r="VCX58" s="11"/>
      <c r="VCY58" s="11"/>
      <c r="VCZ58" s="11"/>
      <c r="VDA58" s="11"/>
      <c r="VDB58" s="11"/>
      <c r="VDC58" s="11"/>
      <c r="VDD58" s="11"/>
      <c r="VDE58" s="11"/>
      <c r="VDF58" s="11"/>
      <c r="VDG58" s="11"/>
      <c r="VDH58" s="11"/>
      <c r="VDI58" s="11"/>
      <c r="VDJ58" s="11"/>
      <c r="VDK58" s="11"/>
      <c r="VDL58" s="11"/>
      <c r="VDM58" s="11"/>
      <c r="VDN58" s="11"/>
      <c r="VDO58" s="11"/>
      <c r="VDP58" s="11"/>
      <c r="VDQ58" s="11"/>
      <c r="VDR58" s="11"/>
      <c r="VDS58" s="11"/>
      <c r="VDT58" s="11"/>
      <c r="VDU58" s="11"/>
      <c r="VDV58" s="11"/>
      <c r="VDW58" s="11"/>
      <c r="VDX58" s="11"/>
      <c r="VDY58" s="11"/>
      <c r="VDZ58" s="11"/>
      <c r="VEA58" s="11"/>
      <c r="VEB58" s="11"/>
      <c r="VEC58" s="11"/>
      <c r="VED58" s="11"/>
      <c r="VEE58" s="11"/>
      <c r="VEF58" s="11"/>
      <c r="VEG58" s="11"/>
      <c r="VEH58" s="11"/>
      <c r="VEI58" s="11"/>
      <c r="VEJ58" s="11"/>
      <c r="VEK58" s="11"/>
      <c r="VEL58" s="11"/>
      <c r="VEM58" s="11"/>
      <c r="VEN58" s="11"/>
      <c r="VEO58" s="11"/>
      <c r="VEP58" s="11"/>
      <c r="VEQ58" s="11"/>
      <c r="VER58" s="11"/>
      <c r="VES58" s="11"/>
      <c r="VET58" s="11"/>
      <c r="VEU58" s="11"/>
      <c r="VEV58" s="11"/>
      <c r="VEW58" s="11"/>
      <c r="VEX58" s="11"/>
      <c r="VEY58" s="11"/>
      <c r="VEZ58" s="11"/>
      <c r="VFA58" s="11"/>
      <c r="VFB58" s="11"/>
      <c r="VFC58" s="11"/>
      <c r="VFD58" s="11"/>
      <c r="VFE58" s="11"/>
      <c r="VFF58" s="11"/>
      <c r="VFG58" s="11"/>
      <c r="VFH58" s="11"/>
      <c r="VFI58" s="11"/>
      <c r="VFJ58" s="11"/>
      <c r="VFK58" s="11"/>
      <c r="VFL58" s="11"/>
      <c r="VFM58" s="11"/>
      <c r="VFN58" s="11"/>
      <c r="VFO58" s="11"/>
      <c r="VFP58" s="11"/>
      <c r="VFQ58" s="11"/>
      <c r="VFR58" s="11"/>
      <c r="VFS58" s="11"/>
      <c r="VFT58" s="11"/>
      <c r="VFU58" s="11"/>
      <c r="VFV58" s="11"/>
      <c r="VFW58" s="11"/>
      <c r="VFX58" s="11"/>
      <c r="VFY58" s="11"/>
      <c r="VFZ58" s="11"/>
      <c r="VGA58" s="11"/>
      <c r="VGB58" s="11"/>
      <c r="VGC58" s="11"/>
      <c r="VGD58" s="11"/>
      <c r="VGE58" s="11"/>
      <c r="VGF58" s="11"/>
      <c r="VGG58" s="11"/>
      <c r="VGH58" s="11"/>
      <c r="VGI58" s="11"/>
      <c r="VGJ58" s="11"/>
      <c r="VGK58" s="11"/>
      <c r="VGL58" s="11"/>
      <c r="VGM58" s="11"/>
      <c r="VGN58" s="11"/>
      <c r="VGO58" s="11"/>
      <c r="VGP58" s="11"/>
      <c r="VGQ58" s="11"/>
      <c r="VGR58" s="11"/>
      <c r="VGS58" s="11"/>
      <c r="VGT58" s="11"/>
      <c r="VGU58" s="11"/>
      <c r="VGV58" s="11"/>
      <c r="VGW58" s="11"/>
      <c r="VGX58" s="11"/>
      <c r="VGY58" s="11"/>
      <c r="VGZ58" s="11"/>
      <c r="VHA58" s="11"/>
      <c r="VHB58" s="11"/>
      <c r="VHC58" s="11"/>
      <c r="VHD58" s="11"/>
      <c r="VHE58" s="11"/>
      <c r="VHF58" s="11"/>
      <c r="VHG58" s="11"/>
      <c r="VHH58" s="11"/>
      <c r="VHI58" s="11"/>
      <c r="VHJ58" s="11"/>
      <c r="VHK58" s="11"/>
      <c r="VHL58" s="11"/>
      <c r="VHM58" s="11"/>
      <c r="VHN58" s="11"/>
      <c r="VHO58" s="11"/>
      <c r="VHP58" s="11"/>
      <c r="VHQ58" s="11"/>
      <c r="VHR58" s="11"/>
      <c r="VHS58" s="11"/>
      <c r="VHT58" s="11"/>
      <c r="VHU58" s="11"/>
      <c r="VHV58" s="11"/>
      <c r="VHW58" s="11"/>
      <c r="VHX58" s="11"/>
      <c r="VHY58" s="11"/>
      <c r="VHZ58" s="11"/>
      <c r="VIA58" s="11"/>
      <c r="VIB58" s="11"/>
      <c r="VIC58" s="11"/>
      <c r="VID58" s="11"/>
      <c r="VIE58" s="11"/>
      <c r="VIF58" s="11"/>
      <c r="VIG58" s="11"/>
      <c r="VIH58" s="11"/>
      <c r="VII58" s="11"/>
      <c r="VIJ58" s="11"/>
      <c r="VIK58" s="11"/>
      <c r="VIL58" s="11"/>
      <c r="VIM58" s="11"/>
      <c r="VIN58" s="11"/>
      <c r="VIO58" s="11"/>
      <c r="VIP58" s="11"/>
      <c r="VIQ58" s="11"/>
      <c r="VIR58" s="11"/>
      <c r="VIS58" s="11"/>
      <c r="VIT58" s="11"/>
      <c r="VIU58" s="11"/>
      <c r="VIV58" s="11"/>
      <c r="VIW58" s="11"/>
      <c r="VIX58" s="11"/>
      <c r="VIY58" s="11"/>
      <c r="VIZ58" s="11"/>
      <c r="VJA58" s="11"/>
      <c r="VJB58" s="11"/>
      <c r="VJC58" s="11"/>
      <c r="VJD58" s="11"/>
      <c r="VJE58" s="11"/>
      <c r="VJF58" s="11"/>
      <c r="VJG58" s="11"/>
      <c r="VJH58" s="11"/>
      <c r="VJI58" s="11"/>
      <c r="VJJ58" s="11"/>
      <c r="VJK58" s="11"/>
      <c r="VJL58" s="11"/>
      <c r="VJM58" s="11"/>
      <c r="VJN58" s="11"/>
      <c r="VJO58" s="11"/>
      <c r="VJP58" s="11"/>
      <c r="VJQ58" s="11"/>
      <c r="VJR58" s="11"/>
      <c r="VJS58" s="11"/>
      <c r="VJT58" s="11"/>
      <c r="VJU58" s="11"/>
      <c r="VJV58" s="11"/>
      <c r="VJW58" s="11"/>
      <c r="VJX58" s="11"/>
      <c r="VJY58" s="11"/>
      <c r="VJZ58" s="11"/>
      <c r="VKA58" s="11"/>
      <c r="VKB58" s="11"/>
      <c r="VKC58" s="11"/>
      <c r="VKD58" s="11"/>
      <c r="VKE58" s="11"/>
      <c r="VKF58" s="11"/>
      <c r="VKG58" s="11"/>
      <c r="VKH58" s="11"/>
      <c r="VKI58" s="11"/>
      <c r="VKJ58" s="11"/>
      <c r="VKK58" s="11"/>
      <c r="VKL58" s="11"/>
      <c r="VKM58" s="11"/>
      <c r="VKN58" s="11"/>
      <c r="VKO58" s="11"/>
      <c r="VKP58" s="11"/>
      <c r="VKQ58" s="11"/>
      <c r="VKR58" s="11"/>
      <c r="VKS58" s="11"/>
      <c r="VKT58" s="11"/>
      <c r="VKU58" s="11"/>
      <c r="VKV58" s="11"/>
      <c r="VKW58" s="11"/>
      <c r="VKX58" s="11"/>
      <c r="VKY58" s="11"/>
      <c r="VKZ58" s="11"/>
      <c r="VLA58" s="11"/>
      <c r="VLB58" s="11"/>
      <c r="VLC58" s="11"/>
      <c r="VLD58" s="11"/>
      <c r="VLE58" s="11"/>
      <c r="VLF58" s="11"/>
      <c r="VLG58" s="11"/>
      <c r="VLH58" s="11"/>
      <c r="VLI58" s="11"/>
      <c r="VLJ58" s="11"/>
      <c r="VLK58" s="11"/>
      <c r="VLL58" s="11"/>
      <c r="VLM58" s="11"/>
      <c r="VLN58" s="11"/>
      <c r="VLO58" s="11"/>
      <c r="VLP58" s="11"/>
      <c r="VLQ58" s="11"/>
      <c r="VLR58" s="11"/>
      <c r="VLS58" s="11"/>
      <c r="VLT58" s="11"/>
      <c r="VLU58" s="11"/>
      <c r="VLV58" s="11"/>
      <c r="VLW58" s="11"/>
      <c r="VLX58" s="11"/>
      <c r="VLY58" s="11"/>
      <c r="VLZ58" s="11"/>
      <c r="VMA58" s="11"/>
      <c r="VMB58" s="11"/>
      <c r="VMC58" s="11"/>
      <c r="VMD58" s="11"/>
      <c r="VME58" s="11"/>
      <c r="VMF58" s="11"/>
      <c r="VMG58" s="11"/>
      <c r="VMH58" s="11"/>
      <c r="VMI58" s="11"/>
      <c r="VMJ58" s="11"/>
      <c r="VMK58" s="11"/>
      <c r="VML58" s="11"/>
      <c r="VMM58" s="11"/>
      <c r="VMN58" s="11"/>
      <c r="VMO58" s="11"/>
      <c r="VMP58" s="11"/>
      <c r="VMQ58" s="11"/>
      <c r="VMR58" s="11"/>
      <c r="VMS58" s="11"/>
      <c r="VMT58" s="11"/>
      <c r="VMU58" s="11"/>
      <c r="VMV58" s="11"/>
      <c r="VMW58" s="11"/>
      <c r="VMX58" s="11"/>
      <c r="VMY58" s="11"/>
      <c r="VMZ58" s="11"/>
      <c r="VNA58" s="11"/>
      <c r="VNB58" s="11"/>
      <c r="VNC58" s="11"/>
      <c r="VND58" s="11"/>
      <c r="VNE58" s="11"/>
      <c r="VNF58" s="11"/>
      <c r="VNG58" s="11"/>
      <c r="VNH58" s="11"/>
      <c r="VNI58" s="11"/>
      <c r="VNJ58" s="11"/>
      <c r="VNK58" s="11"/>
      <c r="VNL58" s="11"/>
      <c r="VNM58" s="11"/>
      <c r="VNN58" s="11"/>
      <c r="VNO58" s="11"/>
      <c r="VNP58" s="11"/>
      <c r="VNQ58" s="11"/>
      <c r="VNR58" s="11"/>
      <c r="VNS58" s="11"/>
      <c r="VNT58" s="11"/>
      <c r="VNU58" s="11"/>
      <c r="VNV58" s="11"/>
      <c r="VNW58" s="11"/>
      <c r="VNX58" s="11"/>
      <c r="VNY58" s="11"/>
      <c r="VNZ58" s="11"/>
      <c r="VOA58" s="11"/>
      <c r="VOB58" s="11"/>
      <c r="VOC58" s="11"/>
      <c r="VOD58" s="11"/>
      <c r="VOE58" s="11"/>
      <c r="VOF58" s="11"/>
      <c r="VOG58" s="11"/>
      <c r="VOH58" s="11"/>
      <c r="VOI58" s="11"/>
      <c r="VOJ58" s="11"/>
      <c r="VOK58" s="11"/>
      <c r="VOL58" s="11"/>
      <c r="VOM58" s="11"/>
      <c r="VON58" s="11"/>
      <c r="VOO58" s="11"/>
      <c r="VOP58" s="11"/>
      <c r="VOQ58" s="11"/>
      <c r="VOR58" s="11"/>
      <c r="VOS58" s="11"/>
      <c r="VOT58" s="11"/>
      <c r="VOU58" s="11"/>
      <c r="VOV58" s="11"/>
      <c r="VOW58" s="11"/>
      <c r="VOX58" s="11"/>
      <c r="VOY58" s="11"/>
      <c r="VOZ58" s="11"/>
      <c r="VPA58" s="11"/>
      <c r="VPB58" s="11"/>
      <c r="VPC58" s="11"/>
      <c r="VPD58" s="11"/>
      <c r="VPE58" s="11"/>
      <c r="VPF58" s="11"/>
      <c r="VPG58" s="11"/>
      <c r="VPH58" s="11"/>
      <c r="VPI58" s="11"/>
      <c r="VPJ58" s="11"/>
      <c r="VPK58" s="11"/>
      <c r="VPL58" s="11"/>
      <c r="VPM58" s="11"/>
      <c r="VPN58" s="11"/>
      <c r="VPO58" s="11"/>
      <c r="VPP58" s="11"/>
      <c r="VPQ58" s="11"/>
      <c r="VPR58" s="11"/>
      <c r="VPS58" s="11"/>
      <c r="VPT58" s="11"/>
      <c r="VPU58" s="11"/>
      <c r="VPV58" s="11"/>
      <c r="VPW58" s="11"/>
      <c r="VPX58" s="11"/>
      <c r="VPY58" s="11"/>
      <c r="VPZ58" s="11"/>
      <c r="VQA58" s="11"/>
      <c r="VQB58" s="11"/>
      <c r="VQC58" s="11"/>
      <c r="VQD58" s="11"/>
      <c r="VQE58" s="11"/>
      <c r="VQF58" s="11"/>
      <c r="VQG58" s="11"/>
      <c r="VQH58" s="11"/>
      <c r="VQI58" s="11"/>
      <c r="VQJ58" s="11"/>
      <c r="VQK58" s="11"/>
      <c r="VQL58" s="11"/>
      <c r="VQM58" s="11"/>
      <c r="VQN58" s="11"/>
      <c r="VQO58" s="11"/>
      <c r="VQP58" s="11"/>
      <c r="VQQ58" s="11"/>
      <c r="VQR58" s="11"/>
      <c r="VQS58" s="11"/>
      <c r="VQT58" s="11"/>
      <c r="VQU58" s="11"/>
      <c r="VQV58" s="11"/>
      <c r="VQW58" s="11"/>
      <c r="VQX58" s="11"/>
      <c r="VQY58" s="11"/>
      <c r="VQZ58" s="11"/>
      <c r="VRA58" s="11"/>
      <c r="VRB58" s="11"/>
      <c r="VRC58" s="11"/>
      <c r="VRD58" s="11"/>
      <c r="VRE58" s="11"/>
      <c r="VRF58" s="11"/>
      <c r="VRG58" s="11"/>
      <c r="VRH58" s="11"/>
      <c r="VRI58" s="11"/>
      <c r="VRJ58" s="11"/>
      <c r="VRK58" s="11"/>
      <c r="VRL58" s="11"/>
      <c r="VRM58" s="11"/>
      <c r="VRN58" s="11"/>
      <c r="VRO58" s="11"/>
      <c r="VRP58" s="11"/>
      <c r="VRQ58" s="11"/>
      <c r="VRR58" s="11"/>
      <c r="VRS58" s="11"/>
      <c r="VRT58" s="11"/>
      <c r="VRU58" s="11"/>
      <c r="VRV58" s="11"/>
      <c r="VRW58" s="11"/>
      <c r="VRX58" s="11"/>
      <c r="VRY58" s="11"/>
      <c r="VRZ58" s="11"/>
      <c r="VSA58" s="11"/>
      <c r="VSB58" s="11"/>
      <c r="VSC58" s="11"/>
      <c r="VSD58" s="11"/>
      <c r="VSE58" s="11"/>
      <c r="VSF58" s="11"/>
      <c r="VSG58" s="11"/>
      <c r="VSH58" s="11"/>
      <c r="VSI58" s="11"/>
      <c r="VSJ58" s="11"/>
      <c r="VSK58" s="11"/>
      <c r="VSL58" s="11"/>
      <c r="VSM58" s="11"/>
      <c r="VSN58" s="11"/>
      <c r="VSO58" s="11"/>
      <c r="VSP58" s="11"/>
      <c r="VSQ58" s="11"/>
      <c r="VSR58" s="11"/>
      <c r="VSS58" s="11"/>
      <c r="VST58" s="11"/>
      <c r="VSU58" s="11"/>
      <c r="VSV58" s="11"/>
      <c r="VSW58" s="11"/>
      <c r="VSX58" s="11"/>
      <c r="VSY58" s="11"/>
      <c r="VSZ58" s="11"/>
      <c r="VTA58" s="11"/>
      <c r="VTB58" s="11"/>
      <c r="VTC58" s="11"/>
      <c r="VTD58" s="11"/>
      <c r="VTE58" s="11"/>
      <c r="VTF58" s="11"/>
      <c r="VTG58" s="11"/>
      <c r="VTH58" s="11"/>
      <c r="VTI58" s="11"/>
      <c r="VTJ58" s="11"/>
      <c r="VTK58" s="11"/>
      <c r="VTL58" s="11"/>
      <c r="VTM58" s="11"/>
      <c r="VTN58" s="11"/>
      <c r="VTO58" s="11"/>
      <c r="VTP58" s="11"/>
      <c r="VTQ58" s="11"/>
      <c r="VTR58" s="11"/>
      <c r="VTS58" s="11"/>
      <c r="VTT58" s="11"/>
      <c r="VTU58" s="11"/>
      <c r="VTV58" s="11"/>
      <c r="VTW58" s="11"/>
      <c r="VTX58" s="11"/>
      <c r="VTY58" s="11"/>
      <c r="VTZ58" s="11"/>
      <c r="VUA58" s="11"/>
      <c r="VUB58" s="11"/>
      <c r="VUC58" s="11"/>
      <c r="VUD58" s="11"/>
      <c r="VUE58" s="11"/>
      <c r="VUF58" s="11"/>
      <c r="VUG58" s="11"/>
      <c r="VUH58" s="11"/>
      <c r="VUI58" s="11"/>
      <c r="VUJ58" s="11"/>
      <c r="VUK58" s="11"/>
      <c r="VUL58" s="11"/>
      <c r="VUM58" s="11"/>
      <c r="VUN58" s="11"/>
      <c r="VUO58" s="11"/>
      <c r="VUP58" s="11"/>
      <c r="VUQ58" s="11"/>
      <c r="VUR58" s="11"/>
      <c r="VUS58" s="11"/>
      <c r="VUT58" s="11"/>
      <c r="VUU58" s="11"/>
      <c r="VUV58" s="11"/>
      <c r="VUW58" s="11"/>
      <c r="VUX58" s="11"/>
      <c r="VUY58" s="11"/>
      <c r="VUZ58" s="11"/>
      <c r="VVA58" s="11"/>
      <c r="VVB58" s="11"/>
      <c r="VVC58" s="11"/>
      <c r="VVD58" s="11"/>
      <c r="VVE58" s="11"/>
      <c r="VVF58" s="11"/>
      <c r="VVG58" s="11"/>
      <c r="VVH58" s="11"/>
      <c r="VVI58" s="11"/>
      <c r="VVJ58" s="11"/>
      <c r="VVK58" s="11"/>
      <c r="VVL58" s="11"/>
      <c r="VVM58" s="11"/>
      <c r="VVN58" s="11"/>
      <c r="VVO58" s="11"/>
      <c r="VVP58" s="11"/>
      <c r="VVQ58" s="11"/>
      <c r="VVR58" s="11"/>
      <c r="VVS58" s="11"/>
      <c r="VVT58" s="11"/>
      <c r="VVU58" s="11"/>
      <c r="VVV58" s="11"/>
      <c r="VVW58" s="11"/>
      <c r="VVX58" s="11"/>
      <c r="VVY58" s="11"/>
      <c r="VVZ58" s="11"/>
      <c r="VWA58" s="11"/>
      <c r="VWB58" s="11"/>
      <c r="VWC58" s="11"/>
      <c r="VWD58" s="11"/>
      <c r="VWE58" s="11"/>
      <c r="VWF58" s="11"/>
      <c r="VWG58" s="11"/>
      <c r="VWH58" s="11"/>
      <c r="VWI58" s="11"/>
      <c r="VWJ58" s="11"/>
      <c r="VWK58" s="11"/>
      <c r="VWL58" s="11"/>
      <c r="VWM58" s="11"/>
      <c r="VWN58" s="11"/>
      <c r="VWO58" s="11"/>
      <c r="VWP58" s="11"/>
      <c r="VWQ58" s="11"/>
      <c r="VWR58" s="11"/>
      <c r="VWS58" s="11"/>
      <c r="VWT58" s="11"/>
      <c r="VWU58" s="11"/>
      <c r="VWV58" s="11"/>
      <c r="VWW58" s="11"/>
      <c r="VWX58" s="11"/>
      <c r="VWY58" s="11"/>
      <c r="VWZ58" s="11"/>
      <c r="VXA58" s="11"/>
      <c r="VXB58" s="11"/>
      <c r="VXC58" s="11"/>
      <c r="VXD58" s="11"/>
      <c r="VXE58" s="11"/>
      <c r="VXF58" s="11"/>
      <c r="VXG58" s="11"/>
      <c r="VXH58" s="11"/>
      <c r="VXI58" s="11"/>
      <c r="VXJ58" s="11"/>
      <c r="VXK58" s="11"/>
      <c r="VXL58" s="11"/>
      <c r="VXM58" s="11"/>
      <c r="VXN58" s="11"/>
      <c r="VXO58" s="11"/>
      <c r="VXP58" s="11"/>
      <c r="VXQ58" s="11"/>
      <c r="VXR58" s="11"/>
      <c r="VXS58" s="11"/>
      <c r="VXT58" s="11"/>
      <c r="VXU58" s="11"/>
      <c r="VXV58" s="11"/>
      <c r="VXW58" s="11"/>
      <c r="VXX58" s="11"/>
      <c r="VXY58" s="11"/>
      <c r="VXZ58" s="11"/>
      <c r="VYA58" s="11"/>
      <c r="VYB58" s="11"/>
      <c r="VYC58" s="11"/>
      <c r="VYD58" s="11"/>
      <c r="VYE58" s="11"/>
      <c r="VYF58" s="11"/>
      <c r="VYG58" s="11"/>
      <c r="VYH58" s="11"/>
      <c r="VYI58" s="11"/>
      <c r="VYJ58" s="11"/>
      <c r="VYK58" s="11"/>
      <c r="VYL58" s="11"/>
      <c r="VYM58" s="11"/>
      <c r="VYN58" s="11"/>
      <c r="VYO58" s="11"/>
      <c r="VYP58" s="11"/>
      <c r="VYQ58" s="11"/>
      <c r="VYR58" s="11"/>
      <c r="VYS58" s="11"/>
      <c r="VYT58" s="11"/>
      <c r="VYU58" s="11"/>
      <c r="VYV58" s="11"/>
      <c r="VYW58" s="11"/>
      <c r="VYX58" s="11"/>
      <c r="VYY58" s="11"/>
      <c r="VYZ58" s="11"/>
      <c r="VZA58" s="11"/>
      <c r="VZB58" s="11"/>
      <c r="VZC58" s="11"/>
      <c r="VZD58" s="11"/>
      <c r="VZE58" s="11"/>
      <c r="VZF58" s="11"/>
      <c r="VZG58" s="11"/>
      <c r="VZH58" s="11"/>
      <c r="VZI58" s="11"/>
      <c r="VZJ58" s="11"/>
      <c r="VZK58" s="11"/>
      <c r="VZL58" s="11"/>
      <c r="VZM58" s="11"/>
      <c r="VZN58" s="11"/>
      <c r="VZO58" s="11"/>
      <c r="VZP58" s="11"/>
      <c r="VZQ58" s="11"/>
      <c r="VZR58" s="11"/>
      <c r="VZS58" s="11"/>
      <c r="VZT58" s="11"/>
      <c r="VZU58" s="11"/>
      <c r="VZV58" s="11"/>
      <c r="VZW58" s="11"/>
      <c r="VZX58" s="11"/>
      <c r="VZY58" s="11"/>
      <c r="VZZ58" s="11"/>
      <c r="WAA58" s="11"/>
      <c r="WAB58" s="11"/>
      <c r="WAC58" s="11"/>
      <c r="WAD58" s="11"/>
      <c r="WAE58" s="11"/>
      <c r="WAF58" s="11"/>
      <c r="WAG58" s="11"/>
      <c r="WAH58" s="11"/>
      <c r="WAI58" s="11"/>
      <c r="WAJ58" s="11"/>
      <c r="WAK58" s="11"/>
      <c r="WAL58" s="11"/>
      <c r="WAM58" s="11"/>
      <c r="WAN58" s="11"/>
      <c r="WAO58" s="11"/>
      <c r="WAP58" s="11"/>
      <c r="WAQ58" s="11"/>
      <c r="WAR58" s="11"/>
      <c r="WAS58" s="11"/>
      <c r="WAT58" s="11"/>
      <c r="WAU58" s="11"/>
      <c r="WAV58" s="11"/>
      <c r="WAW58" s="11"/>
      <c r="WAX58" s="11"/>
      <c r="WAY58" s="11"/>
      <c r="WAZ58" s="11"/>
      <c r="WBA58" s="11"/>
      <c r="WBB58" s="11"/>
      <c r="WBC58" s="11"/>
      <c r="WBD58" s="11"/>
      <c r="WBE58" s="11"/>
      <c r="WBF58" s="11"/>
      <c r="WBG58" s="11"/>
      <c r="WBH58" s="11"/>
      <c r="WBI58" s="11"/>
      <c r="WBJ58" s="11"/>
      <c r="WBK58" s="11"/>
      <c r="WBL58" s="11"/>
      <c r="WBM58" s="11"/>
      <c r="WBN58" s="11"/>
      <c r="WBO58" s="11"/>
      <c r="WBP58" s="11"/>
      <c r="WBQ58" s="11"/>
      <c r="WBR58" s="11"/>
      <c r="WBS58" s="11"/>
      <c r="WBT58" s="11"/>
      <c r="WBU58" s="11"/>
      <c r="WBV58" s="11"/>
      <c r="WBW58" s="11"/>
      <c r="WBX58" s="11"/>
      <c r="WBY58" s="11"/>
      <c r="WBZ58" s="11"/>
      <c r="WCA58" s="11"/>
      <c r="WCB58" s="11"/>
      <c r="WCC58" s="11"/>
      <c r="WCD58" s="11"/>
      <c r="WCE58" s="11"/>
      <c r="WCF58" s="11"/>
      <c r="WCG58" s="11"/>
      <c r="WCH58" s="11"/>
      <c r="WCI58" s="11"/>
      <c r="WCJ58" s="11"/>
      <c r="WCK58" s="11"/>
      <c r="WCL58" s="11"/>
      <c r="WCM58" s="11"/>
      <c r="WCN58" s="11"/>
      <c r="WCO58" s="11"/>
      <c r="WCP58" s="11"/>
      <c r="WCQ58" s="11"/>
      <c r="WCR58" s="11"/>
      <c r="WCS58" s="11"/>
      <c r="WCT58" s="11"/>
      <c r="WCU58" s="11"/>
      <c r="WCV58" s="11"/>
      <c r="WCW58" s="11"/>
      <c r="WCX58" s="11"/>
      <c r="WCY58" s="11"/>
      <c r="WCZ58" s="11"/>
      <c r="WDA58" s="11"/>
      <c r="WDB58" s="11"/>
      <c r="WDC58" s="11"/>
      <c r="WDD58" s="11"/>
      <c r="WDE58" s="11"/>
      <c r="WDF58" s="11"/>
      <c r="WDG58" s="11"/>
      <c r="WDH58" s="11"/>
      <c r="WDI58" s="11"/>
      <c r="WDJ58" s="11"/>
      <c r="WDK58" s="11"/>
      <c r="WDL58" s="11"/>
      <c r="WDM58" s="11"/>
      <c r="WDN58" s="11"/>
      <c r="WDO58" s="11"/>
      <c r="WDP58" s="11"/>
      <c r="WDQ58" s="11"/>
      <c r="WDR58" s="11"/>
      <c r="WDS58" s="11"/>
      <c r="WDT58" s="11"/>
      <c r="WDU58" s="11"/>
      <c r="WDV58" s="11"/>
      <c r="WDW58" s="11"/>
      <c r="WDX58" s="11"/>
      <c r="WDY58" s="11"/>
      <c r="WDZ58" s="11"/>
      <c r="WEA58" s="11"/>
      <c r="WEB58" s="11"/>
      <c r="WEC58" s="11"/>
      <c r="WED58" s="11"/>
      <c r="WEE58" s="11"/>
      <c r="WEF58" s="11"/>
      <c r="WEG58" s="11"/>
      <c r="WEH58" s="11"/>
      <c r="WEI58" s="11"/>
      <c r="WEJ58" s="11"/>
      <c r="WEK58" s="11"/>
      <c r="WEL58" s="11"/>
      <c r="WEM58" s="11"/>
      <c r="WEN58" s="11"/>
      <c r="WEO58" s="11"/>
      <c r="WEP58" s="11"/>
      <c r="WEQ58" s="11"/>
      <c r="WER58" s="11"/>
      <c r="WES58" s="11"/>
      <c r="WET58" s="11"/>
      <c r="WEU58" s="11"/>
      <c r="WEV58" s="11"/>
      <c r="WEW58" s="11"/>
      <c r="WEX58" s="11"/>
      <c r="WEY58" s="11"/>
      <c r="WEZ58" s="11"/>
      <c r="WFA58" s="11"/>
      <c r="WFB58" s="11"/>
      <c r="WFC58" s="11"/>
      <c r="WFD58" s="11"/>
      <c r="WFE58" s="11"/>
      <c r="WFF58" s="11"/>
      <c r="WFG58" s="11"/>
      <c r="WFH58" s="11"/>
      <c r="WFI58" s="11"/>
      <c r="WFJ58" s="11"/>
      <c r="WFK58" s="11"/>
      <c r="WFL58" s="11"/>
      <c r="WFM58" s="11"/>
      <c r="WFN58" s="11"/>
      <c r="WFO58" s="11"/>
      <c r="WFP58" s="11"/>
      <c r="WFQ58" s="11"/>
      <c r="WFR58" s="11"/>
      <c r="WFS58" s="11"/>
      <c r="WFT58" s="11"/>
      <c r="WFU58" s="11"/>
      <c r="WFV58" s="11"/>
      <c r="WFW58" s="11"/>
      <c r="WFX58" s="11"/>
      <c r="WFY58" s="11"/>
      <c r="WFZ58" s="11"/>
      <c r="WGA58" s="11"/>
      <c r="WGB58" s="11"/>
      <c r="WGC58" s="11"/>
      <c r="WGD58" s="11"/>
      <c r="WGE58" s="11"/>
      <c r="WGF58" s="11"/>
      <c r="WGG58" s="11"/>
      <c r="WGH58" s="11"/>
      <c r="WGI58" s="11"/>
      <c r="WGJ58" s="11"/>
      <c r="WGK58" s="11"/>
      <c r="WGL58" s="11"/>
      <c r="WGM58" s="11"/>
      <c r="WGN58" s="11"/>
      <c r="WGO58" s="11"/>
      <c r="WGP58" s="11"/>
      <c r="WGQ58" s="11"/>
      <c r="WGR58" s="11"/>
      <c r="WGS58" s="11"/>
      <c r="WGT58" s="11"/>
      <c r="WGU58" s="11"/>
      <c r="WGV58" s="11"/>
      <c r="WGW58" s="11"/>
      <c r="WGX58" s="11"/>
      <c r="WGY58" s="11"/>
      <c r="WGZ58" s="11"/>
      <c r="WHA58" s="11"/>
      <c r="WHB58" s="11"/>
      <c r="WHC58" s="11"/>
      <c r="WHD58" s="11"/>
      <c r="WHE58" s="11"/>
      <c r="WHF58" s="11"/>
      <c r="WHG58" s="11"/>
      <c r="WHH58" s="11"/>
      <c r="WHI58" s="11"/>
      <c r="WHJ58" s="11"/>
      <c r="WHK58" s="11"/>
      <c r="WHL58" s="11"/>
      <c r="WHM58" s="11"/>
      <c r="WHN58" s="11"/>
      <c r="WHO58" s="11"/>
      <c r="WHP58" s="11"/>
      <c r="WHQ58" s="11"/>
      <c r="WHR58" s="11"/>
      <c r="WHS58" s="11"/>
      <c r="WHT58" s="11"/>
      <c r="WHU58" s="11"/>
      <c r="WHV58" s="11"/>
      <c r="WHW58" s="11"/>
      <c r="WHX58" s="11"/>
      <c r="WHY58" s="11"/>
      <c r="WHZ58" s="11"/>
      <c r="WIA58" s="11"/>
      <c r="WIB58" s="11"/>
      <c r="WIC58" s="11"/>
      <c r="WID58" s="11"/>
      <c r="WIE58" s="11"/>
      <c r="WIF58" s="11"/>
      <c r="WIG58" s="11"/>
      <c r="WIH58" s="11"/>
      <c r="WII58" s="11"/>
      <c r="WIJ58" s="11"/>
      <c r="WIK58" s="11"/>
      <c r="WIL58" s="11"/>
      <c r="WIM58" s="11"/>
      <c r="WIN58" s="11"/>
      <c r="WIO58" s="11"/>
      <c r="WIP58" s="11"/>
      <c r="WIQ58" s="11"/>
      <c r="WIR58" s="11"/>
      <c r="WIS58" s="11"/>
      <c r="WIT58" s="11"/>
      <c r="WIU58" s="11"/>
      <c r="WIV58" s="11"/>
      <c r="WIW58" s="11"/>
      <c r="WIX58" s="11"/>
      <c r="WIY58" s="11"/>
      <c r="WIZ58" s="11"/>
      <c r="WJA58" s="11"/>
      <c r="WJB58" s="11"/>
      <c r="WJC58" s="11"/>
      <c r="WJD58" s="11"/>
      <c r="WJE58" s="11"/>
      <c r="WJF58" s="11"/>
      <c r="WJG58" s="11"/>
      <c r="WJH58" s="11"/>
      <c r="WJI58" s="11"/>
      <c r="WJJ58" s="11"/>
      <c r="WJK58" s="11"/>
      <c r="WJL58" s="11"/>
      <c r="WJM58" s="11"/>
      <c r="WJN58" s="11"/>
      <c r="WJO58" s="11"/>
      <c r="WJP58" s="11"/>
      <c r="WJQ58" s="11"/>
      <c r="WJR58" s="11"/>
      <c r="WJS58" s="11"/>
      <c r="WJT58" s="11"/>
      <c r="WJU58" s="11"/>
      <c r="WJV58" s="11"/>
      <c r="WJW58" s="11"/>
      <c r="WJX58" s="11"/>
      <c r="WJY58" s="11"/>
      <c r="WJZ58" s="11"/>
      <c r="WKA58" s="11"/>
      <c r="WKB58" s="11"/>
      <c r="WKC58" s="11"/>
      <c r="WKD58" s="11"/>
      <c r="WKE58" s="11"/>
      <c r="WKF58" s="11"/>
      <c r="WKG58" s="11"/>
      <c r="WKH58" s="11"/>
      <c r="WKI58" s="11"/>
      <c r="WKJ58" s="11"/>
      <c r="WKK58" s="11"/>
      <c r="WKL58" s="11"/>
      <c r="WKM58" s="11"/>
      <c r="WKN58" s="11"/>
      <c r="WKO58" s="11"/>
      <c r="WKP58" s="11"/>
      <c r="WKQ58" s="11"/>
      <c r="WKR58" s="11"/>
      <c r="WKS58" s="11"/>
      <c r="WKT58" s="11"/>
      <c r="WKU58" s="11"/>
      <c r="WKV58" s="11"/>
      <c r="WKW58" s="11"/>
      <c r="WKX58" s="11"/>
      <c r="WKY58" s="11"/>
      <c r="WKZ58" s="11"/>
      <c r="WLA58" s="11"/>
      <c r="WLB58" s="11"/>
      <c r="WLC58" s="11"/>
      <c r="WLD58" s="11"/>
      <c r="WLE58" s="11"/>
      <c r="WLF58" s="11"/>
      <c r="WLG58" s="11"/>
      <c r="WLH58" s="11"/>
      <c r="WLI58" s="11"/>
      <c r="WLJ58" s="11"/>
      <c r="WLK58" s="11"/>
      <c r="WLL58" s="11"/>
      <c r="WLM58" s="11"/>
      <c r="WLN58" s="11"/>
      <c r="WLO58" s="11"/>
      <c r="WLP58" s="11"/>
      <c r="WLQ58" s="11"/>
      <c r="WLR58" s="11"/>
      <c r="WLS58" s="11"/>
      <c r="WLT58" s="11"/>
      <c r="WLU58" s="11"/>
      <c r="WLV58" s="11"/>
      <c r="WLW58" s="11"/>
      <c r="WLX58" s="11"/>
      <c r="WLY58" s="11"/>
      <c r="WLZ58" s="11"/>
      <c r="WMA58" s="11"/>
      <c r="WMB58" s="11"/>
      <c r="WMC58" s="11"/>
      <c r="WMD58" s="11"/>
      <c r="WME58" s="11"/>
      <c r="WMF58" s="11"/>
      <c r="WMG58" s="11"/>
      <c r="WMH58" s="11"/>
      <c r="WMI58" s="11"/>
      <c r="WMJ58" s="11"/>
      <c r="WMK58" s="11"/>
      <c r="WML58" s="11"/>
      <c r="WMM58" s="11"/>
      <c r="WMN58" s="11"/>
      <c r="WMO58" s="11"/>
      <c r="WMP58" s="11"/>
      <c r="WMQ58" s="11"/>
      <c r="WMR58" s="11"/>
      <c r="WMS58" s="11"/>
      <c r="WMT58" s="11"/>
      <c r="WMU58" s="11"/>
      <c r="WMV58" s="11"/>
      <c r="WMW58" s="11"/>
      <c r="WMX58" s="11"/>
      <c r="WMY58" s="11"/>
      <c r="WMZ58" s="11"/>
      <c r="WNA58" s="11"/>
      <c r="WNB58" s="11"/>
      <c r="WNC58" s="11"/>
      <c r="WND58" s="11"/>
      <c r="WNE58" s="11"/>
      <c r="WNF58" s="11"/>
      <c r="WNG58" s="11"/>
      <c r="WNH58" s="11"/>
      <c r="WNI58" s="11"/>
      <c r="WNJ58" s="11"/>
      <c r="WNK58" s="11"/>
      <c r="WNL58" s="11"/>
      <c r="WNM58" s="11"/>
      <c r="WNN58" s="11"/>
      <c r="WNO58" s="11"/>
      <c r="WNP58" s="11"/>
      <c r="WNQ58" s="11"/>
      <c r="WNR58" s="11"/>
      <c r="WNS58" s="11"/>
      <c r="WNT58" s="11"/>
      <c r="WNU58" s="11"/>
      <c r="WNV58" s="11"/>
      <c r="WNW58" s="11"/>
      <c r="WNX58" s="11"/>
      <c r="WNY58" s="11"/>
      <c r="WNZ58" s="11"/>
      <c r="WOA58" s="11"/>
      <c r="WOB58" s="11"/>
      <c r="WOC58" s="11"/>
      <c r="WOD58" s="11"/>
      <c r="WOE58" s="11"/>
      <c r="WOF58" s="11"/>
      <c r="WOG58" s="11"/>
      <c r="WOH58" s="11"/>
      <c r="WOI58" s="11"/>
      <c r="WOJ58" s="11"/>
      <c r="WOK58" s="11"/>
      <c r="WOL58" s="11"/>
      <c r="WOM58" s="11"/>
      <c r="WON58" s="11"/>
      <c r="WOO58" s="11"/>
      <c r="WOP58" s="11"/>
      <c r="WOQ58" s="11"/>
      <c r="WOR58" s="11"/>
      <c r="WOS58" s="11"/>
      <c r="WOT58" s="11"/>
      <c r="WOU58" s="11"/>
      <c r="WOV58" s="11"/>
      <c r="WOW58" s="11"/>
      <c r="WOX58" s="11"/>
      <c r="WOY58" s="11"/>
      <c r="WOZ58" s="11"/>
      <c r="WPA58" s="11"/>
      <c r="WPB58" s="11"/>
      <c r="WPC58" s="11"/>
      <c r="WPD58" s="11"/>
      <c r="WPE58" s="11"/>
      <c r="WPF58" s="11"/>
      <c r="WPG58" s="11"/>
      <c r="WPH58" s="11"/>
      <c r="WPI58" s="11"/>
      <c r="WPJ58" s="11"/>
      <c r="WPK58" s="11"/>
      <c r="WPL58" s="11"/>
      <c r="WPM58" s="11"/>
      <c r="WPN58" s="11"/>
      <c r="WPO58" s="11"/>
      <c r="WPP58" s="11"/>
      <c r="WPQ58" s="11"/>
      <c r="WPR58" s="11"/>
      <c r="WPS58" s="11"/>
      <c r="WPT58" s="11"/>
      <c r="WPU58" s="11"/>
      <c r="WPV58" s="11"/>
      <c r="WPW58" s="11"/>
      <c r="WPX58" s="11"/>
      <c r="WPY58" s="11"/>
      <c r="WPZ58" s="11"/>
      <c r="WQA58" s="11"/>
      <c r="WQB58" s="11"/>
      <c r="WQC58" s="11"/>
      <c r="WQD58" s="11"/>
      <c r="WQE58" s="11"/>
      <c r="WQF58" s="11"/>
      <c r="WQG58" s="11"/>
      <c r="WQH58" s="11"/>
      <c r="WQI58" s="11"/>
      <c r="WQJ58" s="11"/>
      <c r="WQK58" s="11"/>
      <c r="WQL58" s="11"/>
      <c r="WQM58" s="11"/>
      <c r="WQN58" s="11"/>
      <c r="WQO58" s="11"/>
      <c r="WQP58" s="11"/>
      <c r="WQQ58" s="11"/>
      <c r="WQR58" s="11"/>
      <c r="WQS58" s="11"/>
      <c r="WQT58" s="11"/>
      <c r="WQU58" s="11"/>
      <c r="WQV58" s="11"/>
      <c r="WQW58" s="11"/>
      <c r="WQX58" s="11"/>
      <c r="WQY58" s="11"/>
      <c r="WQZ58" s="11"/>
      <c r="WRA58" s="11"/>
      <c r="WRB58" s="11"/>
      <c r="WRC58" s="11"/>
      <c r="WRD58" s="11"/>
      <c r="WRE58" s="11"/>
      <c r="WRF58" s="11"/>
      <c r="WRG58" s="11"/>
      <c r="WRH58" s="11"/>
      <c r="WRI58" s="11"/>
      <c r="WRJ58" s="11"/>
      <c r="WRK58" s="11"/>
      <c r="WRL58" s="11"/>
      <c r="WRM58" s="11"/>
      <c r="WRN58" s="11"/>
      <c r="WRO58" s="11"/>
      <c r="WRP58" s="11"/>
      <c r="WRQ58" s="11"/>
      <c r="WRR58" s="11"/>
      <c r="WRS58" s="11"/>
      <c r="WRT58" s="11"/>
      <c r="WRU58" s="11"/>
      <c r="WRV58" s="11"/>
      <c r="WRW58" s="11"/>
      <c r="WRX58" s="11"/>
      <c r="WRY58" s="11"/>
      <c r="WRZ58" s="11"/>
      <c r="WSA58" s="11"/>
      <c r="WSB58" s="11"/>
      <c r="WSC58" s="11"/>
      <c r="WSD58" s="11"/>
      <c r="WSE58" s="11"/>
      <c r="WSF58" s="11"/>
      <c r="WSG58" s="11"/>
      <c r="WSH58" s="11"/>
      <c r="WSI58" s="11"/>
      <c r="WSJ58" s="11"/>
      <c r="WSK58" s="11"/>
      <c r="WSL58" s="11"/>
      <c r="WSM58" s="11"/>
      <c r="WSN58" s="11"/>
      <c r="WSO58" s="11"/>
      <c r="WSP58" s="11"/>
      <c r="WSQ58" s="11"/>
      <c r="WSR58" s="11"/>
      <c r="WSS58" s="11"/>
      <c r="WST58" s="11"/>
      <c r="WSU58" s="11"/>
      <c r="WSV58" s="11"/>
      <c r="WSW58" s="11"/>
      <c r="WSX58" s="11"/>
      <c r="WSY58" s="11"/>
      <c r="WSZ58" s="11"/>
      <c r="WTA58" s="11"/>
      <c r="WTB58" s="11"/>
      <c r="WTC58" s="11"/>
      <c r="WTD58" s="11"/>
      <c r="WTE58" s="11"/>
      <c r="WTF58" s="11"/>
      <c r="WTG58" s="11"/>
      <c r="WTH58" s="11"/>
      <c r="WTI58" s="11"/>
      <c r="WTJ58" s="11"/>
      <c r="WTK58" s="11"/>
      <c r="WTL58" s="11"/>
      <c r="WTM58" s="11"/>
      <c r="WTN58" s="11"/>
      <c r="WTO58" s="11"/>
      <c r="WTP58" s="11"/>
      <c r="WTQ58" s="11"/>
      <c r="WTR58" s="11"/>
      <c r="WTS58" s="11"/>
      <c r="WTT58" s="11"/>
      <c r="WTU58" s="11"/>
      <c r="WTV58" s="11"/>
      <c r="WTW58" s="11"/>
      <c r="WTX58" s="11"/>
      <c r="WTY58" s="11"/>
      <c r="WTZ58" s="11"/>
      <c r="WUA58" s="11"/>
      <c r="WUB58" s="11"/>
      <c r="WUC58" s="11"/>
      <c r="WUD58" s="11"/>
      <c r="WUE58" s="11"/>
      <c r="WUF58" s="11"/>
      <c r="WUG58" s="11"/>
      <c r="WUH58" s="11"/>
      <c r="WUI58" s="11"/>
      <c r="WUJ58" s="11"/>
      <c r="WUK58" s="11"/>
      <c r="WUL58" s="11"/>
      <c r="WUM58" s="11"/>
      <c r="WUN58" s="11"/>
      <c r="WUO58" s="11"/>
      <c r="WUP58" s="11"/>
      <c r="WUQ58" s="11"/>
      <c r="WUR58" s="11"/>
      <c r="WUS58" s="11"/>
      <c r="WUT58" s="11"/>
      <c r="WUU58" s="11"/>
      <c r="WUV58" s="11"/>
      <c r="WUW58" s="11"/>
      <c r="WUX58" s="11"/>
      <c r="WUY58" s="11"/>
      <c r="WUZ58" s="11"/>
      <c r="WVA58" s="11"/>
      <c r="WVB58" s="11"/>
      <c r="WVC58" s="11"/>
      <c r="WVD58" s="11"/>
      <c r="WVE58" s="11"/>
      <c r="WVF58" s="11"/>
      <c r="WVG58" s="11"/>
      <c r="WVH58" s="11"/>
      <c r="WVI58" s="11"/>
      <c r="WVJ58" s="11"/>
      <c r="WVK58" s="11"/>
      <c r="WVL58" s="11"/>
      <c r="WVM58" s="11"/>
      <c r="WVN58" s="11"/>
      <c r="WVO58" s="11"/>
      <c r="WVP58" s="11"/>
      <c r="WVQ58" s="11"/>
      <c r="WVR58" s="11"/>
      <c r="WVS58" s="11"/>
      <c r="WVT58" s="11"/>
      <c r="WVU58" s="11"/>
      <c r="WVV58" s="11"/>
      <c r="WVW58" s="11"/>
      <c r="WVX58" s="11"/>
      <c r="WVY58" s="11"/>
      <c r="WVZ58" s="11"/>
      <c r="WWA58" s="11"/>
      <c r="WWB58" s="11"/>
      <c r="WWC58" s="11"/>
      <c r="WWD58" s="11"/>
      <c r="WWE58" s="11"/>
      <c r="WWF58" s="11"/>
      <c r="WWG58" s="11"/>
      <c r="WWH58" s="11"/>
      <c r="WWI58" s="11"/>
      <c r="WWJ58" s="11"/>
      <c r="WWK58" s="11"/>
      <c r="WWL58" s="11"/>
      <c r="WWM58" s="11"/>
      <c r="WWN58" s="11"/>
      <c r="WWO58" s="11"/>
      <c r="WWP58" s="11"/>
      <c r="WWQ58" s="11"/>
      <c r="WWR58" s="11"/>
      <c r="WWS58" s="11"/>
      <c r="WWT58" s="11"/>
      <c r="WWU58" s="11"/>
      <c r="WWV58" s="11"/>
      <c r="WWW58" s="11"/>
      <c r="WWX58" s="11"/>
      <c r="WWY58" s="11"/>
      <c r="WWZ58" s="11"/>
      <c r="WXA58" s="11"/>
      <c r="WXB58" s="11"/>
      <c r="WXC58" s="11"/>
      <c r="WXD58" s="11"/>
      <c r="WXE58" s="11"/>
      <c r="WXF58" s="11"/>
      <c r="WXG58" s="11"/>
      <c r="WXH58" s="11"/>
      <c r="WXI58" s="11"/>
      <c r="WXJ58" s="11"/>
      <c r="WXK58" s="11"/>
      <c r="WXL58" s="11"/>
      <c r="WXM58" s="11"/>
      <c r="WXN58" s="11"/>
      <c r="WXO58" s="11"/>
      <c r="WXP58" s="11"/>
      <c r="WXQ58" s="11"/>
      <c r="WXR58" s="11"/>
      <c r="WXS58" s="11"/>
      <c r="WXT58" s="11"/>
      <c r="WXU58" s="11"/>
      <c r="WXV58" s="11"/>
      <c r="WXW58" s="11"/>
      <c r="WXX58" s="11"/>
      <c r="WXY58" s="11"/>
      <c r="WXZ58" s="11"/>
      <c r="WYA58" s="11"/>
      <c r="WYB58" s="11"/>
      <c r="WYC58" s="11"/>
      <c r="WYD58" s="11"/>
      <c r="WYE58" s="11"/>
      <c r="WYF58" s="11"/>
      <c r="WYG58" s="11"/>
      <c r="WYH58" s="11"/>
      <c r="WYI58" s="11"/>
      <c r="WYJ58" s="11"/>
      <c r="WYK58" s="11"/>
      <c r="WYL58" s="11"/>
      <c r="WYM58" s="11"/>
      <c r="WYN58" s="11"/>
      <c r="WYO58" s="11"/>
      <c r="WYP58" s="11"/>
      <c r="WYQ58" s="11"/>
      <c r="WYR58" s="11"/>
      <c r="WYS58" s="11"/>
      <c r="WYT58" s="11"/>
      <c r="WYU58" s="11"/>
      <c r="WYV58" s="11"/>
      <c r="WYW58" s="11"/>
      <c r="WYX58" s="11"/>
      <c r="WYY58" s="11"/>
      <c r="WYZ58" s="11"/>
      <c r="WZA58" s="11"/>
      <c r="WZB58" s="11"/>
      <c r="WZC58" s="11"/>
      <c r="WZD58" s="11"/>
      <c r="WZE58" s="11"/>
      <c r="WZF58" s="11"/>
      <c r="WZG58" s="11"/>
      <c r="WZH58" s="11"/>
      <c r="WZI58" s="11"/>
      <c r="WZJ58" s="11"/>
      <c r="WZK58" s="11"/>
      <c r="WZL58" s="11"/>
      <c r="WZM58" s="11"/>
      <c r="WZN58" s="11"/>
      <c r="WZO58" s="11"/>
      <c r="WZP58" s="11"/>
      <c r="WZQ58" s="11"/>
      <c r="WZR58" s="11"/>
      <c r="WZS58" s="11"/>
      <c r="WZT58" s="11"/>
      <c r="WZU58" s="11"/>
      <c r="WZV58" s="11"/>
      <c r="WZW58" s="11"/>
      <c r="WZX58" s="11"/>
      <c r="WZY58" s="11"/>
      <c r="WZZ58" s="11"/>
      <c r="XAA58" s="11"/>
      <c r="XAB58" s="11"/>
      <c r="XAC58" s="11"/>
      <c r="XAD58" s="11"/>
      <c r="XAE58" s="11"/>
      <c r="XAF58" s="11"/>
      <c r="XAG58" s="11"/>
      <c r="XAH58" s="11"/>
      <c r="XAI58" s="11"/>
      <c r="XAJ58" s="11"/>
      <c r="XAK58" s="11"/>
      <c r="XAL58" s="11"/>
      <c r="XAM58" s="11"/>
      <c r="XAN58" s="11"/>
      <c r="XAO58" s="11"/>
      <c r="XAP58" s="11"/>
      <c r="XAQ58" s="11"/>
      <c r="XAR58" s="11"/>
      <c r="XAS58" s="11"/>
      <c r="XAT58" s="11"/>
      <c r="XAU58" s="11"/>
      <c r="XAV58" s="11"/>
      <c r="XAW58" s="11"/>
      <c r="XAX58" s="11"/>
      <c r="XAY58" s="11"/>
      <c r="XAZ58" s="11"/>
      <c r="XBA58" s="11"/>
      <c r="XBB58" s="11"/>
      <c r="XBC58" s="11"/>
      <c r="XBD58" s="11"/>
      <c r="XBE58" s="11"/>
      <c r="XBF58" s="11"/>
      <c r="XBG58" s="11"/>
      <c r="XBH58" s="11"/>
      <c r="XBI58" s="11"/>
      <c r="XBJ58" s="11"/>
      <c r="XBK58" s="11"/>
      <c r="XBL58" s="11"/>
      <c r="XBM58" s="11"/>
      <c r="XBN58" s="11"/>
      <c r="XBO58" s="11"/>
      <c r="XBP58" s="11"/>
      <c r="XBQ58" s="11"/>
      <c r="XBR58" s="11"/>
      <c r="XBS58" s="11"/>
      <c r="XBT58" s="11"/>
      <c r="XBU58" s="11"/>
      <c r="XBV58" s="11"/>
      <c r="XBW58" s="11"/>
      <c r="XBX58" s="11"/>
      <c r="XBY58" s="11"/>
      <c r="XBZ58" s="11"/>
      <c r="XCA58" s="11"/>
      <c r="XCB58" s="11"/>
      <c r="XCC58" s="11"/>
      <c r="XCD58" s="11"/>
      <c r="XCE58" s="11"/>
      <c r="XCF58" s="11"/>
      <c r="XCG58" s="11"/>
      <c r="XCH58" s="11"/>
      <c r="XCI58" s="11"/>
      <c r="XCJ58" s="11"/>
      <c r="XCK58" s="11"/>
      <c r="XCL58" s="11"/>
      <c r="XCM58" s="11"/>
      <c r="XCN58" s="11"/>
      <c r="XCO58" s="11"/>
      <c r="XCP58" s="11"/>
      <c r="XCQ58" s="11"/>
      <c r="XCR58" s="11"/>
      <c r="XCS58" s="11"/>
      <c r="XCT58" s="11"/>
      <c r="XCU58" s="11"/>
      <c r="XCV58" s="11"/>
      <c r="XCW58" s="11"/>
      <c r="XCX58" s="11"/>
      <c r="XCY58" s="11"/>
      <c r="XCZ58" s="11"/>
      <c r="XDA58" s="11"/>
      <c r="XDB58" s="11"/>
      <c r="XDC58" s="11"/>
      <c r="XDD58" s="11"/>
      <c r="XDE58" s="11"/>
      <c r="XDF58" s="11"/>
      <c r="XDG58" s="11"/>
      <c r="XDH58" s="11"/>
      <c r="XDI58" s="11"/>
      <c r="XDJ58" s="11"/>
      <c r="XDK58" s="11"/>
      <c r="XDL58" s="11"/>
      <c r="XDM58" s="11"/>
      <c r="XDN58" s="11"/>
      <c r="XDO58" s="11"/>
      <c r="XDP58" s="11"/>
      <c r="XDQ58" s="11"/>
      <c r="XDR58" s="11"/>
      <c r="XDS58" s="11"/>
      <c r="XDT58" s="11"/>
      <c r="XDU58" s="11"/>
      <c r="XDV58" s="11"/>
      <c r="XDW58" s="11"/>
      <c r="XDX58" s="11"/>
      <c r="XDY58" s="11"/>
      <c r="XDZ58" s="11"/>
      <c r="XEA58" s="11"/>
      <c r="XEB58" s="11"/>
      <c r="XEC58" s="11"/>
      <c r="XED58" s="11"/>
      <c r="XEE58" s="11"/>
      <c r="XEF58" s="11"/>
      <c r="XEG58" s="11"/>
      <c r="XEH58" s="11"/>
      <c r="XEI58" s="11"/>
      <c r="XEJ58" s="11"/>
      <c r="XEK58" s="11"/>
      <c r="XEL58" s="11"/>
      <c r="XEM58" s="11"/>
      <c r="XEN58" s="11"/>
      <c r="XEO58" s="11"/>
      <c r="XEP58" s="11"/>
      <c r="XEQ58" s="11"/>
      <c r="XER58" s="11"/>
      <c r="XES58" s="11"/>
      <c r="XET58" s="11"/>
      <c r="XEU58" s="11"/>
      <c r="XEV58" s="11"/>
      <c r="XEW58" s="11"/>
      <c r="XEX58" s="11"/>
      <c r="XEY58" s="11"/>
      <c r="XEZ58" s="11"/>
      <c r="XFA58" s="11"/>
      <c r="XFB58" s="11"/>
    </row>
    <row r="59" s="1" customFormat="1" ht="96" customHeight="1" spans="1:22 14877:16382">
      <c r="A59" s="33" t="s">
        <v>284</v>
      </c>
      <c r="B59" s="30" t="s">
        <v>285</v>
      </c>
      <c r="C59" s="30" t="s">
        <v>31</v>
      </c>
      <c r="D59" s="22" t="s">
        <v>32</v>
      </c>
      <c r="E59" s="30" t="s">
        <v>286</v>
      </c>
      <c r="F59" s="31" t="s">
        <v>287</v>
      </c>
      <c r="G59" s="32">
        <v>10</v>
      </c>
      <c r="H59" s="31" t="s">
        <v>35</v>
      </c>
      <c r="I59" s="31" t="s">
        <v>288</v>
      </c>
      <c r="J59" s="31" t="s">
        <v>289</v>
      </c>
      <c r="K59" s="25"/>
      <c r="L59" s="25">
        <v>2</v>
      </c>
      <c r="M59" s="26">
        <v>0.0126</v>
      </c>
      <c r="N59" s="26">
        <v>0.0023</v>
      </c>
      <c r="O59" s="26">
        <v>0.0103</v>
      </c>
      <c r="P59" s="26">
        <v>0.0415</v>
      </c>
      <c r="Q59" s="26">
        <v>0.0074</v>
      </c>
      <c r="R59" s="26">
        <v>0.0341</v>
      </c>
      <c r="S59" s="30" t="s">
        <v>38</v>
      </c>
      <c r="T59" s="30" t="s">
        <v>145</v>
      </c>
      <c r="U59" s="30">
        <v>2025.11</v>
      </c>
      <c r="V59" s="27"/>
      <c r="UZE59" s="11"/>
      <c r="UZF59" s="11"/>
      <c r="UZG59" s="11"/>
      <c r="UZH59" s="11"/>
      <c r="UZI59" s="11"/>
      <c r="UZJ59" s="11"/>
      <c r="UZK59" s="11"/>
      <c r="UZL59" s="11"/>
      <c r="UZM59" s="11"/>
      <c r="UZN59" s="11"/>
      <c r="UZO59" s="11"/>
      <c r="UZP59" s="11"/>
      <c r="UZQ59" s="11"/>
      <c r="UZR59" s="11"/>
      <c r="UZS59" s="11"/>
      <c r="UZT59" s="11"/>
      <c r="UZU59" s="11"/>
      <c r="UZV59" s="11"/>
      <c r="UZW59" s="11"/>
      <c r="UZX59" s="11"/>
      <c r="UZY59" s="11"/>
      <c r="UZZ59" s="11"/>
      <c r="VAA59" s="11"/>
      <c r="VAB59" s="11"/>
      <c r="VAC59" s="11"/>
      <c r="VAD59" s="11"/>
      <c r="VAE59" s="11"/>
      <c r="VAF59" s="11"/>
      <c r="VAG59" s="11"/>
      <c r="VAH59" s="11"/>
      <c r="VAI59" s="11"/>
      <c r="VAJ59" s="11"/>
      <c r="VAK59" s="11"/>
      <c r="VAL59" s="11"/>
      <c r="VAM59" s="11"/>
      <c r="VAN59" s="11"/>
      <c r="VAO59" s="11"/>
      <c r="VAP59" s="11"/>
      <c r="VAQ59" s="11"/>
      <c r="VAR59" s="11"/>
      <c r="VAS59" s="11"/>
      <c r="VAT59" s="11"/>
      <c r="VAU59" s="11"/>
      <c r="VAV59" s="11"/>
      <c r="VAW59" s="11"/>
      <c r="VAX59" s="11"/>
      <c r="VAY59" s="11"/>
      <c r="VAZ59" s="11"/>
      <c r="VBA59" s="11"/>
      <c r="VBB59" s="11"/>
      <c r="VBC59" s="11"/>
      <c r="VBD59" s="11"/>
      <c r="VBE59" s="11"/>
      <c r="VBF59" s="11"/>
      <c r="VBG59" s="11"/>
      <c r="VBH59" s="11"/>
      <c r="VBI59" s="11"/>
      <c r="VBJ59" s="11"/>
      <c r="VBK59" s="11"/>
      <c r="VBL59" s="11"/>
      <c r="VBM59" s="11"/>
      <c r="VBN59" s="11"/>
      <c r="VBO59" s="11"/>
      <c r="VBP59" s="11"/>
      <c r="VBQ59" s="11"/>
      <c r="VBR59" s="11"/>
      <c r="VBS59" s="11"/>
      <c r="VBT59" s="11"/>
      <c r="VBU59" s="11"/>
      <c r="VBV59" s="11"/>
      <c r="VBW59" s="11"/>
      <c r="VBX59" s="11"/>
      <c r="VBY59" s="11"/>
      <c r="VBZ59" s="11"/>
      <c r="VCA59" s="11"/>
      <c r="VCB59" s="11"/>
      <c r="VCC59" s="11"/>
      <c r="VCD59" s="11"/>
      <c r="VCE59" s="11"/>
      <c r="VCF59" s="11"/>
      <c r="VCG59" s="11"/>
      <c r="VCH59" s="11"/>
      <c r="VCI59" s="11"/>
      <c r="VCJ59" s="11"/>
      <c r="VCK59" s="11"/>
      <c r="VCL59" s="11"/>
      <c r="VCM59" s="11"/>
      <c r="VCN59" s="11"/>
      <c r="VCO59" s="11"/>
      <c r="VCP59" s="11"/>
      <c r="VCQ59" s="11"/>
      <c r="VCR59" s="11"/>
      <c r="VCS59" s="11"/>
      <c r="VCT59" s="11"/>
      <c r="VCU59" s="11"/>
      <c r="VCV59" s="11"/>
      <c r="VCW59" s="11"/>
      <c r="VCX59" s="11"/>
      <c r="VCY59" s="11"/>
      <c r="VCZ59" s="11"/>
      <c r="VDA59" s="11"/>
      <c r="VDB59" s="11"/>
      <c r="VDC59" s="11"/>
      <c r="VDD59" s="11"/>
      <c r="VDE59" s="11"/>
      <c r="VDF59" s="11"/>
      <c r="VDG59" s="11"/>
      <c r="VDH59" s="11"/>
      <c r="VDI59" s="11"/>
      <c r="VDJ59" s="11"/>
      <c r="VDK59" s="11"/>
      <c r="VDL59" s="11"/>
      <c r="VDM59" s="11"/>
      <c r="VDN59" s="11"/>
      <c r="VDO59" s="11"/>
      <c r="VDP59" s="11"/>
      <c r="VDQ59" s="11"/>
      <c r="VDR59" s="11"/>
      <c r="VDS59" s="11"/>
      <c r="VDT59" s="11"/>
      <c r="VDU59" s="11"/>
      <c r="VDV59" s="11"/>
      <c r="VDW59" s="11"/>
      <c r="VDX59" s="11"/>
      <c r="VDY59" s="11"/>
      <c r="VDZ59" s="11"/>
      <c r="VEA59" s="11"/>
      <c r="VEB59" s="11"/>
      <c r="VEC59" s="11"/>
      <c r="VED59" s="11"/>
      <c r="VEE59" s="11"/>
      <c r="VEF59" s="11"/>
      <c r="VEG59" s="11"/>
      <c r="VEH59" s="11"/>
      <c r="VEI59" s="11"/>
      <c r="VEJ59" s="11"/>
      <c r="VEK59" s="11"/>
      <c r="VEL59" s="11"/>
      <c r="VEM59" s="11"/>
      <c r="VEN59" s="11"/>
      <c r="VEO59" s="11"/>
      <c r="VEP59" s="11"/>
      <c r="VEQ59" s="11"/>
      <c r="VER59" s="11"/>
      <c r="VES59" s="11"/>
      <c r="VET59" s="11"/>
      <c r="VEU59" s="11"/>
      <c r="VEV59" s="11"/>
      <c r="VEW59" s="11"/>
      <c r="VEX59" s="11"/>
      <c r="VEY59" s="11"/>
      <c r="VEZ59" s="11"/>
      <c r="VFA59" s="11"/>
      <c r="VFB59" s="11"/>
      <c r="VFC59" s="11"/>
      <c r="VFD59" s="11"/>
      <c r="VFE59" s="11"/>
      <c r="VFF59" s="11"/>
      <c r="VFG59" s="11"/>
      <c r="VFH59" s="11"/>
      <c r="VFI59" s="11"/>
      <c r="VFJ59" s="11"/>
      <c r="VFK59" s="11"/>
      <c r="VFL59" s="11"/>
      <c r="VFM59" s="11"/>
      <c r="VFN59" s="11"/>
      <c r="VFO59" s="11"/>
      <c r="VFP59" s="11"/>
      <c r="VFQ59" s="11"/>
      <c r="VFR59" s="11"/>
      <c r="VFS59" s="11"/>
      <c r="VFT59" s="11"/>
      <c r="VFU59" s="11"/>
      <c r="VFV59" s="11"/>
      <c r="VFW59" s="11"/>
      <c r="VFX59" s="11"/>
      <c r="VFY59" s="11"/>
      <c r="VFZ59" s="11"/>
      <c r="VGA59" s="11"/>
      <c r="VGB59" s="11"/>
      <c r="VGC59" s="11"/>
      <c r="VGD59" s="11"/>
      <c r="VGE59" s="11"/>
      <c r="VGF59" s="11"/>
      <c r="VGG59" s="11"/>
      <c r="VGH59" s="11"/>
      <c r="VGI59" s="11"/>
      <c r="VGJ59" s="11"/>
      <c r="VGK59" s="11"/>
      <c r="VGL59" s="11"/>
      <c r="VGM59" s="11"/>
      <c r="VGN59" s="11"/>
      <c r="VGO59" s="11"/>
      <c r="VGP59" s="11"/>
      <c r="VGQ59" s="11"/>
      <c r="VGR59" s="11"/>
      <c r="VGS59" s="11"/>
      <c r="VGT59" s="11"/>
      <c r="VGU59" s="11"/>
      <c r="VGV59" s="11"/>
      <c r="VGW59" s="11"/>
      <c r="VGX59" s="11"/>
      <c r="VGY59" s="11"/>
      <c r="VGZ59" s="11"/>
      <c r="VHA59" s="11"/>
      <c r="VHB59" s="11"/>
      <c r="VHC59" s="11"/>
      <c r="VHD59" s="11"/>
      <c r="VHE59" s="11"/>
      <c r="VHF59" s="11"/>
      <c r="VHG59" s="11"/>
      <c r="VHH59" s="11"/>
      <c r="VHI59" s="11"/>
      <c r="VHJ59" s="11"/>
      <c r="VHK59" s="11"/>
      <c r="VHL59" s="11"/>
      <c r="VHM59" s="11"/>
      <c r="VHN59" s="11"/>
      <c r="VHO59" s="11"/>
      <c r="VHP59" s="11"/>
      <c r="VHQ59" s="11"/>
      <c r="VHR59" s="11"/>
      <c r="VHS59" s="11"/>
      <c r="VHT59" s="11"/>
      <c r="VHU59" s="11"/>
      <c r="VHV59" s="11"/>
      <c r="VHW59" s="11"/>
      <c r="VHX59" s="11"/>
      <c r="VHY59" s="11"/>
      <c r="VHZ59" s="11"/>
      <c r="VIA59" s="11"/>
      <c r="VIB59" s="11"/>
      <c r="VIC59" s="11"/>
      <c r="VID59" s="11"/>
      <c r="VIE59" s="11"/>
      <c r="VIF59" s="11"/>
      <c r="VIG59" s="11"/>
      <c r="VIH59" s="11"/>
      <c r="VII59" s="11"/>
      <c r="VIJ59" s="11"/>
      <c r="VIK59" s="11"/>
      <c r="VIL59" s="11"/>
      <c r="VIM59" s="11"/>
      <c r="VIN59" s="11"/>
      <c r="VIO59" s="11"/>
      <c r="VIP59" s="11"/>
      <c r="VIQ59" s="11"/>
      <c r="VIR59" s="11"/>
      <c r="VIS59" s="11"/>
      <c r="VIT59" s="11"/>
      <c r="VIU59" s="11"/>
      <c r="VIV59" s="11"/>
      <c r="VIW59" s="11"/>
      <c r="VIX59" s="11"/>
      <c r="VIY59" s="11"/>
      <c r="VIZ59" s="11"/>
      <c r="VJA59" s="11"/>
      <c r="VJB59" s="11"/>
      <c r="VJC59" s="11"/>
      <c r="VJD59" s="11"/>
      <c r="VJE59" s="11"/>
      <c r="VJF59" s="11"/>
      <c r="VJG59" s="11"/>
      <c r="VJH59" s="11"/>
      <c r="VJI59" s="11"/>
      <c r="VJJ59" s="11"/>
      <c r="VJK59" s="11"/>
      <c r="VJL59" s="11"/>
      <c r="VJM59" s="11"/>
      <c r="VJN59" s="11"/>
      <c r="VJO59" s="11"/>
      <c r="VJP59" s="11"/>
      <c r="VJQ59" s="11"/>
      <c r="VJR59" s="11"/>
      <c r="VJS59" s="11"/>
      <c r="VJT59" s="11"/>
      <c r="VJU59" s="11"/>
      <c r="VJV59" s="11"/>
      <c r="VJW59" s="11"/>
      <c r="VJX59" s="11"/>
      <c r="VJY59" s="11"/>
      <c r="VJZ59" s="11"/>
      <c r="VKA59" s="11"/>
      <c r="VKB59" s="11"/>
      <c r="VKC59" s="11"/>
      <c r="VKD59" s="11"/>
      <c r="VKE59" s="11"/>
      <c r="VKF59" s="11"/>
      <c r="VKG59" s="11"/>
      <c r="VKH59" s="11"/>
      <c r="VKI59" s="11"/>
      <c r="VKJ59" s="11"/>
      <c r="VKK59" s="11"/>
      <c r="VKL59" s="11"/>
      <c r="VKM59" s="11"/>
      <c r="VKN59" s="11"/>
      <c r="VKO59" s="11"/>
      <c r="VKP59" s="11"/>
      <c r="VKQ59" s="11"/>
      <c r="VKR59" s="11"/>
      <c r="VKS59" s="11"/>
      <c r="VKT59" s="11"/>
      <c r="VKU59" s="11"/>
      <c r="VKV59" s="11"/>
      <c r="VKW59" s="11"/>
      <c r="VKX59" s="11"/>
      <c r="VKY59" s="11"/>
      <c r="VKZ59" s="11"/>
      <c r="VLA59" s="11"/>
      <c r="VLB59" s="11"/>
      <c r="VLC59" s="11"/>
      <c r="VLD59" s="11"/>
      <c r="VLE59" s="11"/>
      <c r="VLF59" s="11"/>
      <c r="VLG59" s="11"/>
      <c r="VLH59" s="11"/>
      <c r="VLI59" s="11"/>
      <c r="VLJ59" s="11"/>
      <c r="VLK59" s="11"/>
      <c r="VLL59" s="11"/>
      <c r="VLM59" s="11"/>
      <c r="VLN59" s="11"/>
      <c r="VLO59" s="11"/>
      <c r="VLP59" s="11"/>
      <c r="VLQ59" s="11"/>
      <c r="VLR59" s="11"/>
      <c r="VLS59" s="11"/>
      <c r="VLT59" s="11"/>
      <c r="VLU59" s="11"/>
      <c r="VLV59" s="11"/>
      <c r="VLW59" s="11"/>
      <c r="VLX59" s="11"/>
      <c r="VLY59" s="11"/>
      <c r="VLZ59" s="11"/>
      <c r="VMA59" s="11"/>
      <c r="VMB59" s="11"/>
      <c r="VMC59" s="11"/>
      <c r="VMD59" s="11"/>
      <c r="VME59" s="11"/>
      <c r="VMF59" s="11"/>
      <c r="VMG59" s="11"/>
      <c r="VMH59" s="11"/>
      <c r="VMI59" s="11"/>
      <c r="VMJ59" s="11"/>
      <c r="VMK59" s="11"/>
      <c r="VML59" s="11"/>
      <c r="VMM59" s="11"/>
      <c r="VMN59" s="11"/>
      <c r="VMO59" s="11"/>
      <c r="VMP59" s="11"/>
      <c r="VMQ59" s="11"/>
      <c r="VMR59" s="11"/>
      <c r="VMS59" s="11"/>
      <c r="VMT59" s="11"/>
      <c r="VMU59" s="11"/>
      <c r="VMV59" s="11"/>
      <c r="VMW59" s="11"/>
      <c r="VMX59" s="11"/>
      <c r="VMY59" s="11"/>
      <c r="VMZ59" s="11"/>
      <c r="VNA59" s="11"/>
      <c r="VNB59" s="11"/>
      <c r="VNC59" s="11"/>
      <c r="VND59" s="11"/>
      <c r="VNE59" s="11"/>
      <c r="VNF59" s="11"/>
      <c r="VNG59" s="11"/>
      <c r="VNH59" s="11"/>
      <c r="VNI59" s="11"/>
      <c r="VNJ59" s="11"/>
      <c r="VNK59" s="11"/>
      <c r="VNL59" s="11"/>
      <c r="VNM59" s="11"/>
      <c r="VNN59" s="11"/>
      <c r="VNO59" s="11"/>
      <c r="VNP59" s="11"/>
      <c r="VNQ59" s="11"/>
      <c r="VNR59" s="11"/>
      <c r="VNS59" s="11"/>
      <c r="VNT59" s="11"/>
      <c r="VNU59" s="11"/>
      <c r="VNV59" s="11"/>
      <c r="VNW59" s="11"/>
      <c r="VNX59" s="11"/>
      <c r="VNY59" s="11"/>
      <c r="VNZ59" s="11"/>
      <c r="VOA59" s="11"/>
      <c r="VOB59" s="11"/>
      <c r="VOC59" s="11"/>
      <c r="VOD59" s="11"/>
      <c r="VOE59" s="11"/>
      <c r="VOF59" s="11"/>
      <c r="VOG59" s="11"/>
      <c r="VOH59" s="11"/>
      <c r="VOI59" s="11"/>
      <c r="VOJ59" s="11"/>
      <c r="VOK59" s="11"/>
      <c r="VOL59" s="11"/>
      <c r="VOM59" s="11"/>
      <c r="VON59" s="11"/>
      <c r="VOO59" s="11"/>
      <c r="VOP59" s="11"/>
      <c r="VOQ59" s="11"/>
      <c r="VOR59" s="11"/>
      <c r="VOS59" s="11"/>
      <c r="VOT59" s="11"/>
      <c r="VOU59" s="11"/>
      <c r="VOV59" s="11"/>
      <c r="VOW59" s="11"/>
      <c r="VOX59" s="11"/>
      <c r="VOY59" s="11"/>
      <c r="VOZ59" s="11"/>
      <c r="VPA59" s="11"/>
      <c r="VPB59" s="11"/>
      <c r="VPC59" s="11"/>
      <c r="VPD59" s="11"/>
      <c r="VPE59" s="11"/>
      <c r="VPF59" s="11"/>
      <c r="VPG59" s="11"/>
      <c r="VPH59" s="11"/>
      <c r="VPI59" s="11"/>
      <c r="VPJ59" s="11"/>
      <c r="VPK59" s="11"/>
      <c r="VPL59" s="11"/>
      <c r="VPM59" s="11"/>
      <c r="VPN59" s="11"/>
      <c r="VPO59" s="11"/>
      <c r="VPP59" s="11"/>
      <c r="VPQ59" s="11"/>
      <c r="VPR59" s="11"/>
      <c r="VPS59" s="11"/>
      <c r="VPT59" s="11"/>
      <c r="VPU59" s="11"/>
      <c r="VPV59" s="11"/>
      <c r="VPW59" s="11"/>
      <c r="VPX59" s="11"/>
      <c r="VPY59" s="11"/>
      <c r="VPZ59" s="11"/>
      <c r="VQA59" s="11"/>
      <c r="VQB59" s="11"/>
      <c r="VQC59" s="11"/>
      <c r="VQD59" s="11"/>
      <c r="VQE59" s="11"/>
      <c r="VQF59" s="11"/>
      <c r="VQG59" s="11"/>
      <c r="VQH59" s="11"/>
      <c r="VQI59" s="11"/>
      <c r="VQJ59" s="11"/>
      <c r="VQK59" s="11"/>
      <c r="VQL59" s="11"/>
      <c r="VQM59" s="11"/>
      <c r="VQN59" s="11"/>
      <c r="VQO59" s="11"/>
      <c r="VQP59" s="11"/>
      <c r="VQQ59" s="11"/>
      <c r="VQR59" s="11"/>
      <c r="VQS59" s="11"/>
      <c r="VQT59" s="11"/>
      <c r="VQU59" s="11"/>
      <c r="VQV59" s="11"/>
      <c r="VQW59" s="11"/>
      <c r="VQX59" s="11"/>
      <c r="VQY59" s="11"/>
      <c r="VQZ59" s="11"/>
      <c r="VRA59" s="11"/>
      <c r="VRB59" s="11"/>
      <c r="VRC59" s="11"/>
      <c r="VRD59" s="11"/>
      <c r="VRE59" s="11"/>
      <c r="VRF59" s="11"/>
      <c r="VRG59" s="11"/>
      <c r="VRH59" s="11"/>
      <c r="VRI59" s="11"/>
      <c r="VRJ59" s="11"/>
      <c r="VRK59" s="11"/>
      <c r="VRL59" s="11"/>
      <c r="VRM59" s="11"/>
      <c r="VRN59" s="11"/>
      <c r="VRO59" s="11"/>
      <c r="VRP59" s="11"/>
      <c r="VRQ59" s="11"/>
      <c r="VRR59" s="11"/>
      <c r="VRS59" s="11"/>
      <c r="VRT59" s="11"/>
      <c r="VRU59" s="11"/>
      <c r="VRV59" s="11"/>
      <c r="VRW59" s="11"/>
      <c r="VRX59" s="11"/>
      <c r="VRY59" s="11"/>
      <c r="VRZ59" s="11"/>
      <c r="VSA59" s="11"/>
      <c r="VSB59" s="11"/>
      <c r="VSC59" s="11"/>
      <c r="VSD59" s="11"/>
      <c r="VSE59" s="11"/>
      <c r="VSF59" s="11"/>
      <c r="VSG59" s="11"/>
      <c r="VSH59" s="11"/>
      <c r="VSI59" s="11"/>
      <c r="VSJ59" s="11"/>
      <c r="VSK59" s="11"/>
      <c r="VSL59" s="11"/>
      <c r="VSM59" s="11"/>
      <c r="VSN59" s="11"/>
      <c r="VSO59" s="11"/>
      <c r="VSP59" s="11"/>
      <c r="VSQ59" s="11"/>
      <c r="VSR59" s="11"/>
      <c r="VSS59" s="11"/>
      <c r="VST59" s="11"/>
      <c r="VSU59" s="11"/>
      <c r="VSV59" s="11"/>
      <c r="VSW59" s="11"/>
      <c r="VSX59" s="11"/>
      <c r="VSY59" s="11"/>
      <c r="VSZ59" s="11"/>
      <c r="VTA59" s="11"/>
      <c r="VTB59" s="11"/>
      <c r="VTC59" s="11"/>
      <c r="VTD59" s="11"/>
      <c r="VTE59" s="11"/>
      <c r="VTF59" s="11"/>
      <c r="VTG59" s="11"/>
      <c r="VTH59" s="11"/>
      <c r="VTI59" s="11"/>
      <c r="VTJ59" s="11"/>
      <c r="VTK59" s="11"/>
      <c r="VTL59" s="11"/>
      <c r="VTM59" s="11"/>
      <c r="VTN59" s="11"/>
      <c r="VTO59" s="11"/>
      <c r="VTP59" s="11"/>
      <c r="VTQ59" s="11"/>
      <c r="VTR59" s="11"/>
      <c r="VTS59" s="11"/>
      <c r="VTT59" s="11"/>
      <c r="VTU59" s="11"/>
      <c r="VTV59" s="11"/>
      <c r="VTW59" s="11"/>
      <c r="VTX59" s="11"/>
      <c r="VTY59" s="11"/>
      <c r="VTZ59" s="11"/>
      <c r="VUA59" s="11"/>
      <c r="VUB59" s="11"/>
      <c r="VUC59" s="11"/>
      <c r="VUD59" s="11"/>
      <c r="VUE59" s="11"/>
      <c r="VUF59" s="11"/>
      <c r="VUG59" s="11"/>
      <c r="VUH59" s="11"/>
      <c r="VUI59" s="11"/>
      <c r="VUJ59" s="11"/>
      <c r="VUK59" s="11"/>
      <c r="VUL59" s="11"/>
      <c r="VUM59" s="11"/>
      <c r="VUN59" s="11"/>
      <c r="VUO59" s="11"/>
      <c r="VUP59" s="11"/>
      <c r="VUQ59" s="11"/>
      <c r="VUR59" s="11"/>
      <c r="VUS59" s="11"/>
      <c r="VUT59" s="11"/>
      <c r="VUU59" s="11"/>
      <c r="VUV59" s="11"/>
      <c r="VUW59" s="11"/>
      <c r="VUX59" s="11"/>
      <c r="VUY59" s="11"/>
      <c r="VUZ59" s="11"/>
      <c r="VVA59" s="11"/>
      <c r="VVB59" s="11"/>
      <c r="VVC59" s="11"/>
      <c r="VVD59" s="11"/>
      <c r="VVE59" s="11"/>
      <c r="VVF59" s="11"/>
      <c r="VVG59" s="11"/>
      <c r="VVH59" s="11"/>
      <c r="VVI59" s="11"/>
      <c r="VVJ59" s="11"/>
      <c r="VVK59" s="11"/>
      <c r="VVL59" s="11"/>
      <c r="VVM59" s="11"/>
      <c r="VVN59" s="11"/>
      <c r="VVO59" s="11"/>
      <c r="VVP59" s="11"/>
      <c r="VVQ59" s="11"/>
      <c r="VVR59" s="11"/>
      <c r="VVS59" s="11"/>
      <c r="VVT59" s="11"/>
      <c r="VVU59" s="11"/>
      <c r="VVV59" s="11"/>
      <c r="VVW59" s="11"/>
      <c r="VVX59" s="11"/>
      <c r="VVY59" s="11"/>
      <c r="VVZ59" s="11"/>
      <c r="VWA59" s="11"/>
      <c r="VWB59" s="11"/>
      <c r="VWC59" s="11"/>
      <c r="VWD59" s="11"/>
      <c r="VWE59" s="11"/>
      <c r="VWF59" s="11"/>
      <c r="VWG59" s="11"/>
      <c r="VWH59" s="11"/>
      <c r="VWI59" s="11"/>
      <c r="VWJ59" s="11"/>
      <c r="VWK59" s="11"/>
      <c r="VWL59" s="11"/>
      <c r="VWM59" s="11"/>
      <c r="VWN59" s="11"/>
      <c r="VWO59" s="11"/>
      <c r="VWP59" s="11"/>
      <c r="VWQ59" s="11"/>
      <c r="VWR59" s="11"/>
      <c r="VWS59" s="11"/>
      <c r="VWT59" s="11"/>
      <c r="VWU59" s="11"/>
      <c r="VWV59" s="11"/>
      <c r="VWW59" s="11"/>
      <c r="VWX59" s="11"/>
      <c r="VWY59" s="11"/>
      <c r="VWZ59" s="11"/>
      <c r="VXA59" s="11"/>
      <c r="VXB59" s="11"/>
      <c r="VXC59" s="11"/>
      <c r="VXD59" s="11"/>
      <c r="VXE59" s="11"/>
      <c r="VXF59" s="11"/>
      <c r="VXG59" s="11"/>
      <c r="VXH59" s="11"/>
      <c r="VXI59" s="11"/>
      <c r="VXJ59" s="11"/>
      <c r="VXK59" s="11"/>
      <c r="VXL59" s="11"/>
      <c r="VXM59" s="11"/>
      <c r="VXN59" s="11"/>
      <c r="VXO59" s="11"/>
      <c r="VXP59" s="11"/>
      <c r="VXQ59" s="11"/>
      <c r="VXR59" s="11"/>
      <c r="VXS59" s="11"/>
      <c r="VXT59" s="11"/>
      <c r="VXU59" s="11"/>
      <c r="VXV59" s="11"/>
      <c r="VXW59" s="11"/>
      <c r="VXX59" s="11"/>
      <c r="VXY59" s="11"/>
      <c r="VXZ59" s="11"/>
      <c r="VYA59" s="11"/>
      <c r="VYB59" s="11"/>
      <c r="VYC59" s="11"/>
      <c r="VYD59" s="11"/>
      <c r="VYE59" s="11"/>
      <c r="VYF59" s="11"/>
      <c r="VYG59" s="11"/>
      <c r="VYH59" s="11"/>
      <c r="VYI59" s="11"/>
      <c r="VYJ59" s="11"/>
      <c r="VYK59" s="11"/>
      <c r="VYL59" s="11"/>
      <c r="VYM59" s="11"/>
      <c r="VYN59" s="11"/>
      <c r="VYO59" s="11"/>
      <c r="VYP59" s="11"/>
      <c r="VYQ59" s="11"/>
      <c r="VYR59" s="11"/>
      <c r="VYS59" s="11"/>
      <c r="VYT59" s="11"/>
      <c r="VYU59" s="11"/>
      <c r="VYV59" s="11"/>
      <c r="VYW59" s="11"/>
      <c r="VYX59" s="11"/>
      <c r="VYY59" s="11"/>
      <c r="VYZ59" s="11"/>
      <c r="VZA59" s="11"/>
      <c r="VZB59" s="11"/>
      <c r="VZC59" s="11"/>
      <c r="VZD59" s="11"/>
      <c r="VZE59" s="11"/>
      <c r="VZF59" s="11"/>
      <c r="VZG59" s="11"/>
      <c r="VZH59" s="11"/>
      <c r="VZI59" s="11"/>
      <c r="VZJ59" s="11"/>
      <c r="VZK59" s="11"/>
      <c r="VZL59" s="11"/>
      <c r="VZM59" s="11"/>
      <c r="VZN59" s="11"/>
      <c r="VZO59" s="11"/>
      <c r="VZP59" s="11"/>
      <c r="VZQ59" s="11"/>
      <c r="VZR59" s="11"/>
      <c r="VZS59" s="11"/>
      <c r="VZT59" s="11"/>
      <c r="VZU59" s="11"/>
      <c r="VZV59" s="11"/>
      <c r="VZW59" s="11"/>
      <c r="VZX59" s="11"/>
      <c r="VZY59" s="11"/>
      <c r="VZZ59" s="11"/>
      <c r="WAA59" s="11"/>
      <c r="WAB59" s="11"/>
      <c r="WAC59" s="11"/>
      <c r="WAD59" s="11"/>
      <c r="WAE59" s="11"/>
      <c r="WAF59" s="11"/>
      <c r="WAG59" s="11"/>
      <c r="WAH59" s="11"/>
      <c r="WAI59" s="11"/>
      <c r="WAJ59" s="11"/>
      <c r="WAK59" s="11"/>
      <c r="WAL59" s="11"/>
      <c r="WAM59" s="11"/>
      <c r="WAN59" s="11"/>
      <c r="WAO59" s="11"/>
      <c r="WAP59" s="11"/>
      <c r="WAQ59" s="11"/>
      <c r="WAR59" s="11"/>
      <c r="WAS59" s="11"/>
      <c r="WAT59" s="11"/>
      <c r="WAU59" s="11"/>
      <c r="WAV59" s="11"/>
      <c r="WAW59" s="11"/>
      <c r="WAX59" s="11"/>
      <c r="WAY59" s="11"/>
      <c r="WAZ59" s="11"/>
      <c r="WBA59" s="11"/>
      <c r="WBB59" s="11"/>
      <c r="WBC59" s="11"/>
      <c r="WBD59" s="11"/>
      <c r="WBE59" s="11"/>
      <c r="WBF59" s="11"/>
      <c r="WBG59" s="11"/>
      <c r="WBH59" s="11"/>
      <c r="WBI59" s="11"/>
      <c r="WBJ59" s="11"/>
      <c r="WBK59" s="11"/>
      <c r="WBL59" s="11"/>
      <c r="WBM59" s="11"/>
      <c r="WBN59" s="11"/>
      <c r="WBO59" s="11"/>
      <c r="WBP59" s="11"/>
      <c r="WBQ59" s="11"/>
      <c r="WBR59" s="11"/>
      <c r="WBS59" s="11"/>
      <c r="WBT59" s="11"/>
      <c r="WBU59" s="11"/>
      <c r="WBV59" s="11"/>
      <c r="WBW59" s="11"/>
      <c r="WBX59" s="11"/>
      <c r="WBY59" s="11"/>
      <c r="WBZ59" s="11"/>
      <c r="WCA59" s="11"/>
      <c r="WCB59" s="11"/>
      <c r="WCC59" s="11"/>
      <c r="WCD59" s="11"/>
      <c r="WCE59" s="11"/>
      <c r="WCF59" s="11"/>
      <c r="WCG59" s="11"/>
      <c r="WCH59" s="11"/>
      <c r="WCI59" s="11"/>
      <c r="WCJ59" s="11"/>
      <c r="WCK59" s="11"/>
      <c r="WCL59" s="11"/>
      <c r="WCM59" s="11"/>
      <c r="WCN59" s="11"/>
      <c r="WCO59" s="11"/>
      <c r="WCP59" s="11"/>
      <c r="WCQ59" s="11"/>
      <c r="WCR59" s="11"/>
      <c r="WCS59" s="11"/>
      <c r="WCT59" s="11"/>
      <c r="WCU59" s="11"/>
      <c r="WCV59" s="11"/>
      <c r="WCW59" s="11"/>
      <c r="WCX59" s="11"/>
      <c r="WCY59" s="11"/>
      <c r="WCZ59" s="11"/>
      <c r="WDA59" s="11"/>
      <c r="WDB59" s="11"/>
      <c r="WDC59" s="11"/>
      <c r="WDD59" s="11"/>
      <c r="WDE59" s="11"/>
      <c r="WDF59" s="11"/>
      <c r="WDG59" s="11"/>
      <c r="WDH59" s="11"/>
      <c r="WDI59" s="11"/>
      <c r="WDJ59" s="11"/>
      <c r="WDK59" s="11"/>
      <c r="WDL59" s="11"/>
      <c r="WDM59" s="11"/>
      <c r="WDN59" s="11"/>
      <c r="WDO59" s="11"/>
      <c r="WDP59" s="11"/>
      <c r="WDQ59" s="11"/>
      <c r="WDR59" s="11"/>
      <c r="WDS59" s="11"/>
      <c r="WDT59" s="11"/>
      <c r="WDU59" s="11"/>
      <c r="WDV59" s="11"/>
      <c r="WDW59" s="11"/>
      <c r="WDX59" s="11"/>
      <c r="WDY59" s="11"/>
      <c r="WDZ59" s="11"/>
      <c r="WEA59" s="11"/>
      <c r="WEB59" s="11"/>
      <c r="WEC59" s="11"/>
      <c r="WED59" s="11"/>
      <c r="WEE59" s="11"/>
      <c r="WEF59" s="11"/>
      <c r="WEG59" s="11"/>
      <c r="WEH59" s="11"/>
      <c r="WEI59" s="11"/>
      <c r="WEJ59" s="11"/>
      <c r="WEK59" s="11"/>
      <c r="WEL59" s="11"/>
      <c r="WEM59" s="11"/>
      <c r="WEN59" s="11"/>
      <c r="WEO59" s="11"/>
      <c r="WEP59" s="11"/>
      <c r="WEQ59" s="11"/>
      <c r="WER59" s="11"/>
      <c r="WES59" s="11"/>
      <c r="WET59" s="11"/>
      <c r="WEU59" s="11"/>
      <c r="WEV59" s="11"/>
      <c r="WEW59" s="11"/>
      <c r="WEX59" s="11"/>
      <c r="WEY59" s="11"/>
      <c r="WEZ59" s="11"/>
      <c r="WFA59" s="11"/>
      <c r="WFB59" s="11"/>
      <c r="WFC59" s="11"/>
      <c r="WFD59" s="11"/>
      <c r="WFE59" s="11"/>
      <c r="WFF59" s="11"/>
      <c r="WFG59" s="11"/>
      <c r="WFH59" s="11"/>
      <c r="WFI59" s="11"/>
      <c r="WFJ59" s="11"/>
      <c r="WFK59" s="11"/>
      <c r="WFL59" s="11"/>
      <c r="WFM59" s="11"/>
      <c r="WFN59" s="11"/>
      <c r="WFO59" s="11"/>
      <c r="WFP59" s="11"/>
      <c r="WFQ59" s="11"/>
      <c r="WFR59" s="11"/>
      <c r="WFS59" s="11"/>
      <c r="WFT59" s="11"/>
      <c r="WFU59" s="11"/>
      <c r="WFV59" s="11"/>
      <c r="WFW59" s="11"/>
      <c r="WFX59" s="11"/>
      <c r="WFY59" s="11"/>
      <c r="WFZ59" s="11"/>
      <c r="WGA59" s="11"/>
      <c r="WGB59" s="11"/>
      <c r="WGC59" s="11"/>
      <c r="WGD59" s="11"/>
      <c r="WGE59" s="11"/>
      <c r="WGF59" s="11"/>
      <c r="WGG59" s="11"/>
      <c r="WGH59" s="11"/>
      <c r="WGI59" s="11"/>
      <c r="WGJ59" s="11"/>
      <c r="WGK59" s="11"/>
      <c r="WGL59" s="11"/>
      <c r="WGM59" s="11"/>
      <c r="WGN59" s="11"/>
      <c r="WGO59" s="11"/>
      <c r="WGP59" s="11"/>
      <c r="WGQ59" s="11"/>
      <c r="WGR59" s="11"/>
      <c r="WGS59" s="11"/>
      <c r="WGT59" s="11"/>
      <c r="WGU59" s="11"/>
      <c r="WGV59" s="11"/>
      <c r="WGW59" s="11"/>
      <c r="WGX59" s="11"/>
      <c r="WGY59" s="11"/>
      <c r="WGZ59" s="11"/>
      <c r="WHA59" s="11"/>
      <c r="WHB59" s="11"/>
      <c r="WHC59" s="11"/>
      <c r="WHD59" s="11"/>
      <c r="WHE59" s="11"/>
      <c r="WHF59" s="11"/>
      <c r="WHG59" s="11"/>
      <c r="WHH59" s="11"/>
      <c r="WHI59" s="11"/>
      <c r="WHJ59" s="11"/>
      <c r="WHK59" s="11"/>
      <c r="WHL59" s="11"/>
      <c r="WHM59" s="11"/>
      <c r="WHN59" s="11"/>
      <c r="WHO59" s="11"/>
      <c r="WHP59" s="11"/>
      <c r="WHQ59" s="11"/>
      <c r="WHR59" s="11"/>
      <c r="WHS59" s="11"/>
      <c r="WHT59" s="11"/>
      <c r="WHU59" s="11"/>
      <c r="WHV59" s="11"/>
      <c r="WHW59" s="11"/>
      <c r="WHX59" s="11"/>
      <c r="WHY59" s="11"/>
      <c r="WHZ59" s="11"/>
      <c r="WIA59" s="11"/>
      <c r="WIB59" s="11"/>
      <c r="WIC59" s="11"/>
      <c r="WID59" s="11"/>
      <c r="WIE59" s="11"/>
      <c r="WIF59" s="11"/>
      <c r="WIG59" s="11"/>
      <c r="WIH59" s="11"/>
      <c r="WII59" s="11"/>
      <c r="WIJ59" s="11"/>
      <c r="WIK59" s="11"/>
      <c r="WIL59" s="11"/>
      <c r="WIM59" s="11"/>
      <c r="WIN59" s="11"/>
      <c r="WIO59" s="11"/>
      <c r="WIP59" s="11"/>
      <c r="WIQ59" s="11"/>
      <c r="WIR59" s="11"/>
      <c r="WIS59" s="11"/>
      <c r="WIT59" s="11"/>
      <c r="WIU59" s="11"/>
      <c r="WIV59" s="11"/>
      <c r="WIW59" s="11"/>
      <c r="WIX59" s="11"/>
      <c r="WIY59" s="11"/>
      <c r="WIZ59" s="11"/>
      <c r="WJA59" s="11"/>
      <c r="WJB59" s="11"/>
      <c r="WJC59" s="11"/>
      <c r="WJD59" s="11"/>
      <c r="WJE59" s="11"/>
      <c r="WJF59" s="11"/>
      <c r="WJG59" s="11"/>
      <c r="WJH59" s="11"/>
      <c r="WJI59" s="11"/>
      <c r="WJJ59" s="11"/>
      <c r="WJK59" s="11"/>
      <c r="WJL59" s="11"/>
      <c r="WJM59" s="11"/>
      <c r="WJN59" s="11"/>
      <c r="WJO59" s="11"/>
      <c r="WJP59" s="11"/>
      <c r="WJQ59" s="11"/>
      <c r="WJR59" s="11"/>
      <c r="WJS59" s="11"/>
      <c r="WJT59" s="11"/>
      <c r="WJU59" s="11"/>
      <c r="WJV59" s="11"/>
      <c r="WJW59" s="11"/>
      <c r="WJX59" s="11"/>
      <c r="WJY59" s="11"/>
      <c r="WJZ59" s="11"/>
      <c r="WKA59" s="11"/>
      <c r="WKB59" s="11"/>
      <c r="WKC59" s="11"/>
      <c r="WKD59" s="11"/>
      <c r="WKE59" s="11"/>
      <c r="WKF59" s="11"/>
      <c r="WKG59" s="11"/>
      <c r="WKH59" s="11"/>
      <c r="WKI59" s="11"/>
      <c r="WKJ59" s="11"/>
      <c r="WKK59" s="11"/>
      <c r="WKL59" s="11"/>
      <c r="WKM59" s="11"/>
      <c r="WKN59" s="11"/>
      <c r="WKO59" s="11"/>
      <c r="WKP59" s="11"/>
      <c r="WKQ59" s="11"/>
      <c r="WKR59" s="11"/>
      <c r="WKS59" s="11"/>
      <c r="WKT59" s="11"/>
      <c r="WKU59" s="11"/>
      <c r="WKV59" s="11"/>
      <c r="WKW59" s="11"/>
      <c r="WKX59" s="11"/>
      <c r="WKY59" s="11"/>
      <c r="WKZ59" s="11"/>
      <c r="WLA59" s="11"/>
      <c r="WLB59" s="11"/>
      <c r="WLC59" s="11"/>
      <c r="WLD59" s="11"/>
      <c r="WLE59" s="11"/>
      <c r="WLF59" s="11"/>
      <c r="WLG59" s="11"/>
      <c r="WLH59" s="11"/>
      <c r="WLI59" s="11"/>
      <c r="WLJ59" s="11"/>
      <c r="WLK59" s="11"/>
      <c r="WLL59" s="11"/>
      <c r="WLM59" s="11"/>
      <c r="WLN59" s="11"/>
      <c r="WLO59" s="11"/>
      <c r="WLP59" s="11"/>
      <c r="WLQ59" s="11"/>
      <c r="WLR59" s="11"/>
      <c r="WLS59" s="11"/>
      <c r="WLT59" s="11"/>
      <c r="WLU59" s="11"/>
      <c r="WLV59" s="11"/>
      <c r="WLW59" s="11"/>
      <c r="WLX59" s="11"/>
      <c r="WLY59" s="11"/>
      <c r="WLZ59" s="11"/>
      <c r="WMA59" s="11"/>
      <c r="WMB59" s="11"/>
      <c r="WMC59" s="11"/>
      <c r="WMD59" s="11"/>
      <c r="WME59" s="11"/>
      <c r="WMF59" s="11"/>
      <c r="WMG59" s="11"/>
      <c r="WMH59" s="11"/>
      <c r="WMI59" s="11"/>
      <c r="WMJ59" s="11"/>
      <c r="WMK59" s="11"/>
      <c r="WML59" s="11"/>
      <c r="WMM59" s="11"/>
      <c r="WMN59" s="11"/>
      <c r="WMO59" s="11"/>
      <c r="WMP59" s="11"/>
      <c r="WMQ59" s="11"/>
      <c r="WMR59" s="11"/>
      <c r="WMS59" s="11"/>
      <c r="WMT59" s="11"/>
      <c r="WMU59" s="11"/>
      <c r="WMV59" s="11"/>
      <c r="WMW59" s="11"/>
      <c r="WMX59" s="11"/>
      <c r="WMY59" s="11"/>
      <c r="WMZ59" s="11"/>
      <c r="WNA59" s="11"/>
      <c r="WNB59" s="11"/>
      <c r="WNC59" s="11"/>
      <c r="WND59" s="11"/>
      <c r="WNE59" s="11"/>
      <c r="WNF59" s="11"/>
      <c r="WNG59" s="11"/>
      <c r="WNH59" s="11"/>
      <c r="WNI59" s="11"/>
      <c r="WNJ59" s="11"/>
      <c r="WNK59" s="11"/>
      <c r="WNL59" s="11"/>
      <c r="WNM59" s="11"/>
      <c r="WNN59" s="11"/>
      <c r="WNO59" s="11"/>
      <c r="WNP59" s="11"/>
      <c r="WNQ59" s="11"/>
      <c r="WNR59" s="11"/>
      <c r="WNS59" s="11"/>
      <c r="WNT59" s="11"/>
      <c r="WNU59" s="11"/>
      <c r="WNV59" s="11"/>
      <c r="WNW59" s="11"/>
      <c r="WNX59" s="11"/>
      <c r="WNY59" s="11"/>
      <c r="WNZ59" s="11"/>
      <c r="WOA59" s="11"/>
      <c r="WOB59" s="11"/>
      <c r="WOC59" s="11"/>
      <c r="WOD59" s="11"/>
      <c r="WOE59" s="11"/>
      <c r="WOF59" s="11"/>
      <c r="WOG59" s="11"/>
      <c r="WOH59" s="11"/>
      <c r="WOI59" s="11"/>
      <c r="WOJ59" s="11"/>
      <c r="WOK59" s="11"/>
      <c r="WOL59" s="11"/>
      <c r="WOM59" s="11"/>
      <c r="WON59" s="11"/>
      <c r="WOO59" s="11"/>
      <c r="WOP59" s="11"/>
      <c r="WOQ59" s="11"/>
      <c r="WOR59" s="11"/>
      <c r="WOS59" s="11"/>
      <c r="WOT59" s="11"/>
      <c r="WOU59" s="11"/>
      <c r="WOV59" s="11"/>
      <c r="WOW59" s="11"/>
      <c r="WOX59" s="11"/>
      <c r="WOY59" s="11"/>
      <c r="WOZ59" s="11"/>
      <c r="WPA59" s="11"/>
      <c r="WPB59" s="11"/>
      <c r="WPC59" s="11"/>
      <c r="WPD59" s="11"/>
      <c r="WPE59" s="11"/>
      <c r="WPF59" s="11"/>
      <c r="WPG59" s="11"/>
      <c r="WPH59" s="11"/>
      <c r="WPI59" s="11"/>
      <c r="WPJ59" s="11"/>
      <c r="WPK59" s="11"/>
      <c r="WPL59" s="11"/>
      <c r="WPM59" s="11"/>
      <c r="WPN59" s="11"/>
      <c r="WPO59" s="11"/>
      <c r="WPP59" s="11"/>
      <c r="WPQ59" s="11"/>
      <c r="WPR59" s="11"/>
      <c r="WPS59" s="11"/>
      <c r="WPT59" s="11"/>
      <c r="WPU59" s="11"/>
      <c r="WPV59" s="11"/>
      <c r="WPW59" s="11"/>
      <c r="WPX59" s="11"/>
      <c r="WPY59" s="11"/>
      <c r="WPZ59" s="11"/>
      <c r="WQA59" s="11"/>
      <c r="WQB59" s="11"/>
      <c r="WQC59" s="11"/>
      <c r="WQD59" s="11"/>
      <c r="WQE59" s="11"/>
      <c r="WQF59" s="11"/>
      <c r="WQG59" s="11"/>
      <c r="WQH59" s="11"/>
      <c r="WQI59" s="11"/>
      <c r="WQJ59" s="11"/>
      <c r="WQK59" s="11"/>
      <c r="WQL59" s="11"/>
      <c r="WQM59" s="11"/>
      <c r="WQN59" s="11"/>
      <c r="WQO59" s="11"/>
      <c r="WQP59" s="11"/>
      <c r="WQQ59" s="11"/>
      <c r="WQR59" s="11"/>
      <c r="WQS59" s="11"/>
      <c r="WQT59" s="11"/>
      <c r="WQU59" s="11"/>
      <c r="WQV59" s="11"/>
      <c r="WQW59" s="11"/>
      <c r="WQX59" s="11"/>
      <c r="WQY59" s="11"/>
      <c r="WQZ59" s="11"/>
      <c r="WRA59" s="11"/>
      <c r="WRB59" s="11"/>
      <c r="WRC59" s="11"/>
      <c r="WRD59" s="11"/>
      <c r="WRE59" s="11"/>
      <c r="WRF59" s="11"/>
      <c r="WRG59" s="11"/>
      <c r="WRH59" s="11"/>
      <c r="WRI59" s="11"/>
      <c r="WRJ59" s="11"/>
      <c r="WRK59" s="11"/>
      <c r="WRL59" s="11"/>
      <c r="WRM59" s="11"/>
      <c r="WRN59" s="11"/>
      <c r="WRO59" s="11"/>
      <c r="WRP59" s="11"/>
      <c r="WRQ59" s="11"/>
      <c r="WRR59" s="11"/>
      <c r="WRS59" s="11"/>
      <c r="WRT59" s="11"/>
      <c r="WRU59" s="11"/>
      <c r="WRV59" s="11"/>
      <c r="WRW59" s="11"/>
      <c r="WRX59" s="11"/>
      <c r="WRY59" s="11"/>
      <c r="WRZ59" s="11"/>
      <c r="WSA59" s="11"/>
      <c r="WSB59" s="11"/>
      <c r="WSC59" s="11"/>
      <c r="WSD59" s="11"/>
      <c r="WSE59" s="11"/>
      <c r="WSF59" s="11"/>
      <c r="WSG59" s="11"/>
      <c r="WSH59" s="11"/>
      <c r="WSI59" s="11"/>
      <c r="WSJ59" s="11"/>
      <c r="WSK59" s="11"/>
      <c r="WSL59" s="11"/>
      <c r="WSM59" s="11"/>
      <c r="WSN59" s="11"/>
      <c r="WSO59" s="11"/>
      <c r="WSP59" s="11"/>
      <c r="WSQ59" s="11"/>
      <c r="WSR59" s="11"/>
      <c r="WSS59" s="11"/>
      <c r="WST59" s="11"/>
      <c r="WSU59" s="11"/>
      <c r="WSV59" s="11"/>
      <c r="WSW59" s="11"/>
      <c r="WSX59" s="11"/>
      <c r="WSY59" s="11"/>
      <c r="WSZ59" s="11"/>
      <c r="WTA59" s="11"/>
      <c r="WTB59" s="11"/>
      <c r="WTC59" s="11"/>
      <c r="WTD59" s="11"/>
      <c r="WTE59" s="11"/>
      <c r="WTF59" s="11"/>
      <c r="WTG59" s="11"/>
      <c r="WTH59" s="11"/>
      <c r="WTI59" s="11"/>
      <c r="WTJ59" s="11"/>
      <c r="WTK59" s="11"/>
      <c r="WTL59" s="11"/>
      <c r="WTM59" s="11"/>
      <c r="WTN59" s="11"/>
      <c r="WTO59" s="11"/>
      <c r="WTP59" s="11"/>
      <c r="WTQ59" s="11"/>
      <c r="WTR59" s="11"/>
      <c r="WTS59" s="11"/>
      <c r="WTT59" s="11"/>
      <c r="WTU59" s="11"/>
      <c r="WTV59" s="11"/>
      <c r="WTW59" s="11"/>
      <c r="WTX59" s="11"/>
      <c r="WTY59" s="11"/>
      <c r="WTZ59" s="11"/>
      <c r="WUA59" s="11"/>
      <c r="WUB59" s="11"/>
      <c r="WUC59" s="11"/>
      <c r="WUD59" s="11"/>
      <c r="WUE59" s="11"/>
      <c r="WUF59" s="11"/>
      <c r="WUG59" s="11"/>
      <c r="WUH59" s="11"/>
      <c r="WUI59" s="11"/>
      <c r="WUJ59" s="11"/>
      <c r="WUK59" s="11"/>
      <c r="WUL59" s="11"/>
      <c r="WUM59" s="11"/>
      <c r="WUN59" s="11"/>
      <c r="WUO59" s="11"/>
      <c r="WUP59" s="11"/>
      <c r="WUQ59" s="11"/>
      <c r="WUR59" s="11"/>
      <c r="WUS59" s="11"/>
      <c r="WUT59" s="11"/>
      <c r="WUU59" s="11"/>
      <c r="WUV59" s="11"/>
      <c r="WUW59" s="11"/>
      <c r="WUX59" s="11"/>
      <c r="WUY59" s="11"/>
      <c r="WUZ59" s="11"/>
      <c r="WVA59" s="11"/>
      <c r="WVB59" s="11"/>
      <c r="WVC59" s="11"/>
      <c r="WVD59" s="11"/>
      <c r="WVE59" s="11"/>
      <c r="WVF59" s="11"/>
      <c r="WVG59" s="11"/>
      <c r="WVH59" s="11"/>
      <c r="WVI59" s="11"/>
      <c r="WVJ59" s="11"/>
      <c r="WVK59" s="11"/>
      <c r="WVL59" s="11"/>
      <c r="WVM59" s="11"/>
      <c r="WVN59" s="11"/>
      <c r="WVO59" s="11"/>
      <c r="WVP59" s="11"/>
      <c r="WVQ59" s="11"/>
      <c r="WVR59" s="11"/>
      <c r="WVS59" s="11"/>
      <c r="WVT59" s="11"/>
      <c r="WVU59" s="11"/>
      <c r="WVV59" s="11"/>
      <c r="WVW59" s="11"/>
      <c r="WVX59" s="11"/>
      <c r="WVY59" s="11"/>
      <c r="WVZ59" s="11"/>
      <c r="WWA59" s="11"/>
      <c r="WWB59" s="11"/>
      <c r="WWC59" s="11"/>
      <c r="WWD59" s="11"/>
      <c r="WWE59" s="11"/>
      <c r="WWF59" s="11"/>
      <c r="WWG59" s="11"/>
      <c r="WWH59" s="11"/>
      <c r="WWI59" s="11"/>
      <c r="WWJ59" s="11"/>
      <c r="WWK59" s="11"/>
      <c r="WWL59" s="11"/>
      <c r="WWM59" s="11"/>
      <c r="WWN59" s="11"/>
      <c r="WWO59" s="11"/>
      <c r="WWP59" s="11"/>
      <c r="WWQ59" s="11"/>
      <c r="WWR59" s="11"/>
      <c r="WWS59" s="11"/>
      <c r="WWT59" s="11"/>
      <c r="WWU59" s="11"/>
      <c r="WWV59" s="11"/>
      <c r="WWW59" s="11"/>
      <c r="WWX59" s="11"/>
      <c r="WWY59" s="11"/>
      <c r="WWZ59" s="11"/>
      <c r="WXA59" s="11"/>
      <c r="WXB59" s="11"/>
      <c r="WXC59" s="11"/>
      <c r="WXD59" s="11"/>
      <c r="WXE59" s="11"/>
      <c r="WXF59" s="11"/>
      <c r="WXG59" s="11"/>
      <c r="WXH59" s="11"/>
      <c r="WXI59" s="11"/>
      <c r="WXJ59" s="11"/>
      <c r="WXK59" s="11"/>
      <c r="WXL59" s="11"/>
      <c r="WXM59" s="11"/>
      <c r="WXN59" s="11"/>
      <c r="WXO59" s="11"/>
      <c r="WXP59" s="11"/>
      <c r="WXQ59" s="11"/>
      <c r="WXR59" s="11"/>
      <c r="WXS59" s="11"/>
      <c r="WXT59" s="11"/>
      <c r="WXU59" s="11"/>
      <c r="WXV59" s="11"/>
      <c r="WXW59" s="11"/>
      <c r="WXX59" s="11"/>
      <c r="WXY59" s="11"/>
      <c r="WXZ59" s="11"/>
      <c r="WYA59" s="11"/>
      <c r="WYB59" s="11"/>
      <c r="WYC59" s="11"/>
      <c r="WYD59" s="11"/>
      <c r="WYE59" s="11"/>
      <c r="WYF59" s="11"/>
      <c r="WYG59" s="11"/>
      <c r="WYH59" s="11"/>
      <c r="WYI59" s="11"/>
      <c r="WYJ59" s="11"/>
      <c r="WYK59" s="11"/>
      <c r="WYL59" s="11"/>
      <c r="WYM59" s="11"/>
      <c r="WYN59" s="11"/>
      <c r="WYO59" s="11"/>
      <c r="WYP59" s="11"/>
      <c r="WYQ59" s="11"/>
      <c r="WYR59" s="11"/>
      <c r="WYS59" s="11"/>
      <c r="WYT59" s="11"/>
      <c r="WYU59" s="11"/>
      <c r="WYV59" s="11"/>
      <c r="WYW59" s="11"/>
      <c r="WYX59" s="11"/>
      <c r="WYY59" s="11"/>
      <c r="WYZ59" s="11"/>
      <c r="WZA59" s="11"/>
      <c r="WZB59" s="11"/>
      <c r="WZC59" s="11"/>
      <c r="WZD59" s="11"/>
      <c r="WZE59" s="11"/>
      <c r="WZF59" s="11"/>
      <c r="WZG59" s="11"/>
      <c r="WZH59" s="11"/>
      <c r="WZI59" s="11"/>
      <c r="WZJ59" s="11"/>
      <c r="WZK59" s="11"/>
      <c r="WZL59" s="11"/>
      <c r="WZM59" s="11"/>
      <c r="WZN59" s="11"/>
      <c r="WZO59" s="11"/>
      <c r="WZP59" s="11"/>
      <c r="WZQ59" s="11"/>
      <c r="WZR59" s="11"/>
      <c r="WZS59" s="11"/>
      <c r="WZT59" s="11"/>
      <c r="WZU59" s="11"/>
      <c r="WZV59" s="11"/>
      <c r="WZW59" s="11"/>
      <c r="WZX59" s="11"/>
      <c r="WZY59" s="11"/>
      <c r="WZZ59" s="11"/>
      <c r="XAA59" s="11"/>
      <c r="XAB59" s="11"/>
      <c r="XAC59" s="11"/>
      <c r="XAD59" s="11"/>
      <c r="XAE59" s="11"/>
      <c r="XAF59" s="11"/>
      <c r="XAG59" s="11"/>
      <c r="XAH59" s="11"/>
      <c r="XAI59" s="11"/>
      <c r="XAJ59" s="11"/>
      <c r="XAK59" s="11"/>
      <c r="XAL59" s="11"/>
      <c r="XAM59" s="11"/>
      <c r="XAN59" s="11"/>
      <c r="XAO59" s="11"/>
      <c r="XAP59" s="11"/>
      <c r="XAQ59" s="11"/>
      <c r="XAR59" s="11"/>
      <c r="XAS59" s="11"/>
      <c r="XAT59" s="11"/>
      <c r="XAU59" s="11"/>
      <c r="XAV59" s="11"/>
      <c r="XAW59" s="11"/>
      <c r="XAX59" s="11"/>
      <c r="XAY59" s="11"/>
      <c r="XAZ59" s="11"/>
      <c r="XBA59" s="11"/>
      <c r="XBB59" s="11"/>
      <c r="XBC59" s="11"/>
      <c r="XBD59" s="11"/>
      <c r="XBE59" s="11"/>
      <c r="XBF59" s="11"/>
      <c r="XBG59" s="11"/>
      <c r="XBH59" s="11"/>
      <c r="XBI59" s="11"/>
      <c r="XBJ59" s="11"/>
      <c r="XBK59" s="11"/>
      <c r="XBL59" s="11"/>
      <c r="XBM59" s="11"/>
      <c r="XBN59" s="11"/>
      <c r="XBO59" s="11"/>
      <c r="XBP59" s="11"/>
      <c r="XBQ59" s="11"/>
      <c r="XBR59" s="11"/>
      <c r="XBS59" s="11"/>
      <c r="XBT59" s="11"/>
      <c r="XBU59" s="11"/>
      <c r="XBV59" s="11"/>
      <c r="XBW59" s="11"/>
      <c r="XBX59" s="11"/>
      <c r="XBY59" s="11"/>
      <c r="XBZ59" s="11"/>
      <c r="XCA59" s="11"/>
      <c r="XCB59" s="11"/>
      <c r="XCC59" s="11"/>
      <c r="XCD59" s="11"/>
      <c r="XCE59" s="11"/>
      <c r="XCF59" s="11"/>
      <c r="XCG59" s="11"/>
      <c r="XCH59" s="11"/>
      <c r="XCI59" s="11"/>
      <c r="XCJ59" s="11"/>
      <c r="XCK59" s="11"/>
      <c r="XCL59" s="11"/>
      <c r="XCM59" s="11"/>
      <c r="XCN59" s="11"/>
      <c r="XCO59" s="11"/>
      <c r="XCP59" s="11"/>
      <c r="XCQ59" s="11"/>
      <c r="XCR59" s="11"/>
      <c r="XCS59" s="11"/>
      <c r="XCT59" s="11"/>
      <c r="XCU59" s="11"/>
      <c r="XCV59" s="11"/>
      <c r="XCW59" s="11"/>
      <c r="XCX59" s="11"/>
      <c r="XCY59" s="11"/>
      <c r="XCZ59" s="11"/>
      <c r="XDA59" s="11"/>
      <c r="XDB59" s="11"/>
      <c r="XDC59" s="11"/>
      <c r="XDD59" s="11"/>
      <c r="XDE59" s="11"/>
      <c r="XDF59" s="11"/>
      <c r="XDG59" s="11"/>
      <c r="XDH59" s="11"/>
      <c r="XDI59" s="11"/>
      <c r="XDJ59" s="11"/>
      <c r="XDK59" s="11"/>
      <c r="XDL59" s="11"/>
      <c r="XDM59" s="11"/>
      <c r="XDN59" s="11"/>
      <c r="XDO59" s="11"/>
      <c r="XDP59" s="11"/>
      <c r="XDQ59" s="11"/>
      <c r="XDR59" s="11"/>
      <c r="XDS59" s="11"/>
      <c r="XDT59" s="11"/>
      <c r="XDU59" s="11"/>
      <c r="XDV59" s="11"/>
      <c r="XDW59" s="11"/>
      <c r="XDX59" s="11"/>
      <c r="XDY59" s="11"/>
      <c r="XDZ59" s="11"/>
      <c r="XEA59" s="11"/>
      <c r="XEB59" s="11"/>
      <c r="XEC59" s="11"/>
      <c r="XED59" s="11"/>
      <c r="XEE59" s="11"/>
      <c r="XEF59" s="11"/>
      <c r="XEG59" s="11"/>
      <c r="XEH59" s="11"/>
      <c r="XEI59" s="11"/>
      <c r="XEJ59" s="11"/>
      <c r="XEK59" s="11"/>
      <c r="XEL59" s="11"/>
      <c r="XEM59" s="11"/>
      <c r="XEN59" s="11"/>
      <c r="XEO59" s="11"/>
      <c r="XEP59" s="11"/>
      <c r="XEQ59" s="11"/>
      <c r="XER59" s="11"/>
      <c r="XES59" s="11"/>
      <c r="XET59" s="11"/>
      <c r="XEU59" s="11"/>
      <c r="XEV59" s="11"/>
      <c r="XEW59" s="11"/>
      <c r="XEX59" s="11"/>
      <c r="XEY59" s="11"/>
      <c r="XEZ59" s="11"/>
      <c r="XFA59" s="11"/>
      <c r="XFB59" s="11"/>
    </row>
    <row r="60" s="1" customFormat="1" ht="99" customHeight="1" spans="1:22 14877:16382">
      <c r="A60" s="33" t="s">
        <v>240</v>
      </c>
      <c r="B60" s="30" t="s">
        <v>290</v>
      </c>
      <c r="C60" s="30" t="s">
        <v>31</v>
      </c>
      <c r="D60" s="22" t="s">
        <v>32</v>
      </c>
      <c r="E60" s="30" t="s">
        <v>291</v>
      </c>
      <c r="F60" s="31" t="s">
        <v>292</v>
      </c>
      <c r="G60" s="32">
        <v>11</v>
      </c>
      <c r="H60" s="31" t="s">
        <v>35</v>
      </c>
      <c r="I60" s="31" t="s">
        <v>288</v>
      </c>
      <c r="J60" s="31" t="s">
        <v>293</v>
      </c>
      <c r="K60" s="25">
        <v>1</v>
      </c>
      <c r="L60" s="25">
        <v>0</v>
      </c>
      <c r="M60" s="26">
        <v>0.0075</v>
      </c>
      <c r="N60" s="26">
        <v>0.0068</v>
      </c>
      <c r="O60" s="26">
        <v>0.0007</v>
      </c>
      <c r="P60" s="26">
        <v>0.034</v>
      </c>
      <c r="Q60" s="26">
        <v>0.031</v>
      </c>
      <c r="R60" s="26">
        <v>0.003</v>
      </c>
      <c r="S60" s="30" t="s">
        <v>38</v>
      </c>
      <c r="T60" s="30" t="s">
        <v>294</v>
      </c>
      <c r="U60" s="30">
        <v>2025.11</v>
      </c>
      <c r="V60" s="27"/>
      <c r="UZE60" s="11"/>
      <c r="UZF60" s="11"/>
      <c r="UZG60" s="11"/>
      <c r="UZH60" s="11"/>
      <c r="UZI60" s="11"/>
      <c r="UZJ60" s="11"/>
      <c r="UZK60" s="11"/>
      <c r="UZL60" s="11"/>
      <c r="UZM60" s="11"/>
      <c r="UZN60" s="11"/>
      <c r="UZO60" s="11"/>
      <c r="UZP60" s="11"/>
      <c r="UZQ60" s="11"/>
      <c r="UZR60" s="11"/>
      <c r="UZS60" s="11"/>
      <c r="UZT60" s="11"/>
      <c r="UZU60" s="11"/>
      <c r="UZV60" s="11"/>
      <c r="UZW60" s="11"/>
      <c r="UZX60" s="11"/>
      <c r="UZY60" s="11"/>
      <c r="UZZ60" s="11"/>
      <c r="VAA60" s="11"/>
      <c r="VAB60" s="11"/>
      <c r="VAC60" s="11"/>
      <c r="VAD60" s="11"/>
      <c r="VAE60" s="11"/>
      <c r="VAF60" s="11"/>
      <c r="VAG60" s="11"/>
      <c r="VAH60" s="11"/>
      <c r="VAI60" s="11"/>
      <c r="VAJ60" s="11"/>
      <c r="VAK60" s="11"/>
      <c r="VAL60" s="11"/>
      <c r="VAM60" s="11"/>
      <c r="VAN60" s="11"/>
      <c r="VAO60" s="11"/>
      <c r="VAP60" s="11"/>
      <c r="VAQ60" s="11"/>
      <c r="VAR60" s="11"/>
      <c r="VAS60" s="11"/>
      <c r="VAT60" s="11"/>
      <c r="VAU60" s="11"/>
      <c r="VAV60" s="11"/>
      <c r="VAW60" s="11"/>
      <c r="VAX60" s="11"/>
      <c r="VAY60" s="11"/>
      <c r="VAZ60" s="11"/>
      <c r="VBA60" s="11"/>
      <c r="VBB60" s="11"/>
      <c r="VBC60" s="11"/>
      <c r="VBD60" s="11"/>
      <c r="VBE60" s="11"/>
      <c r="VBF60" s="11"/>
      <c r="VBG60" s="11"/>
      <c r="VBH60" s="11"/>
      <c r="VBI60" s="11"/>
      <c r="VBJ60" s="11"/>
      <c r="VBK60" s="11"/>
      <c r="VBL60" s="11"/>
      <c r="VBM60" s="11"/>
      <c r="VBN60" s="11"/>
      <c r="VBO60" s="11"/>
      <c r="VBP60" s="11"/>
      <c r="VBQ60" s="11"/>
      <c r="VBR60" s="11"/>
      <c r="VBS60" s="11"/>
      <c r="VBT60" s="11"/>
      <c r="VBU60" s="11"/>
      <c r="VBV60" s="11"/>
      <c r="VBW60" s="11"/>
      <c r="VBX60" s="11"/>
      <c r="VBY60" s="11"/>
      <c r="VBZ60" s="11"/>
      <c r="VCA60" s="11"/>
      <c r="VCB60" s="11"/>
      <c r="VCC60" s="11"/>
      <c r="VCD60" s="11"/>
      <c r="VCE60" s="11"/>
      <c r="VCF60" s="11"/>
      <c r="VCG60" s="11"/>
      <c r="VCH60" s="11"/>
      <c r="VCI60" s="11"/>
      <c r="VCJ60" s="11"/>
      <c r="VCK60" s="11"/>
      <c r="VCL60" s="11"/>
      <c r="VCM60" s="11"/>
      <c r="VCN60" s="11"/>
      <c r="VCO60" s="11"/>
      <c r="VCP60" s="11"/>
      <c r="VCQ60" s="11"/>
      <c r="VCR60" s="11"/>
      <c r="VCS60" s="11"/>
      <c r="VCT60" s="11"/>
      <c r="VCU60" s="11"/>
      <c r="VCV60" s="11"/>
      <c r="VCW60" s="11"/>
      <c r="VCX60" s="11"/>
      <c r="VCY60" s="11"/>
      <c r="VCZ60" s="11"/>
      <c r="VDA60" s="11"/>
      <c r="VDB60" s="11"/>
      <c r="VDC60" s="11"/>
      <c r="VDD60" s="11"/>
      <c r="VDE60" s="11"/>
      <c r="VDF60" s="11"/>
      <c r="VDG60" s="11"/>
      <c r="VDH60" s="11"/>
      <c r="VDI60" s="11"/>
      <c r="VDJ60" s="11"/>
      <c r="VDK60" s="11"/>
      <c r="VDL60" s="11"/>
      <c r="VDM60" s="11"/>
      <c r="VDN60" s="11"/>
      <c r="VDO60" s="11"/>
      <c r="VDP60" s="11"/>
      <c r="VDQ60" s="11"/>
      <c r="VDR60" s="11"/>
      <c r="VDS60" s="11"/>
      <c r="VDT60" s="11"/>
      <c r="VDU60" s="11"/>
      <c r="VDV60" s="11"/>
      <c r="VDW60" s="11"/>
      <c r="VDX60" s="11"/>
      <c r="VDY60" s="11"/>
      <c r="VDZ60" s="11"/>
      <c r="VEA60" s="11"/>
      <c r="VEB60" s="11"/>
      <c r="VEC60" s="11"/>
      <c r="VED60" s="11"/>
      <c r="VEE60" s="11"/>
      <c r="VEF60" s="11"/>
      <c r="VEG60" s="11"/>
      <c r="VEH60" s="11"/>
      <c r="VEI60" s="11"/>
      <c r="VEJ60" s="11"/>
      <c r="VEK60" s="11"/>
      <c r="VEL60" s="11"/>
      <c r="VEM60" s="11"/>
      <c r="VEN60" s="11"/>
      <c r="VEO60" s="11"/>
      <c r="VEP60" s="11"/>
      <c r="VEQ60" s="11"/>
      <c r="VER60" s="11"/>
      <c r="VES60" s="11"/>
      <c r="VET60" s="11"/>
      <c r="VEU60" s="11"/>
      <c r="VEV60" s="11"/>
      <c r="VEW60" s="11"/>
      <c r="VEX60" s="11"/>
      <c r="VEY60" s="11"/>
      <c r="VEZ60" s="11"/>
      <c r="VFA60" s="11"/>
      <c r="VFB60" s="11"/>
      <c r="VFC60" s="11"/>
      <c r="VFD60" s="11"/>
      <c r="VFE60" s="11"/>
      <c r="VFF60" s="11"/>
      <c r="VFG60" s="11"/>
      <c r="VFH60" s="11"/>
      <c r="VFI60" s="11"/>
      <c r="VFJ60" s="11"/>
      <c r="VFK60" s="11"/>
      <c r="VFL60" s="11"/>
      <c r="VFM60" s="11"/>
      <c r="VFN60" s="11"/>
      <c r="VFO60" s="11"/>
      <c r="VFP60" s="11"/>
      <c r="VFQ60" s="11"/>
      <c r="VFR60" s="11"/>
      <c r="VFS60" s="11"/>
      <c r="VFT60" s="11"/>
      <c r="VFU60" s="11"/>
      <c r="VFV60" s="11"/>
      <c r="VFW60" s="11"/>
      <c r="VFX60" s="11"/>
      <c r="VFY60" s="11"/>
      <c r="VFZ60" s="11"/>
      <c r="VGA60" s="11"/>
      <c r="VGB60" s="11"/>
      <c r="VGC60" s="11"/>
      <c r="VGD60" s="11"/>
      <c r="VGE60" s="11"/>
      <c r="VGF60" s="11"/>
      <c r="VGG60" s="11"/>
      <c r="VGH60" s="11"/>
      <c r="VGI60" s="11"/>
      <c r="VGJ60" s="11"/>
      <c r="VGK60" s="11"/>
      <c r="VGL60" s="11"/>
      <c r="VGM60" s="11"/>
      <c r="VGN60" s="11"/>
      <c r="VGO60" s="11"/>
      <c r="VGP60" s="11"/>
      <c r="VGQ60" s="11"/>
      <c r="VGR60" s="11"/>
      <c r="VGS60" s="11"/>
      <c r="VGT60" s="11"/>
      <c r="VGU60" s="11"/>
      <c r="VGV60" s="11"/>
      <c r="VGW60" s="11"/>
      <c r="VGX60" s="11"/>
      <c r="VGY60" s="11"/>
      <c r="VGZ60" s="11"/>
      <c r="VHA60" s="11"/>
      <c r="VHB60" s="11"/>
      <c r="VHC60" s="11"/>
      <c r="VHD60" s="11"/>
      <c r="VHE60" s="11"/>
      <c r="VHF60" s="11"/>
      <c r="VHG60" s="11"/>
      <c r="VHH60" s="11"/>
      <c r="VHI60" s="11"/>
      <c r="VHJ60" s="11"/>
      <c r="VHK60" s="11"/>
      <c r="VHL60" s="11"/>
      <c r="VHM60" s="11"/>
      <c r="VHN60" s="11"/>
      <c r="VHO60" s="11"/>
      <c r="VHP60" s="11"/>
      <c r="VHQ60" s="11"/>
      <c r="VHR60" s="11"/>
      <c r="VHS60" s="11"/>
      <c r="VHT60" s="11"/>
      <c r="VHU60" s="11"/>
      <c r="VHV60" s="11"/>
      <c r="VHW60" s="11"/>
      <c r="VHX60" s="11"/>
      <c r="VHY60" s="11"/>
      <c r="VHZ60" s="11"/>
      <c r="VIA60" s="11"/>
      <c r="VIB60" s="11"/>
      <c r="VIC60" s="11"/>
      <c r="VID60" s="11"/>
      <c r="VIE60" s="11"/>
      <c r="VIF60" s="11"/>
      <c r="VIG60" s="11"/>
      <c r="VIH60" s="11"/>
      <c r="VII60" s="11"/>
      <c r="VIJ60" s="11"/>
      <c r="VIK60" s="11"/>
      <c r="VIL60" s="11"/>
      <c r="VIM60" s="11"/>
      <c r="VIN60" s="11"/>
      <c r="VIO60" s="11"/>
      <c r="VIP60" s="11"/>
      <c r="VIQ60" s="11"/>
      <c r="VIR60" s="11"/>
      <c r="VIS60" s="11"/>
      <c r="VIT60" s="11"/>
      <c r="VIU60" s="11"/>
      <c r="VIV60" s="11"/>
      <c r="VIW60" s="11"/>
      <c r="VIX60" s="11"/>
      <c r="VIY60" s="11"/>
      <c r="VIZ60" s="11"/>
      <c r="VJA60" s="11"/>
      <c r="VJB60" s="11"/>
      <c r="VJC60" s="11"/>
      <c r="VJD60" s="11"/>
      <c r="VJE60" s="11"/>
      <c r="VJF60" s="11"/>
      <c r="VJG60" s="11"/>
      <c r="VJH60" s="11"/>
      <c r="VJI60" s="11"/>
      <c r="VJJ60" s="11"/>
      <c r="VJK60" s="11"/>
      <c r="VJL60" s="11"/>
      <c r="VJM60" s="11"/>
      <c r="VJN60" s="11"/>
      <c r="VJO60" s="11"/>
      <c r="VJP60" s="11"/>
      <c r="VJQ60" s="11"/>
      <c r="VJR60" s="11"/>
      <c r="VJS60" s="11"/>
      <c r="VJT60" s="11"/>
      <c r="VJU60" s="11"/>
      <c r="VJV60" s="11"/>
      <c r="VJW60" s="11"/>
      <c r="VJX60" s="11"/>
      <c r="VJY60" s="11"/>
      <c r="VJZ60" s="11"/>
      <c r="VKA60" s="11"/>
      <c r="VKB60" s="11"/>
      <c r="VKC60" s="11"/>
      <c r="VKD60" s="11"/>
      <c r="VKE60" s="11"/>
      <c r="VKF60" s="11"/>
      <c r="VKG60" s="11"/>
      <c r="VKH60" s="11"/>
      <c r="VKI60" s="11"/>
      <c r="VKJ60" s="11"/>
      <c r="VKK60" s="11"/>
      <c r="VKL60" s="11"/>
      <c r="VKM60" s="11"/>
      <c r="VKN60" s="11"/>
      <c r="VKO60" s="11"/>
      <c r="VKP60" s="11"/>
      <c r="VKQ60" s="11"/>
      <c r="VKR60" s="11"/>
      <c r="VKS60" s="11"/>
      <c r="VKT60" s="11"/>
      <c r="VKU60" s="11"/>
      <c r="VKV60" s="11"/>
      <c r="VKW60" s="11"/>
      <c r="VKX60" s="11"/>
      <c r="VKY60" s="11"/>
      <c r="VKZ60" s="11"/>
      <c r="VLA60" s="11"/>
      <c r="VLB60" s="11"/>
      <c r="VLC60" s="11"/>
      <c r="VLD60" s="11"/>
      <c r="VLE60" s="11"/>
      <c r="VLF60" s="11"/>
      <c r="VLG60" s="11"/>
      <c r="VLH60" s="11"/>
      <c r="VLI60" s="11"/>
      <c r="VLJ60" s="11"/>
      <c r="VLK60" s="11"/>
      <c r="VLL60" s="11"/>
      <c r="VLM60" s="11"/>
      <c r="VLN60" s="11"/>
      <c r="VLO60" s="11"/>
      <c r="VLP60" s="11"/>
      <c r="VLQ60" s="11"/>
      <c r="VLR60" s="11"/>
      <c r="VLS60" s="11"/>
      <c r="VLT60" s="11"/>
      <c r="VLU60" s="11"/>
      <c r="VLV60" s="11"/>
      <c r="VLW60" s="11"/>
      <c r="VLX60" s="11"/>
      <c r="VLY60" s="11"/>
      <c r="VLZ60" s="11"/>
      <c r="VMA60" s="11"/>
      <c r="VMB60" s="11"/>
      <c r="VMC60" s="11"/>
      <c r="VMD60" s="11"/>
      <c r="VME60" s="11"/>
      <c r="VMF60" s="11"/>
      <c r="VMG60" s="11"/>
      <c r="VMH60" s="11"/>
      <c r="VMI60" s="11"/>
      <c r="VMJ60" s="11"/>
      <c r="VMK60" s="11"/>
      <c r="VML60" s="11"/>
      <c r="VMM60" s="11"/>
      <c r="VMN60" s="11"/>
      <c r="VMO60" s="11"/>
      <c r="VMP60" s="11"/>
      <c r="VMQ60" s="11"/>
      <c r="VMR60" s="11"/>
      <c r="VMS60" s="11"/>
      <c r="VMT60" s="11"/>
      <c r="VMU60" s="11"/>
      <c r="VMV60" s="11"/>
      <c r="VMW60" s="11"/>
      <c r="VMX60" s="11"/>
      <c r="VMY60" s="11"/>
      <c r="VMZ60" s="11"/>
      <c r="VNA60" s="11"/>
      <c r="VNB60" s="11"/>
      <c r="VNC60" s="11"/>
      <c r="VND60" s="11"/>
      <c r="VNE60" s="11"/>
      <c r="VNF60" s="11"/>
      <c r="VNG60" s="11"/>
      <c r="VNH60" s="11"/>
      <c r="VNI60" s="11"/>
      <c r="VNJ60" s="11"/>
      <c r="VNK60" s="11"/>
      <c r="VNL60" s="11"/>
      <c r="VNM60" s="11"/>
      <c r="VNN60" s="11"/>
      <c r="VNO60" s="11"/>
      <c r="VNP60" s="11"/>
      <c r="VNQ60" s="11"/>
      <c r="VNR60" s="11"/>
      <c r="VNS60" s="11"/>
      <c r="VNT60" s="11"/>
      <c r="VNU60" s="11"/>
      <c r="VNV60" s="11"/>
      <c r="VNW60" s="11"/>
      <c r="VNX60" s="11"/>
      <c r="VNY60" s="11"/>
      <c r="VNZ60" s="11"/>
      <c r="VOA60" s="11"/>
      <c r="VOB60" s="11"/>
      <c r="VOC60" s="11"/>
      <c r="VOD60" s="11"/>
      <c r="VOE60" s="11"/>
      <c r="VOF60" s="11"/>
      <c r="VOG60" s="11"/>
      <c r="VOH60" s="11"/>
      <c r="VOI60" s="11"/>
      <c r="VOJ60" s="11"/>
      <c r="VOK60" s="11"/>
      <c r="VOL60" s="11"/>
      <c r="VOM60" s="11"/>
      <c r="VON60" s="11"/>
      <c r="VOO60" s="11"/>
      <c r="VOP60" s="11"/>
      <c r="VOQ60" s="11"/>
      <c r="VOR60" s="11"/>
      <c r="VOS60" s="11"/>
      <c r="VOT60" s="11"/>
      <c r="VOU60" s="11"/>
      <c r="VOV60" s="11"/>
      <c r="VOW60" s="11"/>
      <c r="VOX60" s="11"/>
      <c r="VOY60" s="11"/>
      <c r="VOZ60" s="11"/>
      <c r="VPA60" s="11"/>
      <c r="VPB60" s="11"/>
      <c r="VPC60" s="11"/>
      <c r="VPD60" s="11"/>
      <c r="VPE60" s="11"/>
      <c r="VPF60" s="11"/>
      <c r="VPG60" s="11"/>
      <c r="VPH60" s="11"/>
      <c r="VPI60" s="11"/>
      <c r="VPJ60" s="11"/>
      <c r="VPK60" s="11"/>
      <c r="VPL60" s="11"/>
      <c r="VPM60" s="11"/>
      <c r="VPN60" s="11"/>
      <c r="VPO60" s="11"/>
      <c r="VPP60" s="11"/>
      <c r="VPQ60" s="11"/>
      <c r="VPR60" s="11"/>
      <c r="VPS60" s="11"/>
      <c r="VPT60" s="11"/>
      <c r="VPU60" s="11"/>
      <c r="VPV60" s="11"/>
      <c r="VPW60" s="11"/>
      <c r="VPX60" s="11"/>
      <c r="VPY60" s="11"/>
      <c r="VPZ60" s="11"/>
      <c r="VQA60" s="11"/>
      <c r="VQB60" s="11"/>
      <c r="VQC60" s="11"/>
      <c r="VQD60" s="11"/>
      <c r="VQE60" s="11"/>
      <c r="VQF60" s="11"/>
      <c r="VQG60" s="11"/>
      <c r="VQH60" s="11"/>
      <c r="VQI60" s="11"/>
      <c r="VQJ60" s="11"/>
      <c r="VQK60" s="11"/>
      <c r="VQL60" s="11"/>
      <c r="VQM60" s="11"/>
      <c r="VQN60" s="11"/>
      <c r="VQO60" s="11"/>
      <c r="VQP60" s="11"/>
      <c r="VQQ60" s="11"/>
      <c r="VQR60" s="11"/>
      <c r="VQS60" s="11"/>
      <c r="VQT60" s="11"/>
      <c r="VQU60" s="11"/>
      <c r="VQV60" s="11"/>
      <c r="VQW60" s="11"/>
      <c r="VQX60" s="11"/>
      <c r="VQY60" s="11"/>
      <c r="VQZ60" s="11"/>
      <c r="VRA60" s="11"/>
      <c r="VRB60" s="11"/>
      <c r="VRC60" s="11"/>
      <c r="VRD60" s="11"/>
      <c r="VRE60" s="11"/>
      <c r="VRF60" s="11"/>
      <c r="VRG60" s="11"/>
      <c r="VRH60" s="11"/>
      <c r="VRI60" s="11"/>
      <c r="VRJ60" s="11"/>
      <c r="VRK60" s="11"/>
      <c r="VRL60" s="11"/>
      <c r="VRM60" s="11"/>
      <c r="VRN60" s="11"/>
      <c r="VRO60" s="11"/>
      <c r="VRP60" s="11"/>
      <c r="VRQ60" s="11"/>
      <c r="VRR60" s="11"/>
      <c r="VRS60" s="11"/>
      <c r="VRT60" s="11"/>
      <c r="VRU60" s="11"/>
      <c r="VRV60" s="11"/>
      <c r="VRW60" s="11"/>
      <c r="VRX60" s="11"/>
      <c r="VRY60" s="11"/>
      <c r="VRZ60" s="11"/>
      <c r="VSA60" s="11"/>
      <c r="VSB60" s="11"/>
      <c r="VSC60" s="11"/>
      <c r="VSD60" s="11"/>
      <c r="VSE60" s="11"/>
      <c r="VSF60" s="11"/>
      <c r="VSG60" s="11"/>
      <c r="VSH60" s="11"/>
      <c r="VSI60" s="11"/>
      <c r="VSJ60" s="11"/>
      <c r="VSK60" s="11"/>
      <c r="VSL60" s="11"/>
      <c r="VSM60" s="11"/>
      <c r="VSN60" s="11"/>
      <c r="VSO60" s="11"/>
      <c r="VSP60" s="11"/>
      <c r="VSQ60" s="11"/>
      <c r="VSR60" s="11"/>
      <c r="VSS60" s="11"/>
      <c r="VST60" s="11"/>
      <c r="VSU60" s="11"/>
      <c r="VSV60" s="11"/>
      <c r="VSW60" s="11"/>
      <c r="VSX60" s="11"/>
      <c r="VSY60" s="11"/>
      <c r="VSZ60" s="11"/>
      <c r="VTA60" s="11"/>
      <c r="VTB60" s="11"/>
      <c r="VTC60" s="11"/>
      <c r="VTD60" s="11"/>
      <c r="VTE60" s="11"/>
      <c r="VTF60" s="11"/>
      <c r="VTG60" s="11"/>
      <c r="VTH60" s="11"/>
      <c r="VTI60" s="11"/>
      <c r="VTJ60" s="11"/>
      <c r="VTK60" s="11"/>
      <c r="VTL60" s="11"/>
      <c r="VTM60" s="11"/>
      <c r="VTN60" s="11"/>
      <c r="VTO60" s="11"/>
      <c r="VTP60" s="11"/>
      <c r="VTQ60" s="11"/>
      <c r="VTR60" s="11"/>
      <c r="VTS60" s="11"/>
      <c r="VTT60" s="11"/>
      <c r="VTU60" s="11"/>
      <c r="VTV60" s="11"/>
      <c r="VTW60" s="11"/>
      <c r="VTX60" s="11"/>
      <c r="VTY60" s="11"/>
      <c r="VTZ60" s="11"/>
      <c r="VUA60" s="11"/>
      <c r="VUB60" s="11"/>
      <c r="VUC60" s="11"/>
      <c r="VUD60" s="11"/>
      <c r="VUE60" s="11"/>
      <c r="VUF60" s="11"/>
      <c r="VUG60" s="11"/>
      <c r="VUH60" s="11"/>
      <c r="VUI60" s="11"/>
      <c r="VUJ60" s="11"/>
      <c r="VUK60" s="11"/>
      <c r="VUL60" s="11"/>
      <c r="VUM60" s="11"/>
      <c r="VUN60" s="11"/>
      <c r="VUO60" s="11"/>
      <c r="VUP60" s="11"/>
      <c r="VUQ60" s="11"/>
      <c r="VUR60" s="11"/>
      <c r="VUS60" s="11"/>
      <c r="VUT60" s="11"/>
      <c r="VUU60" s="11"/>
      <c r="VUV60" s="11"/>
      <c r="VUW60" s="11"/>
      <c r="VUX60" s="11"/>
      <c r="VUY60" s="11"/>
      <c r="VUZ60" s="11"/>
      <c r="VVA60" s="11"/>
      <c r="VVB60" s="11"/>
      <c r="VVC60" s="11"/>
      <c r="VVD60" s="11"/>
      <c r="VVE60" s="11"/>
      <c r="VVF60" s="11"/>
      <c r="VVG60" s="11"/>
      <c r="VVH60" s="11"/>
      <c r="VVI60" s="11"/>
      <c r="VVJ60" s="11"/>
      <c r="VVK60" s="11"/>
      <c r="VVL60" s="11"/>
      <c r="VVM60" s="11"/>
      <c r="VVN60" s="11"/>
      <c r="VVO60" s="11"/>
      <c r="VVP60" s="11"/>
      <c r="VVQ60" s="11"/>
      <c r="VVR60" s="11"/>
      <c r="VVS60" s="11"/>
      <c r="VVT60" s="11"/>
      <c r="VVU60" s="11"/>
      <c r="VVV60" s="11"/>
      <c r="VVW60" s="11"/>
      <c r="VVX60" s="11"/>
      <c r="VVY60" s="11"/>
      <c r="VVZ60" s="11"/>
      <c r="VWA60" s="11"/>
      <c r="VWB60" s="11"/>
      <c r="VWC60" s="11"/>
      <c r="VWD60" s="11"/>
      <c r="VWE60" s="11"/>
      <c r="VWF60" s="11"/>
      <c r="VWG60" s="11"/>
      <c r="VWH60" s="11"/>
      <c r="VWI60" s="11"/>
      <c r="VWJ60" s="11"/>
      <c r="VWK60" s="11"/>
      <c r="VWL60" s="11"/>
      <c r="VWM60" s="11"/>
      <c r="VWN60" s="11"/>
      <c r="VWO60" s="11"/>
      <c r="VWP60" s="11"/>
      <c r="VWQ60" s="11"/>
      <c r="VWR60" s="11"/>
      <c r="VWS60" s="11"/>
      <c r="VWT60" s="11"/>
      <c r="VWU60" s="11"/>
      <c r="VWV60" s="11"/>
      <c r="VWW60" s="11"/>
      <c r="VWX60" s="11"/>
      <c r="VWY60" s="11"/>
      <c r="VWZ60" s="11"/>
      <c r="VXA60" s="11"/>
      <c r="VXB60" s="11"/>
      <c r="VXC60" s="11"/>
      <c r="VXD60" s="11"/>
      <c r="VXE60" s="11"/>
      <c r="VXF60" s="11"/>
      <c r="VXG60" s="11"/>
      <c r="VXH60" s="11"/>
      <c r="VXI60" s="11"/>
      <c r="VXJ60" s="11"/>
      <c r="VXK60" s="11"/>
      <c r="VXL60" s="11"/>
      <c r="VXM60" s="11"/>
      <c r="VXN60" s="11"/>
      <c r="VXO60" s="11"/>
      <c r="VXP60" s="11"/>
      <c r="VXQ60" s="11"/>
      <c r="VXR60" s="11"/>
      <c r="VXS60" s="11"/>
      <c r="VXT60" s="11"/>
      <c r="VXU60" s="11"/>
      <c r="VXV60" s="11"/>
      <c r="VXW60" s="11"/>
      <c r="VXX60" s="11"/>
      <c r="VXY60" s="11"/>
      <c r="VXZ60" s="11"/>
      <c r="VYA60" s="11"/>
      <c r="VYB60" s="11"/>
      <c r="VYC60" s="11"/>
      <c r="VYD60" s="11"/>
      <c r="VYE60" s="11"/>
      <c r="VYF60" s="11"/>
      <c r="VYG60" s="11"/>
      <c r="VYH60" s="11"/>
      <c r="VYI60" s="11"/>
      <c r="VYJ60" s="11"/>
      <c r="VYK60" s="11"/>
      <c r="VYL60" s="11"/>
      <c r="VYM60" s="11"/>
      <c r="VYN60" s="11"/>
      <c r="VYO60" s="11"/>
      <c r="VYP60" s="11"/>
      <c r="VYQ60" s="11"/>
      <c r="VYR60" s="11"/>
      <c r="VYS60" s="11"/>
      <c r="VYT60" s="11"/>
      <c r="VYU60" s="11"/>
      <c r="VYV60" s="11"/>
      <c r="VYW60" s="11"/>
      <c r="VYX60" s="11"/>
      <c r="VYY60" s="11"/>
      <c r="VYZ60" s="11"/>
      <c r="VZA60" s="11"/>
      <c r="VZB60" s="11"/>
      <c r="VZC60" s="11"/>
      <c r="VZD60" s="11"/>
      <c r="VZE60" s="11"/>
      <c r="VZF60" s="11"/>
      <c r="VZG60" s="11"/>
      <c r="VZH60" s="11"/>
      <c r="VZI60" s="11"/>
      <c r="VZJ60" s="11"/>
      <c r="VZK60" s="11"/>
      <c r="VZL60" s="11"/>
      <c r="VZM60" s="11"/>
      <c r="VZN60" s="11"/>
      <c r="VZO60" s="11"/>
      <c r="VZP60" s="11"/>
      <c r="VZQ60" s="11"/>
      <c r="VZR60" s="11"/>
      <c r="VZS60" s="11"/>
      <c r="VZT60" s="11"/>
      <c r="VZU60" s="11"/>
      <c r="VZV60" s="11"/>
      <c r="VZW60" s="11"/>
      <c r="VZX60" s="11"/>
      <c r="VZY60" s="11"/>
      <c r="VZZ60" s="11"/>
      <c r="WAA60" s="11"/>
      <c r="WAB60" s="11"/>
      <c r="WAC60" s="11"/>
      <c r="WAD60" s="11"/>
      <c r="WAE60" s="11"/>
      <c r="WAF60" s="11"/>
      <c r="WAG60" s="11"/>
      <c r="WAH60" s="11"/>
      <c r="WAI60" s="11"/>
      <c r="WAJ60" s="11"/>
      <c r="WAK60" s="11"/>
      <c r="WAL60" s="11"/>
      <c r="WAM60" s="11"/>
      <c r="WAN60" s="11"/>
      <c r="WAO60" s="11"/>
      <c r="WAP60" s="11"/>
      <c r="WAQ60" s="11"/>
      <c r="WAR60" s="11"/>
      <c r="WAS60" s="11"/>
      <c r="WAT60" s="11"/>
      <c r="WAU60" s="11"/>
      <c r="WAV60" s="11"/>
      <c r="WAW60" s="11"/>
      <c r="WAX60" s="11"/>
      <c r="WAY60" s="11"/>
      <c r="WAZ60" s="11"/>
      <c r="WBA60" s="11"/>
      <c r="WBB60" s="11"/>
      <c r="WBC60" s="11"/>
      <c r="WBD60" s="11"/>
      <c r="WBE60" s="11"/>
      <c r="WBF60" s="11"/>
      <c r="WBG60" s="11"/>
      <c r="WBH60" s="11"/>
      <c r="WBI60" s="11"/>
      <c r="WBJ60" s="11"/>
      <c r="WBK60" s="11"/>
      <c r="WBL60" s="11"/>
      <c r="WBM60" s="11"/>
      <c r="WBN60" s="11"/>
      <c r="WBO60" s="11"/>
      <c r="WBP60" s="11"/>
      <c r="WBQ60" s="11"/>
      <c r="WBR60" s="11"/>
      <c r="WBS60" s="11"/>
      <c r="WBT60" s="11"/>
      <c r="WBU60" s="11"/>
      <c r="WBV60" s="11"/>
      <c r="WBW60" s="11"/>
      <c r="WBX60" s="11"/>
      <c r="WBY60" s="11"/>
      <c r="WBZ60" s="11"/>
      <c r="WCA60" s="11"/>
      <c r="WCB60" s="11"/>
      <c r="WCC60" s="11"/>
      <c r="WCD60" s="11"/>
      <c r="WCE60" s="11"/>
      <c r="WCF60" s="11"/>
      <c r="WCG60" s="11"/>
      <c r="WCH60" s="11"/>
      <c r="WCI60" s="11"/>
      <c r="WCJ60" s="11"/>
      <c r="WCK60" s="11"/>
      <c r="WCL60" s="11"/>
      <c r="WCM60" s="11"/>
      <c r="WCN60" s="11"/>
      <c r="WCO60" s="11"/>
      <c r="WCP60" s="11"/>
      <c r="WCQ60" s="11"/>
      <c r="WCR60" s="11"/>
      <c r="WCS60" s="11"/>
      <c r="WCT60" s="11"/>
      <c r="WCU60" s="11"/>
      <c r="WCV60" s="11"/>
      <c r="WCW60" s="11"/>
      <c r="WCX60" s="11"/>
      <c r="WCY60" s="11"/>
      <c r="WCZ60" s="11"/>
      <c r="WDA60" s="11"/>
      <c r="WDB60" s="11"/>
      <c r="WDC60" s="11"/>
      <c r="WDD60" s="11"/>
      <c r="WDE60" s="11"/>
      <c r="WDF60" s="11"/>
      <c r="WDG60" s="11"/>
      <c r="WDH60" s="11"/>
      <c r="WDI60" s="11"/>
      <c r="WDJ60" s="11"/>
      <c r="WDK60" s="11"/>
      <c r="WDL60" s="11"/>
      <c r="WDM60" s="11"/>
      <c r="WDN60" s="11"/>
      <c r="WDO60" s="11"/>
      <c r="WDP60" s="11"/>
      <c r="WDQ60" s="11"/>
      <c r="WDR60" s="11"/>
      <c r="WDS60" s="11"/>
      <c r="WDT60" s="11"/>
      <c r="WDU60" s="11"/>
      <c r="WDV60" s="11"/>
      <c r="WDW60" s="11"/>
      <c r="WDX60" s="11"/>
      <c r="WDY60" s="11"/>
      <c r="WDZ60" s="11"/>
      <c r="WEA60" s="11"/>
      <c r="WEB60" s="11"/>
      <c r="WEC60" s="11"/>
      <c r="WED60" s="11"/>
      <c r="WEE60" s="11"/>
      <c r="WEF60" s="11"/>
      <c r="WEG60" s="11"/>
      <c r="WEH60" s="11"/>
      <c r="WEI60" s="11"/>
      <c r="WEJ60" s="11"/>
      <c r="WEK60" s="11"/>
      <c r="WEL60" s="11"/>
      <c r="WEM60" s="11"/>
      <c r="WEN60" s="11"/>
      <c r="WEO60" s="11"/>
      <c r="WEP60" s="11"/>
      <c r="WEQ60" s="11"/>
      <c r="WER60" s="11"/>
      <c r="WES60" s="11"/>
      <c r="WET60" s="11"/>
      <c r="WEU60" s="11"/>
      <c r="WEV60" s="11"/>
      <c r="WEW60" s="11"/>
      <c r="WEX60" s="11"/>
      <c r="WEY60" s="11"/>
      <c r="WEZ60" s="11"/>
      <c r="WFA60" s="11"/>
      <c r="WFB60" s="11"/>
      <c r="WFC60" s="11"/>
      <c r="WFD60" s="11"/>
      <c r="WFE60" s="11"/>
      <c r="WFF60" s="11"/>
      <c r="WFG60" s="11"/>
      <c r="WFH60" s="11"/>
      <c r="WFI60" s="11"/>
      <c r="WFJ60" s="11"/>
      <c r="WFK60" s="11"/>
      <c r="WFL60" s="11"/>
      <c r="WFM60" s="11"/>
      <c r="WFN60" s="11"/>
      <c r="WFO60" s="11"/>
      <c r="WFP60" s="11"/>
      <c r="WFQ60" s="11"/>
      <c r="WFR60" s="11"/>
      <c r="WFS60" s="11"/>
      <c r="WFT60" s="11"/>
      <c r="WFU60" s="11"/>
      <c r="WFV60" s="11"/>
      <c r="WFW60" s="11"/>
      <c r="WFX60" s="11"/>
      <c r="WFY60" s="11"/>
      <c r="WFZ60" s="11"/>
      <c r="WGA60" s="11"/>
      <c r="WGB60" s="11"/>
      <c r="WGC60" s="11"/>
      <c r="WGD60" s="11"/>
      <c r="WGE60" s="11"/>
      <c r="WGF60" s="11"/>
      <c r="WGG60" s="11"/>
      <c r="WGH60" s="11"/>
      <c r="WGI60" s="11"/>
      <c r="WGJ60" s="11"/>
      <c r="WGK60" s="11"/>
      <c r="WGL60" s="11"/>
      <c r="WGM60" s="11"/>
      <c r="WGN60" s="11"/>
      <c r="WGO60" s="11"/>
      <c r="WGP60" s="11"/>
      <c r="WGQ60" s="11"/>
      <c r="WGR60" s="11"/>
      <c r="WGS60" s="11"/>
      <c r="WGT60" s="11"/>
      <c r="WGU60" s="11"/>
      <c r="WGV60" s="11"/>
      <c r="WGW60" s="11"/>
      <c r="WGX60" s="11"/>
      <c r="WGY60" s="11"/>
      <c r="WGZ60" s="11"/>
      <c r="WHA60" s="11"/>
      <c r="WHB60" s="11"/>
      <c r="WHC60" s="11"/>
      <c r="WHD60" s="11"/>
      <c r="WHE60" s="11"/>
      <c r="WHF60" s="11"/>
      <c r="WHG60" s="11"/>
      <c r="WHH60" s="11"/>
      <c r="WHI60" s="11"/>
      <c r="WHJ60" s="11"/>
      <c r="WHK60" s="11"/>
      <c r="WHL60" s="11"/>
      <c r="WHM60" s="11"/>
      <c r="WHN60" s="11"/>
      <c r="WHO60" s="11"/>
      <c r="WHP60" s="11"/>
      <c r="WHQ60" s="11"/>
      <c r="WHR60" s="11"/>
      <c r="WHS60" s="11"/>
      <c r="WHT60" s="11"/>
      <c r="WHU60" s="11"/>
      <c r="WHV60" s="11"/>
      <c r="WHW60" s="11"/>
      <c r="WHX60" s="11"/>
      <c r="WHY60" s="11"/>
      <c r="WHZ60" s="11"/>
      <c r="WIA60" s="11"/>
      <c r="WIB60" s="11"/>
      <c r="WIC60" s="11"/>
      <c r="WID60" s="11"/>
      <c r="WIE60" s="11"/>
      <c r="WIF60" s="11"/>
      <c r="WIG60" s="11"/>
      <c r="WIH60" s="11"/>
      <c r="WII60" s="11"/>
      <c r="WIJ60" s="11"/>
      <c r="WIK60" s="11"/>
      <c r="WIL60" s="11"/>
      <c r="WIM60" s="11"/>
      <c r="WIN60" s="11"/>
      <c r="WIO60" s="11"/>
      <c r="WIP60" s="11"/>
      <c r="WIQ60" s="11"/>
      <c r="WIR60" s="11"/>
      <c r="WIS60" s="11"/>
      <c r="WIT60" s="11"/>
      <c r="WIU60" s="11"/>
      <c r="WIV60" s="11"/>
      <c r="WIW60" s="11"/>
      <c r="WIX60" s="11"/>
      <c r="WIY60" s="11"/>
      <c r="WIZ60" s="11"/>
      <c r="WJA60" s="11"/>
      <c r="WJB60" s="11"/>
      <c r="WJC60" s="11"/>
      <c r="WJD60" s="11"/>
      <c r="WJE60" s="11"/>
      <c r="WJF60" s="11"/>
      <c r="WJG60" s="11"/>
      <c r="WJH60" s="11"/>
      <c r="WJI60" s="11"/>
      <c r="WJJ60" s="11"/>
      <c r="WJK60" s="11"/>
      <c r="WJL60" s="11"/>
      <c r="WJM60" s="11"/>
      <c r="WJN60" s="11"/>
      <c r="WJO60" s="11"/>
      <c r="WJP60" s="11"/>
      <c r="WJQ60" s="11"/>
      <c r="WJR60" s="11"/>
      <c r="WJS60" s="11"/>
      <c r="WJT60" s="11"/>
      <c r="WJU60" s="11"/>
      <c r="WJV60" s="11"/>
      <c r="WJW60" s="11"/>
      <c r="WJX60" s="11"/>
      <c r="WJY60" s="11"/>
      <c r="WJZ60" s="11"/>
      <c r="WKA60" s="11"/>
      <c r="WKB60" s="11"/>
      <c r="WKC60" s="11"/>
      <c r="WKD60" s="11"/>
      <c r="WKE60" s="11"/>
      <c r="WKF60" s="11"/>
      <c r="WKG60" s="11"/>
      <c r="WKH60" s="11"/>
      <c r="WKI60" s="11"/>
      <c r="WKJ60" s="11"/>
      <c r="WKK60" s="11"/>
      <c r="WKL60" s="11"/>
      <c r="WKM60" s="11"/>
      <c r="WKN60" s="11"/>
      <c r="WKO60" s="11"/>
      <c r="WKP60" s="11"/>
      <c r="WKQ60" s="11"/>
      <c r="WKR60" s="11"/>
      <c r="WKS60" s="11"/>
      <c r="WKT60" s="11"/>
      <c r="WKU60" s="11"/>
      <c r="WKV60" s="11"/>
      <c r="WKW60" s="11"/>
      <c r="WKX60" s="11"/>
      <c r="WKY60" s="11"/>
      <c r="WKZ60" s="11"/>
      <c r="WLA60" s="11"/>
      <c r="WLB60" s="11"/>
      <c r="WLC60" s="11"/>
      <c r="WLD60" s="11"/>
      <c r="WLE60" s="11"/>
      <c r="WLF60" s="11"/>
      <c r="WLG60" s="11"/>
      <c r="WLH60" s="11"/>
      <c r="WLI60" s="11"/>
      <c r="WLJ60" s="11"/>
      <c r="WLK60" s="11"/>
      <c r="WLL60" s="11"/>
      <c r="WLM60" s="11"/>
      <c r="WLN60" s="11"/>
      <c r="WLO60" s="11"/>
      <c r="WLP60" s="11"/>
      <c r="WLQ60" s="11"/>
      <c r="WLR60" s="11"/>
      <c r="WLS60" s="11"/>
      <c r="WLT60" s="11"/>
      <c r="WLU60" s="11"/>
      <c r="WLV60" s="11"/>
      <c r="WLW60" s="11"/>
      <c r="WLX60" s="11"/>
      <c r="WLY60" s="11"/>
      <c r="WLZ60" s="11"/>
      <c r="WMA60" s="11"/>
      <c r="WMB60" s="11"/>
      <c r="WMC60" s="11"/>
      <c r="WMD60" s="11"/>
      <c r="WME60" s="11"/>
      <c r="WMF60" s="11"/>
      <c r="WMG60" s="11"/>
      <c r="WMH60" s="11"/>
      <c r="WMI60" s="11"/>
      <c r="WMJ60" s="11"/>
      <c r="WMK60" s="11"/>
      <c r="WML60" s="11"/>
      <c r="WMM60" s="11"/>
      <c r="WMN60" s="11"/>
      <c r="WMO60" s="11"/>
      <c r="WMP60" s="11"/>
      <c r="WMQ60" s="11"/>
      <c r="WMR60" s="11"/>
      <c r="WMS60" s="11"/>
      <c r="WMT60" s="11"/>
      <c r="WMU60" s="11"/>
      <c r="WMV60" s="11"/>
      <c r="WMW60" s="11"/>
      <c r="WMX60" s="11"/>
      <c r="WMY60" s="11"/>
      <c r="WMZ60" s="11"/>
      <c r="WNA60" s="11"/>
      <c r="WNB60" s="11"/>
      <c r="WNC60" s="11"/>
      <c r="WND60" s="11"/>
      <c r="WNE60" s="11"/>
      <c r="WNF60" s="11"/>
      <c r="WNG60" s="11"/>
      <c r="WNH60" s="11"/>
      <c r="WNI60" s="11"/>
      <c r="WNJ60" s="11"/>
      <c r="WNK60" s="11"/>
      <c r="WNL60" s="11"/>
      <c r="WNM60" s="11"/>
      <c r="WNN60" s="11"/>
      <c r="WNO60" s="11"/>
      <c r="WNP60" s="11"/>
      <c r="WNQ60" s="11"/>
      <c r="WNR60" s="11"/>
      <c r="WNS60" s="11"/>
      <c r="WNT60" s="11"/>
      <c r="WNU60" s="11"/>
      <c r="WNV60" s="11"/>
      <c r="WNW60" s="11"/>
      <c r="WNX60" s="11"/>
      <c r="WNY60" s="11"/>
      <c r="WNZ60" s="11"/>
      <c r="WOA60" s="11"/>
      <c r="WOB60" s="11"/>
      <c r="WOC60" s="11"/>
      <c r="WOD60" s="11"/>
      <c r="WOE60" s="11"/>
      <c r="WOF60" s="11"/>
      <c r="WOG60" s="11"/>
      <c r="WOH60" s="11"/>
      <c r="WOI60" s="11"/>
      <c r="WOJ60" s="11"/>
      <c r="WOK60" s="11"/>
      <c r="WOL60" s="11"/>
      <c r="WOM60" s="11"/>
      <c r="WON60" s="11"/>
      <c r="WOO60" s="11"/>
      <c r="WOP60" s="11"/>
      <c r="WOQ60" s="11"/>
      <c r="WOR60" s="11"/>
      <c r="WOS60" s="11"/>
      <c r="WOT60" s="11"/>
      <c r="WOU60" s="11"/>
      <c r="WOV60" s="11"/>
      <c r="WOW60" s="11"/>
      <c r="WOX60" s="11"/>
      <c r="WOY60" s="11"/>
      <c r="WOZ60" s="11"/>
      <c r="WPA60" s="11"/>
      <c r="WPB60" s="11"/>
      <c r="WPC60" s="11"/>
      <c r="WPD60" s="11"/>
      <c r="WPE60" s="11"/>
      <c r="WPF60" s="11"/>
      <c r="WPG60" s="11"/>
      <c r="WPH60" s="11"/>
      <c r="WPI60" s="11"/>
      <c r="WPJ60" s="11"/>
      <c r="WPK60" s="11"/>
      <c r="WPL60" s="11"/>
      <c r="WPM60" s="11"/>
      <c r="WPN60" s="11"/>
      <c r="WPO60" s="11"/>
      <c r="WPP60" s="11"/>
      <c r="WPQ60" s="11"/>
      <c r="WPR60" s="11"/>
      <c r="WPS60" s="11"/>
      <c r="WPT60" s="11"/>
      <c r="WPU60" s="11"/>
      <c r="WPV60" s="11"/>
      <c r="WPW60" s="11"/>
      <c r="WPX60" s="11"/>
      <c r="WPY60" s="11"/>
      <c r="WPZ60" s="11"/>
      <c r="WQA60" s="11"/>
      <c r="WQB60" s="11"/>
      <c r="WQC60" s="11"/>
      <c r="WQD60" s="11"/>
      <c r="WQE60" s="11"/>
      <c r="WQF60" s="11"/>
      <c r="WQG60" s="11"/>
      <c r="WQH60" s="11"/>
      <c r="WQI60" s="11"/>
      <c r="WQJ60" s="11"/>
      <c r="WQK60" s="11"/>
      <c r="WQL60" s="11"/>
      <c r="WQM60" s="11"/>
      <c r="WQN60" s="11"/>
      <c r="WQO60" s="11"/>
      <c r="WQP60" s="11"/>
      <c r="WQQ60" s="11"/>
      <c r="WQR60" s="11"/>
      <c r="WQS60" s="11"/>
      <c r="WQT60" s="11"/>
      <c r="WQU60" s="11"/>
      <c r="WQV60" s="11"/>
      <c r="WQW60" s="11"/>
      <c r="WQX60" s="11"/>
      <c r="WQY60" s="11"/>
      <c r="WQZ60" s="11"/>
      <c r="WRA60" s="11"/>
      <c r="WRB60" s="11"/>
      <c r="WRC60" s="11"/>
      <c r="WRD60" s="11"/>
      <c r="WRE60" s="11"/>
      <c r="WRF60" s="11"/>
      <c r="WRG60" s="11"/>
      <c r="WRH60" s="11"/>
      <c r="WRI60" s="11"/>
      <c r="WRJ60" s="11"/>
      <c r="WRK60" s="11"/>
      <c r="WRL60" s="11"/>
      <c r="WRM60" s="11"/>
      <c r="WRN60" s="11"/>
      <c r="WRO60" s="11"/>
      <c r="WRP60" s="11"/>
      <c r="WRQ60" s="11"/>
      <c r="WRR60" s="11"/>
      <c r="WRS60" s="11"/>
      <c r="WRT60" s="11"/>
      <c r="WRU60" s="11"/>
      <c r="WRV60" s="11"/>
      <c r="WRW60" s="11"/>
      <c r="WRX60" s="11"/>
      <c r="WRY60" s="11"/>
      <c r="WRZ60" s="11"/>
      <c r="WSA60" s="11"/>
      <c r="WSB60" s="11"/>
      <c r="WSC60" s="11"/>
      <c r="WSD60" s="11"/>
      <c r="WSE60" s="11"/>
      <c r="WSF60" s="11"/>
      <c r="WSG60" s="11"/>
      <c r="WSH60" s="11"/>
      <c r="WSI60" s="11"/>
      <c r="WSJ60" s="11"/>
      <c r="WSK60" s="11"/>
      <c r="WSL60" s="11"/>
      <c r="WSM60" s="11"/>
      <c r="WSN60" s="11"/>
      <c r="WSO60" s="11"/>
      <c r="WSP60" s="11"/>
      <c r="WSQ60" s="11"/>
      <c r="WSR60" s="11"/>
      <c r="WSS60" s="11"/>
      <c r="WST60" s="11"/>
      <c r="WSU60" s="11"/>
      <c r="WSV60" s="11"/>
      <c r="WSW60" s="11"/>
      <c r="WSX60" s="11"/>
      <c r="WSY60" s="11"/>
      <c r="WSZ60" s="11"/>
      <c r="WTA60" s="11"/>
      <c r="WTB60" s="11"/>
      <c r="WTC60" s="11"/>
      <c r="WTD60" s="11"/>
      <c r="WTE60" s="11"/>
      <c r="WTF60" s="11"/>
      <c r="WTG60" s="11"/>
      <c r="WTH60" s="11"/>
      <c r="WTI60" s="11"/>
      <c r="WTJ60" s="11"/>
      <c r="WTK60" s="11"/>
      <c r="WTL60" s="11"/>
      <c r="WTM60" s="11"/>
      <c r="WTN60" s="11"/>
      <c r="WTO60" s="11"/>
      <c r="WTP60" s="11"/>
      <c r="WTQ60" s="11"/>
      <c r="WTR60" s="11"/>
      <c r="WTS60" s="11"/>
      <c r="WTT60" s="11"/>
      <c r="WTU60" s="11"/>
      <c r="WTV60" s="11"/>
      <c r="WTW60" s="11"/>
      <c r="WTX60" s="11"/>
      <c r="WTY60" s="11"/>
      <c r="WTZ60" s="11"/>
      <c r="WUA60" s="11"/>
      <c r="WUB60" s="11"/>
      <c r="WUC60" s="11"/>
      <c r="WUD60" s="11"/>
      <c r="WUE60" s="11"/>
      <c r="WUF60" s="11"/>
      <c r="WUG60" s="11"/>
      <c r="WUH60" s="11"/>
      <c r="WUI60" s="11"/>
      <c r="WUJ60" s="11"/>
      <c r="WUK60" s="11"/>
      <c r="WUL60" s="11"/>
      <c r="WUM60" s="11"/>
      <c r="WUN60" s="11"/>
      <c r="WUO60" s="11"/>
      <c r="WUP60" s="11"/>
      <c r="WUQ60" s="11"/>
      <c r="WUR60" s="11"/>
      <c r="WUS60" s="11"/>
      <c r="WUT60" s="11"/>
      <c r="WUU60" s="11"/>
      <c r="WUV60" s="11"/>
      <c r="WUW60" s="11"/>
      <c r="WUX60" s="11"/>
      <c r="WUY60" s="11"/>
      <c r="WUZ60" s="11"/>
      <c r="WVA60" s="11"/>
      <c r="WVB60" s="11"/>
      <c r="WVC60" s="11"/>
      <c r="WVD60" s="11"/>
      <c r="WVE60" s="11"/>
      <c r="WVF60" s="11"/>
      <c r="WVG60" s="11"/>
      <c r="WVH60" s="11"/>
      <c r="WVI60" s="11"/>
      <c r="WVJ60" s="11"/>
      <c r="WVK60" s="11"/>
      <c r="WVL60" s="11"/>
      <c r="WVM60" s="11"/>
      <c r="WVN60" s="11"/>
      <c r="WVO60" s="11"/>
      <c r="WVP60" s="11"/>
      <c r="WVQ60" s="11"/>
      <c r="WVR60" s="11"/>
      <c r="WVS60" s="11"/>
      <c r="WVT60" s="11"/>
      <c r="WVU60" s="11"/>
      <c r="WVV60" s="11"/>
      <c r="WVW60" s="11"/>
      <c r="WVX60" s="11"/>
      <c r="WVY60" s="11"/>
      <c r="WVZ60" s="11"/>
      <c r="WWA60" s="11"/>
      <c r="WWB60" s="11"/>
      <c r="WWC60" s="11"/>
      <c r="WWD60" s="11"/>
      <c r="WWE60" s="11"/>
      <c r="WWF60" s="11"/>
      <c r="WWG60" s="11"/>
      <c r="WWH60" s="11"/>
      <c r="WWI60" s="11"/>
      <c r="WWJ60" s="11"/>
      <c r="WWK60" s="11"/>
      <c r="WWL60" s="11"/>
      <c r="WWM60" s="11"/>
      <c r="WWN60" s="11"/>
      <c r="WWO60" s="11"/>
      <c r="WWP60" s="11"/>
      <c r="WWQ60" s="11"/>
      <c r="WWR60" s="11"/>
      <c r="WWS60" s="11"/>
      <c r="WWT60" s="11"/>
      <c r="WWU60" s="11"/>
      <c r="WWV60" s="11"/>
      <c r="WWW60" s="11"/>
      <c r="WWX60" s="11"/>
      <c r="WWY60" s="11"/>
      <c r="WWZ60" s="11"/>
      <c r="WXA60" s="11"/>
      <c r="WXB60" s="11"/>
      <c r="WXC60" s="11"/>
      <c r="WXD60" s="11"/>
      <c r="WXE60" s="11"/>
      <c r="WXF60" s="11"/>
      <c r="WXG60" s="11"/>
      <c r="WXH60" s="11"/>
      <c r="WXI60" s="11"/>
      <c r="WXJ60" s="11"/>
      <c r="WXK60" s="11"/>
      <c r="WXL60" s="11"/>
      <c r="WXM60" s="11"/>
      <c r="WXN60" s="11"/>
      <c r="WXO60" s="11"/>
      <c r="WXP60" s="11"/>
      <c r="WXQ60" s="11"/>
      <c r="WXR60" s="11"/>
      <c r="WXS60" s="11"/>
      <c r="WXT60" s="11"/>
      <c r="WXU60" s="11"/>
      <c r="WXV60" s="11"/>
      <c r="WXW60" s="11"/>
      <c r="WXX60" s="11"/>
      <c r="WXY60" s="11"/>
      <c r="WXZ60" s="11"/>
      <c r="WYA60" s="11"/>
      <c r="WYB60" s="11"/>
      <c r="WYC60" s="11"/>
      <c r="WYD60" s="11"/>
      <c r="WYE60" s="11"/>
      <c r="WYF60" s="11"/>
      <c r="WYG60" s="11"/>
      <c r="WYH60" s="11"/>
      <c r="WYI60" s="11"/>
      <c r="WYJ60" s="11"/>
      <c r="WYK60" s="11"/>
      <c r="WYL60" s="11"/>
      <c r="WYM60" s="11"/>
      <c r="WYN60" s="11"/>
      <c r="WYO60" s="11"/>
      <c r="WYP60" s="11"/>
      <c r="WYQ60" s="11"/>
      <c r="WYR60" s="11"/>
      <c r="WYS60" s="11"/>
      <c r="WYT60" s="11"/>
      <c r="WYU60" s="11"/>
      <c r="WYV60" s="11"/>
      <c r="WYW60" s="11"/>
      <c r="WYX60" s="11"/>
      <c r="WYY60" s="11"/>
      <c r="WYZ60" s="11"/>
      <c r="WZA60" s="11"/>
      <c r="WZB60" s="11"/>
      <c r="WZC60" s="11"/>
      <c r="WZD60" s="11"/>
      <c r="WZE60" s="11"/>
      <c r="WZF60" s="11"/>
      <c r="WZG60" s="11"/>
      <c r="WZH60" s="11"/>
      <c r="WZI60" s="11"/>
      <c r="WZJ60" s="11"/>
      <c r="WZK60" s="11"/>
      <c r="WZL60" s="11"/>
      <c r="WZM60" s="11"/>
      <c r="WZN60" s="11"/>
      <c r="WZO60" s="11"/>
      <c r="WZP60" s="11"/>
      <c r="WZQ60" s="11"/>
      <c r="WZR60" s="11"/>
      <c r="WZS60" s="11"/>
      <c r="WZT60" s="11"/>
      <c r="WZU60" s="11"/>
      <c r="WZV60" s="11"/>
      <c r="WZW60" s="11"/>
      <c r="WZX60" s="11"/>
      <c r="WZY60" s="11"/>
      <c r="WZZ60" s="11"/>
      <c r="XAA60" s="11"/>
      <c r="XAB60" s="11"/>
      <c r="XAC60" s="11"/>
      <c r="XAD60" s="11"/>
      <c r="XAE60" s="11"/>
      <c r="XAF60" s="11"/>
      <c r="XAG60" s="11"/>
      <c r="XAH60" s="11"/>
      <c r="XAI60" s="11"/>
      <c r="XAJ60" s="11"/>
      <c r="XAK60" s="11"/>
      <c r="XAL60" s="11"/>
      <c r="XAM60" s="11"/>
      <c r="XAN60" s="11"/>
      <c r="XAO60" s="11"/>
      <c r="XAP60" s="11"/>
      <c r="XAQ60" s="11"/>
      <c r="XAR60" s="11"/>
      <c r="XAS60" s="11"/>
      <c r="XAT60" s="11"/>
      <c r="XAU60" s="11"/>
      <c r="XAV60" s="11"/>
      <c r="XAW60" s="11"/>
      <c r="XAX60" s="11"/>
      <c r="XAY60" s="11"/>
      <c r="XAZ60" s="11"/>
      <c r="XBA60" s="11"/>
      <c r="XBB60" s="11"/>
      <c r="XBC60" s="11"/>
      <c r="XBD60" s="11"/>
      <c r="XBE60" s="11"/>
      <c r="XBF60" s="11"/>
      <c r="XBG60" s="11"/>
      <c r="XBH60" s="11"/>
      <c r="XBI60" s="11"/>
      <c r="XBJ60" s="11"/>
      <c r="XBK60" s="11"/>
      <c r="XBL60" s="11"/>
      <c r="XBM60" s="11"/>
      <c r="XBN60" s="11"/>
      <c r="XBO60" s="11"/>
      <c r="XBP60" s="11"/>
      <c r="XBQ60" s="11"/>
      <c r="XBR60" s="11"/>
      <c r="XBS60" s="11"/>
      <c r="XBT60" s="11"/>
      <c r="XBU60" s="11"/>
      <c r="XBV60" s="11"/>
      <c r="XBW60" s="11"/>
      <c r="XBX60" s="11"/>
      <c r="XBY60" s="11"/>
      <c r="XBZ60" s="11"/>
      <c r="XCA60" s="11"/>
      <c r="XCB60" s="11"/>
      <c r="XCC60" s="11"/>
      <c r="XCD60" s="11"/>
      <c r="XCE60" s="11"/>
      <c r="XCF60" s="11"/>
      <c r="XCG60" s="11"/>
      <c r="XCH60" s="11"/>
      <c r="XCI60" s="11"/>
      <c r="XCJ60" s="11"/>
      <c r="XCK60" s="11"/>
      <c r="XCL60" s="11"/>
      <c r="XCM60" s="11"/>
      <c r="XCN60" s="11"/>
      <c r="XCO60" s="11"/>
      <c r="XCP60" s="11"/>
      <c r="XCQ60" s="11"/>
      <c r="XCR60" s="11"/>
      <c r="XCS60" s="11"/>
      <c r="XCT60" s="11"/>
      <c r="XCU60" s="11"/>
      <c r="XCV60" s="11"/>
      <c r="XCW60" s="11"/>
      <c r="XCX60" s="11"/>
      <c r="XCY60" s="11"/>
      <c r="XCZ60" s="11"/>
      <c r="XDA60" s="11"/>
      <c r="XDB60" s="11"/>
      <c r="XDC60" s="11"/>
      <c r="XDD60" s="11"/>
      <c r="XDE60" s="11"/>
      <c r="XDF60" s="11"/>
      <c r="XDG60" s="11"/>
      <c r="XDH60" s="11"/>
      <c r="XDI60" s="11"/>
      <c r="XDJ60" s="11"/>
      <c r="XDK60" s="11"/>
      <c r="XDL60" s="11"/>
      <c r="XDM60" s="11"/>
      <c r="XDN60" s="11"/>
      <c r="XDO60" s="11"/>
      <c r="XDP60" s="11"/>
      <c r="XDQ60" s="11"/>
      <c r="XDR60" s="11"/>
      <c r="XDS60" s="11"/>
      <c r="XDT60" s="11"/>
      <c r="XDU60" s="11"/>
      <c r="XDV60" s="11"/>
      <c r="XDW60" s="11"/>
      <c r="XDX60" s="11"/>
      <c r="XDY60" s="11"/>
      <c r="XDZ60" s="11"/>
      <c r="XEA60" s="11"/>
      <c r="XEB60" s="11"/>
      <c r="XEC60" s="11"/>
      <c r="XED60" s="11"/>
      <c r="XEE60" s="11"/>
      <c r="XEF60" s="11"/>
      <c r="XEG60" s="11"/>
      <c r="XEH60" s="11"/>
      <c r="XEI60" s="11"/>
      <c r="XEJ60" s="11"/>
      <c r="XEK60" s="11"/>
      <c r="XEL60" s="11"/>
      <c r="XEM60" s="11"/>
      <c r="XEN60" s="11"/>
      <c r="XEO60" s="11"/>
      <c r="XEP60" s="11"/>
      <c r="XEQ60" s="11"/>
      <c r="XER60" s="11"/>
      <c r="XES60" s="11"/>
      <c r="XET60" s="11"/>
      <c r="XEU60" s="11"/>
      <c r="XEV60" s="11"/>
      <c r="XEW60" s="11"/>
      <c r="XEX60" s="11"/>
      <c r="XEY60" s="11"/>
      <c r="XEZ60" s="11"/>
      <c r="XFA60" s="11"/>
      <c r="XFB60" s="11"/>
    </row>
    <row r="61" s="1" customFormat="1" ht="119" customHeight="1" spans="1:22 14877:16382">
      <c r="A61" s="33" t="s">
        <v>295</v>
      </c>
      <c r="B61" s="30" t="s">
        <v>296</v>
      </c>
      <c r="C61" s="30" t="s">
        <v>31</v>
      </c>
      <c r="D61" s="22" t="s">
        <v>32</v>
      </c>
      <c r="E61" s="30" t="s">
        <v>104</v>
      </c>
      <c r="F61" s="31" t="s">
        <v>297</v>
      </c>
      <c r="G61" s="32">
        <v>100</v>
      </c>
      <c r="H61" s="31" t="s">
        <v>35</v>
      </c>
      <c r="I61" s="31" t="s">
        <v>36</v>
      </c>
      <c r="J61" s="31" t="s">
        <v>298</v>
      </c>
      <c r="K61" s="25">
        <v>1</v>
      </c>
      <c r="L61" s="25">
        <v>2</v>
      </c>
      <c r="M61" s="26">
        <v>0.0165</v>
      </c>
      <c r="N61" s="26">
        <v>0.005</v>
      </c>
      <c r="O61" s="26">
        <v>0.0115</v>
      </c>
      <c r="P61" s="26">
        <v>0.05</v>
      </c>
      <c r="Q61" s="26">
        <v>0.013</v>
      </c>
      <c r="R61" s="26">
        <v>0.037</v>
      </c>
      <c r="S61" s="30" t="s">
        <v>38</v>
      </c>
      <c r="T61" s="30" t="s">
        <v>299</v>
      </c>
      <c r="U61" s="22">
        <v>2025.11</v>
      </c>
      <c r="V61" s="27"/>
      <c r="UZE61" s="11"/>
      <c r="UZF61" s="11"/>
      <c r="UZG61" s="11"/>
      <c r="UZH61" s="11"/>
      <c r="UZI61" s="11"/>
      <c r="UZJ61" s="11"/>
      <c r="UZK61" s="11"/>
      <c r="UZL61" s="11"/>
      <c r="UZM61" s="11"/>
      <c r="UZN61" s="11"/>
      <c r="UZO61" s="11"/>
      <c r="UZP61" s="11"/>
      <c r="UZQ61" s="11"/>
      <c r="UZR61" s="11"/>
      <c r="UZS61" s="11"/>
      <c r="UZT61" s="11"/>
      <c r="UZU61" s="11"/>
      <c r="UZV61" s="11"/>
      <c r="UZW61" s="11"/>
      <c r="UZX61" s="11"/>
      <c r="UZY61" s="11"/>
      <c r="UZZ61" s="11"/>
      <c r="VAA61" s="11"/>
      <c r="VAB61" s="11"/>
      <c r="VAC61" s="11"/>
      <c r="VAD61" s="11"/>
      <c r="VAE61" s="11"/>
      <c r="VAF61" s="11"/>
      <c r="VAG61" s="11"/>
      <c r="VAH61" s="11"/>
      <c r="VAI61" s="11"/>
      <c r="VAJ61" s="11"/>
      <c r="VAK61" s="11"/>
      <c r="VAL61" s="11"/>
      <c r="VAM61" s="11"/>
      <c r="VAN61" s="11"/>
      <c r="VAO61" s="11"/>
      <c r="VAP61" s="11"/>
      <c r="VAQ61" s="11"/>
      <c r="VAR61" s="11"/>
      <c r="VAS61" s="11"/>
      <c r="VAT61" s="11"/>
      <c r="VAU61" s="11"/>
      <c r="VAV61" s="11"/>
      <c r="VAW61" s="11"/>
      <c r="VAX61" s="11"/>
      <c r="VAY61" s="11"/>
      <c r="VAZ61" s="11"/>
      <c r="VBA61" s="11"/>
      <c r="VBB61" s="11"/>
      <c r="VBC61" s="11"/>
      <c r="VBD61" s="11"/>
      <c r="VBE61" s="11"/>
      <c r="VBF61" s="11"/>
      <c r="VBG61" s="11"/>
      <c r="VBH61" s="11"/>
      <c r="VBI61" s="11"/>
      <c r="VBJ61" s="11"/>
      <c r="VBK61" s="11"/>
      <c r="VBL61" s="11"/>
      <c r="VBM61" s="11"/>
      <c r="VBN61" s="11"/>
      <c r="VBO61" s="11"/>
      <c r="VBP61" s="11"/>
      <c r="VBQ61" s="11"/>
      <c r="VBR61" s="11"/>
      <c r="VBS61" s="11"/>
      <c r="VBT61" s="11"/>
      <c r="VBU61" s="11"/>
      <c r="VBV61" s="11"/>
      <c r="VBW61" s="11"/>
      <c r="VBX61" s="11"/>
      <c r="VBY61" s="11"/>
      <c r="VBZ61" s="11"/>
      <c r="VCA61" s="11"/>
      <c r="VCB61" s="11"/>
      <c r="VCC61" s="11"/>
      <c r="VCD61" s="11"/>
      <c r="VCE61" s="11"/>
      <c r="VCF61" s="11"/>
      <c r="VCG61" s="11"/>
      <c r="VCH61" s="11"/>
      <c r="VCI61" s="11"/>
      <c r="VCJ61" s="11"/>
      <c r="VCK61" s="11"/>
      <c r="VCL61" s="11"/>
      <c r="VCM61" s="11"/>
      <c r="VCN61" s="11"/>
      <c r="VCO61" s="11"/>
      <c r="VCP61" s="11"/>
      <c r="VCQ61" s="11"/>
      <c r="VCR61" s="11"/>
      <c r="VCS61" s="11"/>
      <c r="VCT61" s="11"/>
      <c r="VCU61" s="11"/>
      <c r="VCV61" s="11"/>
      <c r="VCW61" s="11"/>
      <c r="VCX61" s="11"/>
      <c r="VCY61" s="11"/>
      <c r="VCZ61" s="11"/>
      <c r="VDA61" s="11"/>
      <c r="VDB61" s="11"/>
      <c r="VDC61" s="11"/>
      <c r="VDD61" s="11"/>
      <c r="VDE61" s="11"/>
      <c r="VDF61" s="11"/>
      <c r="VDG61" s="11"/>
      <c r="VDH61" s="11"/>
      <c r="VDI61" s="11"/>
      <c r="VDJ61" s="11"/>
      <c r="VDK61" s="11"/>
      <c r="VDL61" s="11"/>
      <c r="VDM61" s="11"/>
      <c r="VDN61" s="11"/>
      <c r="VDO61" s="11"/>
      <c r="VDP61" s="11"/>
      <c r="VDQ61" s="11"/>
      <c r="VDR61" s="11"/>
      <c r="VDS61" s="11"/>
      <c r="VDT61" s="11"/>
      <c r="VDU61" s="11"/>
      <c r="VDV61" s="11"/>
      <c r="VDW61" s="11"/>
      <c r="VDX61" s="11"/>
      <c r="VDY61" s="11"/>
      <c r="VDZ61" s="11"/>
      <c r="VEA61" s="11"/>
      <c r="VEB61" s="11"/>
      <c r="VEC61" s="11"/>
      <c r="VED61" s="11"/>
      <c r="VEE61" s="11"/>
      <c r="VEF61" s="11"/>
      <c r="VEG61" s="11"/>
      <c r="VEH61" s="11"/>
      <c r="VEI61" s="11"/>
      <c r="VEJ61" s="11"/>
      <c r="VEK61" s="11"/>
      <c r="VEL61" s="11"/>
      <c r="VEM61" s="11"/>
      <c r="VEN61" s="11"/>
      <c r="VEO61" s="11"/>
      <c r="VEP61" s="11"/>
      <c r="VEQ61" s="11"/>
      <c r="VER61" s="11"/>
      <c r="VES61" s="11"/>
      <c r="VET61" s="11"/>
      <c r="VEU61" s="11"/>
      <c r="VEV61" s="11"/>
      <c r="VEW61" s="11"/>
      <c r="VEX61" s="11"/>
      <c r="VEY61" s="11"/>
      <c r="VEZ61" s="11"/>
      <c r="VFA61" s="11"/>
      <c r="VFB61" s="11"/>
      <c r="VFC61" s="11"/>
      <c r="VFD61" s="11"/>
      <c r="VFE61" s="11"/>
      <c r="VFF61" s="11"/>
      <c r="VFG61" s="11"/>
      <c r="VFH61" s="11"/>
      <c r="VFI61" s="11"/>
      <c r="VFJ61" s="11"/>
      <c r="VFK61" s="11"/>
      <c r="VFL61" s="11"/>
      <c r="VFM61" s="11"/>
      <c r="VFN61" s="11"/>
      <c r="VFO61" s="11"/>
      <c r="VFP61" s="11"/>
      <c r="VFQ61" s="11"/>
      <c r="VFR61" s="11"/>
      <c r="VFS61" s="11"/>
      <c r="VFT61" s="11"/>
      <c r="VFU61" s="11"/>
      <c r="VFV61" s="11"/>
      <c r="VFW61" s="11"/>
      <c r="VFX61" s="11"/>
      <c r="VFY61" s="11"/>
      <c r="VFZ61" s="11"/>
      <c r="VGA61" s="11"/>
      <c r="VGB61" s="11"/>
      <c r="VGC61" s="11"/>
      <c r="VGD61" s="11"/>
      <c r="VGE61" s="11"/>
      <c r="VGF61" s="11"/>
      <c r="VGG61" s="11"/>
      <c r="VGH61" s="11"/>
      <c r="VGI61" s="11"/>
      <c r="VGJ61" s="11"/>
      <c r="VGK61" s="11"/>
      <c r="VGL61" s="11"/>
      <c r="VGM61" s="11"/>
      <c r="VGN61" s="11"/>
      <c r="VGO61" s="11"/>
      <c r="VGP61" s="11"/>
      <c r="VGQ61" s="11"/>
      <c r="VGR61" s="11"/>
      <c r="VGS61" s="11"/>
      <c r="VGT61" s="11"/>
      <c r="VGU61" s="11"/>
      <c r="VGV61" s="11"/>
      <c r="VGW61" s="11"/>
      <c r="VGX61" s="11"/>
      <c r="VGY61" s="11"/>
      <c r="VGZ61" s="11"/>
      <c r="VHA61" s="11"/>
      <c r="VHB61" s="11"/>
      <c r="VHC61" s="11"/>
      <c r="VHD61" s="11"/>
      <c r="VHE61" s="11"/>
      <c r="VHF61" s="11"/>
      <c r="VHG61" s="11"/>
      <c r="VHH61" s="11"/>
      <c r="VHI61" s="11"/>
      <c r="VHJ61" s="11"/>
      <c r="VHK61" s="11"/>
      <c r="VHL61" s="11"/>
      <c r="VHM61" s="11"/>
      <c r="VHN61" s="11"/>
      <c r="VHO61" s="11"/>
      <c r="VHP61" s="11"/>
      <c r="VHQ61" s="11"/>
      <c r="VHR61" s="11"/>
      <c r="VHS61" s="11"/>
      <c r="VHT61" s="11"/>
      <c r="VHU61" s="11"/>
      <c r="VHV61" s="11"/>
      <c r="VHW61" s="11"/>
      <c r="VHX61" s="11"/>
      <c r="VHY61" s="11"/>
      <c r="VHZ61" s="11"/>
      <c r="VIA61" s="11"/>
      <c r="VIB61" s="11"/>
      <c r="VIC61" s="11"/>
      <c r="VID61" s="11"/>
      <c r="VIE61" s="11"/>
      <c r="VIF61" s="11"/>
      <c r="VIG61" s="11"/>
      <c r="VIH61" s="11"/>
      <c r="VII61" s="11"/>
      <c r="VIJ61" s="11"/>
      <c r="VIK61" s="11"/>
      <c r="VIL61" s="11"/>
      <c r="VIM61" s="11"/>
      <c r="VIN61" s="11"/>
      <c r="VIO61" s="11"/>
      <c r="VIP61" s="11"/>
      <c r="VIQ61" s="11"/>
      <c r="VIR61" s="11"/>
      <c r="VIS61" s="11"/>
      <c r="VIT61" s="11"/>
      <c r="VIU61" s="11"/>
      <c r="VIV61" s="11"/>
      <c r="VIW61" s="11"/>
      <c r="VIX61" s="11"/>
      <c r="VIY61" s="11"/>
      <c r="VIZ61" s="11"/>
      <c r="VJA61" s="11"/>
      <c r="VJB61" s="11"/>
      <c r="VJC61" s="11"/>
      <c r="VJD61" s="11"/>
      <c r="VJE61" s="11"/>
      <c r="VJF61" s="11"/>
      <c r="VJG61" s="11"/>
      <c r="VJH61" s="11"/>
      <c r="VJI61" s="11"/>
      <c r="VJJ61" s="11"/>
      <c r="VJK61" s="11"/>
      <c r="VJL61" s="11"/>
      <c r="VJM61" s="11"/>
      <c r="VJN61" s="11"/>
      <c r="VJO61" s="11"/>
      <c r="VJP61" s="11"/>
      <c r="VJQ61" s="11"/>
      <c r="VJR61" s="11"/>
      <c r="VJS61" s="11"/>
      <c r="VJT61" s="11"/>
      <c r="VJU61" s="11"/>
      <c r="VJV61" s="11"/>
      <c r="VJW61" s="11"/>
      <c r="VJX61" s="11"/>
      <c r="VJY61" s="11"/>
      <c r="VJZ61" s="11"/>
      <c r="VKA61" s="11"/>
      <c r="VKB61" s="11"/>
      <c r="VKC61" s="11"/>
      <c r="VKD61" s="11"/>
      <c r="VKE61" s="11"/>
      <c r="VKF61" s="11"/>
      <c r="VKG61" s="11"/>
      <c r="VKH61" s="11"/>
      <c r="VKI61" s="11"/>
      <c r="VKJ61" s="11"/>
      <c r="VKK61" s="11"/>
      <c r="VKL61" s="11"/>
      <c r="VKM61" s="11"/>
      <c r="VKN61" s="11"/>
      <c r="VKO61" s="11"/>
      <c r="VKP61" s="11"/>
      <c r="VKQ61" s="11"/>
      <c r="VKR61" s="11"/>
      <c r="VKS61" s="11"/>
      <c r="VKT61" s="11"/>
      <c r="VKU61" s="11"/>
      <c r="VKV61" s="11"/>
      <c r="VKW61" s="11"/>
      <c r="VKX61" s="11"/>
      <c r="VKY61" s="11"/>
      <c r="VKZ61" s="11"/>
      <c r="VLA61" s="11"/>
      <c r="VLB61" s="11"/>
      <c r="VLC61" s="11"/>
      <c r="VLD61" s="11"/>
      <c r="VLE61" s="11"/>
      <c r="VLF61" s="11"/>
      <c r="VLG61" s="11"/>
      <c r="VLH61" s="11"/>
      <c r="VLI61" s="11"/>
      <c r="VLJ61" s="11"/>
      <c r="VLK61" s="11"/>
      <c r="VLL61" s="11"/>
      <c r="VLM61" s="11"/>
      <c r="VLN61" s="11"/>
      <c r="VLO61" s="11"/>
      <c r="VLP61" s="11"/>
      <c r="VLQ61" s="11"/>
      <c r="VLR61" s="11"/>
      <c r="VLS61" s="11"/>
      <c r="VLT61" s="11"/>
      <c r="VLU61" s="11"/>
      <c r="VLV61" s="11"/>
      <c r="VLW61" s="11"/>
      <c r="VLX61" s="11"/>
      <c r="VLY61" s="11"/>
      <c r="VLZ61" s="11"/>
      <c r="VMA61" s="11"/>
      <c r="VMB61" s="11"/>
      <c r="VMC61" s="11"/>
      <c r="VMD61" s="11"/>
      <c r="VME61" s="11"/>
      <c r="VMF61" s="11"/>
      <c r="VMG61" s="11"/>
      <c r="VMH61" s="11"/>
      <c r="VMI61" s="11"/>
      <c r="VMJ61" s="11"/>
      <c r="VMK61" s="11"/>
      <c r="VML61" s="11"/>
      <c r="VMM61" s="11"/>
      <c r="VMN61" s="11"/>
      <c r="VMO61" s="11"/>
      <c r="VMP61" s="11"/>
      <c r="VMQ61" s="11"/>
      <c r="VMR61" s="11"/>
      <c r="VMS61" s="11"/>
      <c r="VMT61" s="11"/>
      <c r="VMU61" s="11"/>
      <c r="VMV61" s="11"/>
      <c r="VMW61" s="11"/>
      <c r="VMX61" s="11"/>
      <c r="VMY61" s="11"/>
      <c r="VMZ61" s="11"/>
      <c r="VNA61" s="11"/>
      <c r="VNB61" s="11"/>
      <c r="VNC61" s="11"/>
      <c r="VND61" s="11"/>
      <c r="VNE61" s="11"/>
      <c r="VNF61" s="11"/>
      <c r="VNG61" s="11"/>
      <c r="VNH61" s="11"/>
      <c r="VNI61" s="11"/>
      <c r="VNJ61" s="11"/>
      <c r="VNK61" s="11"/>
      <c r="VNL61" s="11"/>
      <c r="VNM61" s="11"/>
      <c r="VNN61" s="11"/>
      <c r="VNO61" s="11"/>
      <c r="VNP61" s="11"/>
      <c r="VNQ61" s="11"/>
      <c r="VNR61" s="11"/>
      <c r="VNS61" s="11"/>
      <c r="VNT61" s="11"/>
      <c r="VNU61" s="11"/>
      <c r="VNV61" s="11"/>
      <c r="VNW61" s="11"/>
      <c r="VNX61" s="11"/>
      <c r="VNY61" s="11"/>
      <c r="VNZ61" s="11"/>
      <c r="VOA61" s="11"/>
      <c r="VOB61" s="11"/>
      <c r="VOC61" s="11"/>
      <c r="VOD61" s="11"/>
      <c r="VOE61" s="11"/>
      <c r="VOF61" s="11"/>
      <c r="VOG61" s="11"/>
      <c r="VOH61" s="11"/>
      <c r="VOI61" s="11"/>
      <c r="VOJ61" s="11"/>
      <c r="VOK61" s="11"/>
      <c r="VOL61" s="11"/>
      <c r="VOM61" s="11"/>
      <c r="VON61" s="11"/>
      <c r="VOO61" s="11"/>
      <c r="VOP61" s="11"/>
      <c r="VOQ61" s="11"/>
      <c r="VOR61" s="11"/>
      <c r="VOS61" s="11"/>
      <c r="VOT61" s="11"/>
      <c r="VOU61" s="11"/>
      <c r="VOV61" s="11"/>
      <c r="VOW61" s="11"/>
      <c r="VOX61" s="11"/>
      <c r="VOY61" s="11"/>
      <c r="VOZ61" s="11"/>
      <c r="VPA61" s="11"/>
      <c r="VPB61" s="11"/>
      <c r="VPC61" s="11"/>
      <c r="VPD61" s="11"/>
      <c r="VPE61" s="11"/>
      <c r="VPF61" s="11"/>
      <c r="VPG61" s="11"/>
      <c r="VPH61" s="11"/>
      <c r="VPI61" s="11"/>
      <c r="VPJ61" s="11"/>
      <c r="VPK61" s="11"/>
      <c r="VPL61" s="11"/>
      <c r="VPM61" s="11"/>
      <c r="VPN61" s="11"/>
      <c r="VPO61" s="11"/>
      <c r="VPP61" s="11"/>
      <c r="VPQ61" s="11"/>
      <c r="VPR61" s="11"/>
      <c r="VPS61" s="11"/>
      <c r="VPT61" s="11"/>
      <c r="VPU61" s="11"/>
      <c r="VPV61" s="11"/>
      <c r="VPW61" s="11"/>
      <c r="VPX61" s="11"/>
      <c r="VPY61" s="11"/>
      <c r="VPZ61" s="11"/>
      <c r="VQA61" s="11"/>
      <c r="VQB61" s="11"/>
      <c r="VQC61" s="11"/>
      <c r="VQD61" s="11"/>
      <c r="VQE61" s="11"/>
      <c r="VQF61" s="11"/>
      <c r="VQG61" s="11"/>
      <c r="VQH61" s="11"/>
      <c r="VQI61" s="11"/>
      <c r="VQJ61" s="11"/>
      <c r="VQK61" s="11"/>
      <c r="VQL61" s="11"/>
      <c r="VQM61" s="11"/>
      <c r="VQN61" s="11"/>
      <c r="VQO61" s="11"/>
      <c r="VQP61" s="11"/>
      <c r="VQQ61" s="11"/>
      <c r="VQR61" s="11"/>
      <c r="VQS61" s="11"/>
      <c r="VQT61" s="11"/>
      <c r="VQU61" s="11"/>
      <c r="VQV61" s="11"/>
      <c r="VQW61" s="11"/>
      <c r="VQX61" s="11"/>
      <c r="VQY61" s="11"/>
      <c r="VQZ61" s="11"/>
      <c r="VRA61" s="11"/>
      <c r="VRB61" s="11"/>
      <c r="VRC61" s="11"/>
      <c r="VRD61" s="11"/>
      <c r="VRE61" s="11"/>
      <c r="VRF61" s="11"/>
      <c r="VRG61" s="11"/>
      <c r="VRH61" s="11"/>
      <c r="VRI61" s="11"/>
      <c r="VRJ61" s="11"/>
      <c r="VRK61" s="11"/>
      <c r="VRL61" s="11"/>
      <c r="VRM61" s="11"/>
      <c r="VRN61" s="11"/>
      <c r="VRO61" s="11"/>
      <c r="VRP61" s="11"/>
      <c r="VRQ61" s="11"/>
      <c r="VRR61" s="11"/>
      <c r="VRS61" s="11"/>
      <c r="VRT61" s="11"/>
      <c r="VRU61" s="11"/>
      <c r="VRV61" s="11"/>
      <c r="VRW61" s="11"/>
      <c r="VRX61" s="11"/>
      <c r="VRY61" s="11"/>
      <c r="VRZ61" s="11"/>
      <c r="VSA61" s="11"/>
      <c r="VSB61" s="11"/>
      <c r="VSC61" s="11"/>
      <c r="VSD61" s="11"/>
      <c r="VSE61" s="11"/>
      <c r="VSF61" s="11"/>
      <c r="VSG61" s="11"/>
      <c r="VSH61" s="11"/>
      <c r="VSI61" s="11"/>
      <c r="VSJ61" s="11"/>
      <c r="VSK61" s="11"/>
      <c r="VSL61" s="11"/>
      <c r="VSM61" s="11"/>
      <c r="VSN61" s="11"/>
      <c r="VSO61" s="11"/>
      <c r="VSP61" s="11"/>
      <c r="VSQ61" s="11"/>
      <c r="VSR61" s="11"/>
      <c r="VSS61" s="11"/>
      <c r="VST61" s="11"/>
      <c r="VSU61" s="11"/>
      <c r="VSV61" s="11"/>
      <c r="VSW61" s="11"/>
      <c r="VSX61" s="11"/>
      <c r="VSY61" s="11"/>
      <c r="VSZ61" s="11"/>
      <c r="VTA61" s="11"/>
      <c r="VTB61" s="11"/>
      <c r="VTC61" s="11"/>
      <c r="VTD61" s="11"/>
      <c r="VTE61" s="11"/>
      <c r="VTF61" s="11"/>
      <c r="VTG61" s="11"/>
      <c r="VTH61" s="11"/>
      <c r="VTI61" s="11"/>
      <c r="VTJ61" s="11"/>
      <c r="VTK61" s="11"/>
      <c r="VTL61" s="11"/>
      <c r="VTM61" s="11"/>
      <c r="VTN61" s="11"/>
      <c r="VTO61" s="11"/>
      <c r="VTP61" s="11"/>
      <c r="VTQ61" s="11"/>
      <c r="VTR61" s="11"/>
      <c r="VTS61" s="11"/>
      <c r="VTT61" s="11"/>
      <c r="VTU61" s="11"/>
      <c r="VTV61" s="11"/>
      <c r="VTW61" s="11"/>
      <c r="VTX61" s="11"/>
      <c r="VTY61" s="11"/>
      <c r="VTZ61" s="11"/>
      <c r="VUA61" s="11"/>
      <c r="VUB61" s="11"/>
      <c r="VUC61" s="11"/>
      <c r="VUD61" s="11"/>
      <c r="VUE61" s="11"/>
      <c r="VUF61" s="11"/>
      <c r="VUG61" s="11"/>
      <c r="VUH61" s="11"/>
      <c r="VUI61" s="11"/>
      <c r="VUJ61" s="11"/>
      <c r="VUK61" s="11"/>
      <c r="VUL61" s="11"/>
      <c r="VUM61" s="11"/>
      <c r="VUN61" s="11"/>
      <c r="VUO61" s="11"/>
      <c r="VUP61" s="11"/>
      <c r="VUQ61" s="11"/>
      <c r="VUR61" s="11"/>
      <c r="VUS61" s="11"/>
      <c r="VUT61" s="11"/>
      <c r="VUU61" s="11"/>
      <c r="VUV61" s="11"/>
      <c r="VUW61" s="11"/>
      <c r="VUX61" s="11"/>
      <c r="VUY61" s="11"/>
      <c r="VUZ61" s="11"/>
      <c r="VVA61" s="11"/>
      <c r="VVB61" s="11"/>
      <c r="VVC61" s="11"/>
      <c r="VVD61" s="11"/>
      <c r="VVE61" s="11"/>
      <c r="VVF61" s="11"/>
      <c r="VVG61" s="11"/>
      <c r="VVH61" s="11"/>
      <c r="VVI61" s="11"/>
      <c r="VVJ61" s="11"/>
      <c r="VVK61" s="11"/>
      <c r="VVL61" s="11"/>
      <c r="VVM61" s="11"/>
      <c r="VVN61" s="11"/>
      <c r="VVO61" s="11"/>
      <c r="VVP61" s="11"/>
      <c r="VVQ61" s="11"/>
      <c r="VVR61" s="11"/>
      <c r="VVS61" s="11"/>
      <c r="VVT61" s="11"/>
      <c r="VVU61" s="11"/>
      <c r="VVV61" s="11"/>
      <c r="VVW61" s="11"/>
      <c r="VVX61" s="11"/>
      <c r="VVY61" s="11"/>
      <c r="VVZ61" s="11"/>
      <c r="VWA61" s="11"/>
      <c r="VWB61" s="11"/>
      <c r="VWC61" s="11"/>
      <c r="VWD61" s="11"/>
      <c r="VWE61" s="11"/>
      <c r="VWF61" s="11"/>
      <c r="VWG61" s="11"/>
      <c r="VWH61" s="11"/>
      <c r="VWI61" s="11"/>
      <c r="VWJ61" s="11"/>
      <c r="VWK61" s="11"/>
      <c r="VWL61" s="11"/>
      <c r="VWM61" s="11"/>
      <c r="VWN61" s="11"/>
      <c r="VWO61" s="11"/>
      <c r="VWP61" s="11"/>
      <c r="VWQ61" s="11"/>
      <c r="VWR61" s="11"/>
      <c r="VWS61" s="11"/>
      <c r="VWT61" s="11"/>
      <c r="VWU61" s="11"/>
      <c r="VWV61" s="11"/>
      <c r="VWW61" s="11"/>
      <c r="VWX61" s="11"/>
      <c r="VWY61" s="11"/>
      <c r="VWZ61" s="11"/>
      <c r="VXA61" s="11"/>
      <c r="VXB61" s="11"/>
      <c r="VXC61" s="11"/>
      <c r="VXD61" s="11"/>
      <c r="VXE61" s="11"/>
      <c r="VXF61" s="11"/>
      <c r="VXG61" s="11"/>
      <c r="VXH61" s="11"/>
      <c r="VXI61" s="11"/>
      <c r="VXJ61" s="11"/>
      <c r="VXK61" s="11"/>
      <c r="VXL61" s="11"/>
      <c r="VXM61" s="11"/>
      <c r="VXN61" s="11"/>
      <c r="VXO61" s="11"/>
      <c r="VXP61" s="11"/>
      <c r="VXQ61" s="11"/>
      <c r="VXR61" s="11"/>
      <c r="VXS61" s="11"/>
      <c r="VXT61" s="11"/>
      <c r="VXU61" s="11"/>
      <c r="VXV61" s="11"/>
      <c r="VXW61" s="11"/>
      <c r="VXX61" s="11"/>
      <c r="VXY61" s="11"/>
      <c r="VXZ61" s="11"/>
      <c r="VYA61" s="11"/>
      <c r="VYB61" s="11"/>
      <c r="VYC61" s="11"/>
      <c r="VYD61" s="11"/>
      <c r="VYE61" s="11"/>
      <c r="VYF61" s="11"/>
      <c r="VYG61" s="11"/>
      <c r="VYH61" s="11"/>
      <c r="VYI61" s="11"/>
      <c r="VYJ61" s="11"/>
      <c r="VYK61" s="11"/>
      <c r="VYL61" s="11"/>
      <c r="VYM61" s="11"/>
      <c r="VYN61" s="11"/>
      <c r="VYO61" s="11"/>
      <c r="VYP61" s="11"/>
      <c r="VYQ61" s="11"/>
      <c r="VYR61" s="11"/>
      <c r="VYS61" s="11"/>
      <c r="VYT61" s="11"/>
      <c r="VYU61" s="11"/>
      <c r="VYV61" s="11"/>
      <c r="VYW61" s="11"/>
      <c r="VYX61" s="11"/>
      <c r="VYY61" s="11"/>
      <c r="VYZ61" s="11"/>
      <c r="VZA61" s="11"/>
      <c r="VZB61" s="11"/>
      <c r="VZC61" s="11"/>
      <c r="VZD61" s="11"/>
      <c r="VZE61" s="11"/>
      <c r="VZF61" s="11"/>
      <c r="VZG61" s="11"/>
      <c r="VZH61" s="11"/>
      <c r="VZI61" s="11"/>
      <c r="VZJ61" s="11"/>
      <c r="VZK61" s="11"/>
      <c r="VZL61" s="11"/>
      <c r="VZM61" s="11"/>
      <c r="VZN61" s="11"/>
      <c r="VZO61" s="11"/>
      <c r="VZP61" s="11"/>
      <c r="VZQ61" s="11"/>
      <c r="VZR61" s="11"/>
      <c r="VZS61" s="11"/>
      <c r="VZT61" s="11"/>
      <c r="VZU61" s="11"/>
      <c r="VZV61" s="11"/>
      <c r="VZW61" s="11"/>
      <c r="VZX61" s="11"/>
      <c r="VZY61" s="11"/>
      <c r="VZZ61" s="11"/>
      <c r="WAA61" s="11"/>
      <c r="WAB61" s="11"/>
      <c r="WAC61" s="11"/>
      <c r="WAD61" s="11"/>
      <c r="WAE61" s="11"/>
      <c r="WAF61" s="11"/>
      <c r="WAG61" s="11"/>
      <c r="WAH61" s="11"/>
      <c r="WAI61" s="11"/>
      <c r="WAJ61" s="11"/>
      <c r="WAK61" s="11"/>
      <c r="WAL61" s="11"/>
      <c r="WAM61" s="11"/>
      <c r="WAN61" s="11"/>
      <c r="WAO61" s="11"/>
      <c r="WAP61" s="11"/>
      <c r="WAQ61" s="11"/>
      <c r="WAR61" s="11"/>
      <c r="WAS61" s="11"/>
      <c r="WAT61" s="11"/>
      <c r="WAU61" s="11"/>
      <c r="WAV61" s="11"/>
      <c r="WAW61" s="11"/>
      <c r="WAX61" s="11"/>
      <c r="WAY61" s="11"/>
      <c r="WAZ61" s="11"/>
      <c r="WBA61" s="11"/>
      <c r="WBB61" s="11"/>
      <c r="WBC61" s="11"/>
      <c r="WBD61" s="11"/>
      <c r="WBE61" s="11"/>
      <c r="WBF61" s="11"/>
      <c r="WBG61" s="11"/>
      <c r="WBH61" s="11"/>
      <c r="WBI61" s="11"/>
      <c r="WBJ61" s="11"/>
      <c r="WBK61" s="11"/>
      <c r="WBL61" s="11"/>
      <c r="WBM61" s="11"/>
      <c r="WBN61" s="11"/>
      <c r="WBO61" s="11"/>
      <c r="WBP61" s="11"/>
      <c r="WBQ61" s="11"/>
      <c r="WBR61" s="11"/>
      <c r="WBS61" s="11"/>
      <c r="WBT61" s="11"/>
      <c r="WBU61" s="11"/>
      <c r="WBV61" s="11"/>
      <c r="WBW61" s="11"/>
      <c r="WBX61" s="11"/>
      <c r="WBY61" s="11"/>
      <c r="WBZ61" s="11"/>
      <c r="WCA61" s="11"/>
      <c r="WCB61" s="11"/>
      <c r="WCC61" s="11"/>
      <c r="WCD61" s="11"/>
      <c r="WCE61" s="11"/>
      <c r="WCF61" s="11"/>
      <c r="WCG61" s="11"/>
      <c r="WCH61" s="11"/>
      <c r="WCI61" s="11"/>
      <c r="WCJ61" s="11"/>
      <c r="WCK61" s="11"/>
      <c r="WCL61" s="11"/>
      <c r="WCM61" s="11"/>
      <c r="WCN61" s="11"/>
      <c r="WCO61" s="11"/>
      <c r="WCP61" s="11"/>
      <c r="WCQ61" s="11"/>
      <c r="WCR61" s="11"/>
      <c r="WCS61" s="11"/>
      <c r="WCT61" s="11"/>
      <c r="WCU61" s="11"/>
      <c r="WCV61" s="11"/>
      <c r="WCW61" s="11"/>
      <c r="WCX61" s="11"/>
      <c r="WCY61" s="11"/>
      <c r="WCZ61" s="11"/>
      <c r="WDA61" s="11"/>
      <c r="WDB61" s="11"/>
      <c r="WDC61" s="11"/>
      <c r="WDD61" s="11"/>
      <c r="WDE61" s="11"/>
      <c r="WDF61" s="11"/>
      <c r="WDG61" s="11"/>
      <c r="WDH61" s="11"/>
      <c r="WDI61" s="11"/>
      <c r="WDJ61" s="11"/>
      <c r="WDK61" s="11"/>
      <c r="WDL61" s="11"/>
      <c r="WDM61" s="11"/>
      <c r="WDN61" s="11"/>
      <c r="WDO61" s="11"/>
      <c r="WDP61" s="11"/>
      <c r="WDQ61" s="11"/>
      <c r="WDR61" s="11"/>
      <c r="WDS61" s="11"/>
      <c r="WDT61" s="11"/>
      <c r="WDU61" s="11"/>
      <c r="WDV61" s="11"/>
      <c r="WDW61" s="11"/>
      <c r="WDX61" s="11"/>
      <c r="WDY61" s="11"/>
      <c r="WDZ61" s="11"/>
      <c r="WEA61" s="11"/>
      <c r="WEB61" s="11"/>
      <c r="WEC61" s="11"/>
      <c r="WED61" s="11"/>
      <c r="WEE61" s="11"/>
      <c r="WEF61" s="11"/>
      <c r="WEG61" s="11"/>
      <c r="WEH61" s="11"/>
      <c r="WEI61" s="11"/>
      <c r="WEJ61" s="11"/>
      <c r="WEK61" s="11"/>
      <c r="WEL61" s="11"/>
      <c r="WEM61" s="11"/>
      <c r="WEN61" s="11"/>
      <c r="WEO61" s="11"/>
      <c r="WEP61" s="11"/>
      <c r="WEQ61" s="11"/>
      <c r="WER61" s="11"/>
      <c r="WES61" s="11"/>
      <c r="WET61" s="11"/>
      <c r="WEU61" s="11"/>
      <c r="WEV61" s="11"/>
      <c r="WEW61" s="11"/>
      <c r="WEX61" s="11"/>
      <c r="WEY61" s="11"/>
      <c r="WEZ61" s="11"/>
      <c r="WFA61" s="11"/>
      <c r="WFB61" s="11"/>
      <c r="WFC61" s="11"/>
      <c r="WFD61" s="11"/>
      <c r="WFE61" s="11"/>
      <c r="WFF61" s="11"/>
      <c r="WFG61" s="11"/>
      <c r="WFH61" s="11"/>
      <c r="WFI61" s="11"/>
      <c r="WFJ61" s="11"/>
      <c r="WFK61" s="11"/>
      <c r="WFL61" s="11"/>
      <c r="WFM61" s="11"/>
      <c r="WFN61" s="11"/>
      <c r="WFO61" s="11"/>
      <c r="WFP61" s="11"/>
      <c r="WFQ61" s="11"/>
      <c r="WFR61" s="11"/>
      <c r="WFS61" s="11"/>
      <c r="WFT61" s="11"/>
      <c r="WFU61" s="11"/>
      <c r="WFV61" s="11"/>
      <c r="WFW61" s="11"/>
      <c r="WFX61" s="11"/>
      <c r="WFY61" s="11"/>
      <c r="WFZ61" s="11"/>
      <c r="WGA61" s="11"/>
      <c r="WGB61" s="11"/>
      <c r="WGC61" s="11"/>
      <c r="WGD61" s="11"/>
      <c r="WGE61" s="11"/>
      <c r="WGF61" s="11"/>
      <c r="WGG61" s="11"/>
      <c r="WGH61" s="11"/>
      <c r="WGI61" s="11"/>
      <c r="WGJ61" s="11"/>
      <c r="WGK61" s="11"/>
      <c r="WGL61" s="11"/>
      <c r="WGM61" s="11"/>
      <c r="WGN61" s="11"/>
      <c r="WGO61" s="11"/>
      <c r="WGP61" s="11"/>
      <c r="WGQ61" s="11"/>
      <c r="WGR61" s="11"/>
      <c r="WGS61" s="11"/>
      <c r="WGT61" s="11"/>
      <c r="WGU61" s="11"/>
      <c r="WGV61" s="11"/>
      <c r="WGW61" s="11"/>
      <c r="WGX61" s="11"/>
      <c r="WGY61" s="11"/>
      <c r="WGZ61" s="11"/>
      <c r="WHA61" s="11"/>
      <c r="WHB61" s="11"/>
      <c r="WHC61" s="11"/>
      <c r="WHD61" s="11"/>
      <c r="WHE61" s="11"/>
      <c r="WHF61" s="11"/>
      <c r="WHG61" s="11"/>
      <c r="WHH61" s="11"/>
      <c r="WHI61" s="11"/>
      <c r="WHJ61" s="11"/>
      <c r="WHK61" s="11"/>
      <c r="WHL61" s="11"/>
      <c r="WHM61" s="11"/>
      <c r="WHN61" s="11"/>
      <c r="WHO61" s="11"/>
      <c r="WHP61" s="11"/>
      <c r="WHQ61" s="11"/>
      <c r="WHR61" s="11"/>
      <c r="WHS61" s="11"/>
      <c r="WHT61" s="11"/>
      <c r="WHU61" s="11"/>
      <c r="WHV61" s="11"/>
      <c r="WHW61" s="11"/>
      <c r="WHX61" s="11"/>
      <c r="WHY61" s="11"/>
      <c r="WHZ61" s="11"/>
      <c r="WIA61" s="11"/>
      <c r="WIB61" s="11"/>
      <c r="WIC61" s="11"/>
      <c r="WID61" s="11"/>
      <c r="WIE61" s="11"/>
      <c r="WIF61" s="11"/>
      <c r="WIG61" s="11"/>
      <c r="WIH61" s="11"/>
      <c r="WII61" s="11"/>
      <c r="WIJ61" s="11"/>
      <c r="WIK61" s="11"/>
      <c r="WIL61" s="11"/>
      <c r="WIM61" s="11"/>
      <c r="WIN61" s="11"/>
      <c r="WIO61" s="11"/>
      <c r="WIP61" s="11"/>
      <c r="WIQ61" s="11"/>
      <c r="WIR61" s="11"/>
      <c r="WIS61" s="11"/>
      <c r="WIT61" s="11"/>
      <c r="WIU61" s="11"/>
      <c r="WIV61" s="11"/>
      <c r="WIW61" s="11"/>
      <c r="WIX61" s="11"/>
      <c r="WIY61" s="11"/>
      <c r="WIZ61" s="11"/>
      <c r="WJA61" s="11"/>
      <c r="WJB61" s="11"/>
      <c r="WJC61" s="11"/>
      <c r="WJD61" s="11"/>
      <c r="WJE61" s="11"/>
      <c r="WJF61" s="11"/>
      <c r="WJG61" s="11"/>
      <c r="WJH61" s="11"/>
      <c r="WJI61" s="11"/>
      <c r="WJJ61" s="11"/>
      <c r="WJK61" s="11"/>
      <c r="WJL61" s="11"/>
      <c r="WJM61" s="11"/>
      <c r="WJN61" s="11"/>
      <c r="WJO61" s="11"/>
      <c r="WJP61" s="11"/>
      <c r="WJQ61" s="11"/>
      <c r="WJR61" s="11"/>
      <c r="WJS61" s="11"/>
      <c r="WJT61" s="11"/>
      <c r="WJU61" s="11"/>
      <c r="WJV61" s="11"/>
      <c r="WJW61" s="11"/>
      <c r="WJX61" s="11"/>
      <c r="WJY61" s="11"/>
      <c r="WJZ61" s="11"/>
      <c r="WKA61" s="11"/>
      <c r="WKB61" s="11"/>
      <c r="WKC61" s="11"/>
      <c r="WKD61" s="11"/>
      <c r="WKE61" s="11"/>
      <c r="WKF61" s="11"/>
      <c r="WKG61" s="11"/>
      <c r="WKH61" s="11"/>
      <c r="WKI61" s="11"/>
      <c r="WKJ61" s="11"/>
      <c r="WKK61" s="11"/>
      <c r="WKL61" s="11"/>
      <c r="WKM61" s="11"/>
      <c r="WKN61" s="11"/>
      <c r="WKO61" s="11"/>
      <c r="WKP61" s="11"/>
      <c r="WKQ61" s="11"/>
      <c r="WKR61" s="11"/>
      <c r="WKS61" s="11"/>
      <c r="WKT61" s="11"/>
      <c r="WKU61" s="11"/>
      <c r="WKV61" s="11"/>
      <c r="WKW61" s="11"/>
      <c r="WKX61" s="11"/>
      <c r="WKY61" s="11"/>
      <c r="WKZ61" s="11"/>
      <c r="WLA61" s="11"/>
      <c r="WLB61" s="11"/>
      <c r="WLC61" s="11"/>
      <c r="WLD61" s="11"/>
      <c r="WLE61" s="11"/>
      <c r="WLF61" s="11"/>
      <c r="WLG61" s="11"/>
      <c r="WLH61" s="11"/>
      <c r="WLI61" s="11"/>
      <c r="WLJ61" s="11"/>
      <c r="WLK61" s="11"/>
      <c r="WLL61" s="11"/>
      <c r="WLM61" s="11"/>
      <c r="WLN61" s="11"/>
      <c r="WLO61" s="11"/>
      <c r="WLP61" s="11"/>
      <c r="WLQ61" s="11"/>
      <c r="WLR61" s="11"/>
      <c r="WLS61" s="11"/>
      <c r="WLT61" s="11"/>
      <c r="WLU61" s="11"/>
      <c r="WLV61" s="11"/>
      <c r="WLW61" s="11"/>
      <c r="WLX61" s="11"/>
      <c r="WLY61" s="11"/>
      <c r="WLZ61" s="11"/>
      <c r="WMA61" s="11"/>
      <c r="WMB61" s="11"/>
      <c r="WMC61" s="11"/>
      <c r="WMD61" s="11"/>
      <c r="WME61" s="11"/>
      <c r="WMF61" s="11"/>
      <c r="WMG61" s="11"/>
      <c r="WMH61" s="11"/>
      <c r="WMI61" s="11"/>
      <c r="WMJ61" s="11"/>
      <c r="WMK61" s="11"/>
      <c r="WML61" s="11"/>
      <c r="WMM61" s="11"/>
      <c r="WMN61" s="11"/>
      <c r="WMO61" s="11"/>
      <c r="WMP61" s="11"/>
      <c r="WMQ61" s="11"/>
      <c r="WMR61" s="11"/>
      <c r="WMS61" s="11"/>
      <c r="WMT61" s="11"/>
      <c r="WMU61" s="11"/>
      <c r="WMV61" s="11"/>
      <c r="WMW61" s="11"/>
      <c r="WMX61" s="11"/>
      <c r="WMY61" s="11"/>
      <c r="WMZ61" s="11"/>
      <c r="WNA61" s="11"/>
      <c r="WNB61" s="11"/>
      <c r="WNC61" s="11"/>
      <c r="WND61" s="11"/>
      <c r="WNE61" s="11"/>
      <c r="WNF61" s="11"/>
      <c r="WNG61" s="11"/>
      <c r="WNH61" s="11"/>
      <c r="WNI61" s="11"/>
      <c r="WNJ61" s="11"/>
      <c r="WNK61" s="11"/>
      <c r="WNL61" s="11"/>
      <c r="WNM61" s="11"/>
      <c r="WNN61" s="11"/>
      <c r="WNO61" s="11"/>
      <c r="WNP61" s="11"/>
      <c r="WNQ61" s="11"/>
      <c r="WNR61" s="11"/>
      <c r="WNS61" s="11"/>
      <c r="WNT61" s="11"/>
      <c r="WNU61" s="11"/>
      <c r="WNV61" s="11"/>
      <c r="WNW61" s="11"/>
      <c r="WNX61" s="11"/>
      <c r="WNY61" s="11"/>
      <c r="WNZ61" s="11"/>
      <c r="WOA61" s="11"/>
      <c r="WOB61" s="11"/>
      <c r="WOC61" s="11"/>
      <c r="WOD61" s="11"/>
      <c r="WOE61" s="11"/>
      <c r="WOF61" s="11"/>
      <c r="WOG61" s="11"/>
      <c r="WOH61" s="11"/>
      <c r="WOI61" s="11"/>
      <c r="WOJ61" s="11"/>
      <c r="WOK61" s="11"/>
      <c r="WOL61" s="11"/>
      <c r="WOM61" s="11"/>
      <c r="WON61" s="11"/>
      <c r="WOO61" s="11"/>
      <c r="WOP61" s="11"/>
      <c r="WOQ61" s="11"/>
      <c r="WOR61" s="11"/>
      <c r="WOS61" s="11"/>
      <c r="WOT61" s="11"/>
      <c r="WOU61" s="11"/>
      <c r="WOV61" s="11"/>
      <c r="WOW61" s="11"/>
      <c r="WOX61" s="11"/>
      <c r="WOY61" s="11"/>
      <c r="WOZ61" s="11"/>
      <c r="WPA61" s="11"/>
      <c r="WPB61" s="11"/>
      <c r="WPC61" s="11"/>
      <c r="WPD61" s="11"/>
      <c r="WPE61" s="11"/>
      <c r="WPF61" s="11"/>
      <c r="WPG61" s="11"/>
      <c r="WPH61" s="11"/>
      <c r="WPI61" s="11"/>
      <c r="WPJ61" s="11"/>
      <c r="WPK61" s="11"/>
      <c r="WPL61" s="11"/>
      <c r="WPM61" s="11"/>
      <c r="WPN61" s="11"/>
      <c r="WPO61" s="11"/>
      <c r="WPP61" s="11"/>
      <c r="WPQ61" s="11"/>
      <c r="WPR61" s="11"/>
      <c r="WPS61" s="11"/>
      <c r="WPT61" s="11"/>
      <c r="WPU61" s="11"/>
      <c r="WPV61" s="11"/>
      <c r="WPW61" s="11"/>
      <c r="WPX61" s="11"/>
      <c r="WPY61" s="11"/>
      <c r="WPZ61" s="11"/>
      <c r="WQA61" s="11"/>
      <c r="WQB61" s="11"/>
      <c r="WQC61" s="11"/>
      <c r="WQD61" s="11"/>
      <c r="WQE61" s="11"/>
      <c r="WQF61" s="11"/>
      <c r="WQG61" s="11"/>
      <c r="WQH61" s="11"/>
      <c r="WQI61" s="11"/>
      <c r="WQJ61" s="11"/>
      <c r="WQK61" s="11"/>
      <c r="WQL61" s="11"/>
      <c r="WQM61" s="11"/>
      <c r="WQN61" s="11"/>
      <c r="WQO61" s="11"/>
      <c r="WQP61" s="11"/>
      <c r="WQQ61" s="11"/>
      <c r="WQR61" s="11"/>
      <c r="WQS61" s="11"/>
      <c r="WQT61" s="11"/>
      <c r="WQU61" s="11"/>
      <c r="WQV61" s="11"/>
      <c r="WQW61" s="11"/>
      <c r="WQX61" s="11"/>
      <c r="WQY61" s="11"/>
      <c r="WQZ61" s="11"/>
      <c r="WRA61" s="11"/>
      <c r="WRB61" s="11"/>
      <c r="WRC61" s="11"/>
      <c r="WRD61" s="11"/>
      <c r="WRE61" s="11"/>
      <c r="WRF61" s="11"/>
      <c r="WRG61" s="11"/>
      <c r="WRH61" s="11"/>
      <c r="WRI61" s="11"/>
      <c r="WRJ61" s="11"/>
      <c r="WRK61" s="11"/>
      <c r="WRL61" s="11"/>
      <c r="WRM61" s="11"/>
      <c r="WRN61" s="11"/>
      <c r="WRO61" s="11"/>
      <c r="WRP61" s="11"/>
      <c r="WRQ61" s="11"/>
      <c r="WRR61" s="11"/>
      <c r="WRS61" s="11"/>
      <c r="WRT61" s="11"/>
      <c r="WRU61" s="11"/>
      <c r="WRV61" s="11"/>
      <c r="WRW61" s="11"/>
      <c r="WRX61" s="11"/>
      <c r="WRY61" s="11"/>
      <c r="WRZ61" s="11"/>
      <c r="WSA61" s="11"/>
      <c r="WSB61" s="11"/>
      <c r="WSC61" s="11"/>
      <c r="WSD61" s="11"/>
      <c r="WSE61" s="11"/>
      <c r="WSF61" s="11"/>
      <c r="WSG61" s="11"/>
      <c r="WSH61" s="11"/>
      <c r="WSI61" s="11"/>
      <c r="WSJ61" s="11"/>
      <c r="WSK61" s="11"/>
      <c r="WSL61" s="11"/>
      <c r="WSM61" s="11"/>
      <c r="WSN61" s="11"/>
      <c r="WSO61" s="11"/>
      <c r="WSP61" s="11"/>
      <c r="WSQ61" s="11"/>
      <c r="WSR61" s="11"/>
      <c r="WSS61" s="11"/>
      <c r="WST61" s="11"/>
      <c r="WSU61" s="11"/>
      <c r="WSV61" s="11"/>
      <c r="WSW61" s="11"/>
      <c r="WSX61" s="11"/>
      <c r="WSY61" s="11"/>
      <c r="WSZ61" s="11"/>
      <c r="WTA61" s="11"/>
      <c r="WTB61" s="11"/>
      <c r="WTC61" s="11"/>
      <c r="WTD61" s="11"/>
      <c r="WTE61" s="11"/>
      <c r="WTF61" s="11"/>
      <c r="WTG61" s="11"/>
      <c r="WTH61" s="11"/>
      <c r="WTI61" s="11"/>
      <c r="WTJ61" s="11"/>
      <c r="WTK61" s="11"/>
      <c r="WTL61" s="11"/>
      <c r="WTM61" s="11"/>
      <c r="WTN61" s="11"/>
      <c r="WTO61" s="11"/>
      <c r="WTP61" s="11"/>
      <c r="WTQ61" s="11"/>
      <c r="WTR61" s="11"/>
      <c r="WTS61" s="11"/>
      <c r="WTT61" s="11"/>
      <c r="WTU61" s="11"/>
      <c r="WTV61" s="11"/>
      <c r="WTW61" s="11"/>
      <c r="WTX61" s="11"/>
      <c r="WTY61" s="11"/>
      <c r="WTZ61" s="11"/>
      <c r="WUA61" s="11"/>
      <c r="WUB61" s="11"/>
      <c r="WUC61" s="11"/>
      <c r="WUD61" s="11"/>
      <c r="WUE61" s="11"/>
      <c r="WUF61" s="11"/>
      <c r="WUG61" s="11"/>
      <c r="WUH61" s="11"/>
      <c r="WUI61" s="11"/>
      <c r="WUJ61" s="11"/>
      <c r="WUK61" s="11"/>
      <c r="WUL61" s="11"/>
      <c r="WUM61" s="11"/>
      <c r="WUN61" s="11"/>
      <c r="WUO61" s="11"/>
      <c r="WUP61" s="11"/>
      <c r="WUQ61" s="11"/>
      <c r="WUR61" s="11"/>
      <c r="WUS61" s="11"/>
      <c r="WUT61" s="11"/>
      <c r="WUU61" s="11"/>
      <c r="WUV61" s="11"/>
      <c r="WUW61" s="11"/>
      <c r="WUX61" s="11"/>
      <c r="WUY61" s="11"/>
      <c r="WUZ61" s="11"/>
      <c r="WVA61" s="11"/>
      <c r="WVB61" s="11"/>
      <c r="WVC61" s="11"/>
      <c r="WVD61" s="11"/>
      <c r="WVE61" s="11"/>
      <c r="WVF61" s="11"/>
      <c r="WVG61" s="11"/>
      <c r="WVH61" s="11"/>
      <c r="WVI61" s="11"/>
      <c r="WVJ61" s="11"/>
      <c r="WVK61" s="11"/>
      <c r="WVL61" s="11"/>
      <c r="WVM61" s="11"/>
      <c r="WVN61" s="11"/>
      <c r="WVO61" s="11"/>
      <c r="WVP61" s="11"/>
      <c r="WVQ61" s="11"/>
      <c r="WVR61" s="11"/>
      <c r="WVS61" s="11"/>
      <c r="WVT61" s="11"/>
      <c r="WVU61" s="11"/>
      <c r="WVV61" s="11"/>
      <c r="WVW61" s="11"/>
      <c r="WVX61" s="11"/>
      <c r="WVY61" s="11"/>
      <c r="WVZ61" s="11"/>
      <c r="WWA61" s="11"/>
      <c r="WWB61" s="11"/>
      <c r="WWC61" s="11"/>
      <c r="WWD61" s="11"/>
      <c r="WWE61" s="11"/>
      <c r="WWF61" s="11"/>
      <c r="WWG61" s="11"/>
      <c r="WWH61" s="11"/>
      <c r="WWI61" s="11"/>
      <c r="WWJ61" s="11"/>
      <c r="WWK61" s="11"/>
      <c r="WWL61" s="11"/>
      <c r="WWM61" s="11"/>
      <c r="WWN61" s="11"/>
      <c r="WWO61" s="11"/>
      <c r="WWP61" s="11"/>
      <c r="WWQ61" s="11"/>
      <c r="WWR61" s="11"/>
      <c r="WWS61" s="11"/>
      <c r="WWT61" s="11"/>
      <c r="WWU61" s="11"/>
      <c r="WWV61" s="11"/>
      <c r="WWW61" s="11"/>
      <c r="WWX61" s="11"/>
      <c r="WWY61" s="11"/>
      <c r="WWZ61" s="11"/>
      <c r="WXA61" s="11"/>
      <c r="WXB61" s="11"/>
      <c r="WXC61" s="11"/>
      <c r="WXD61" s="11"/>
      <c r="WXE61" s="11"/>
      <c r="WXF61" s="11"/>
      <c r="WXG61" s="11"/>
      <c r="WXH61" s="11"/>
      <c r="WXI61" s="11"/>
      <c r="WXJ61" s="11"/>
      <c r="WXK61" s="11"/>
      <c r="WXL61" s="11"/>
      <c r="WXM61" s="11"/>
      <c r="WXN61" s="11"/>
      <c r="WXO61" s="11"/>
      <c r="WXP61" s="11"/>
      <c r="WXQ61" s="11"/>
      <c r="WXR61" s="11"/>
      <c r="WXS61" s="11"/>
      <c r="WXT61" s="11"/>
      <c r="WXU61" s="11"/>
      <c r="WXV61" s="11"/>
      <c r="WXW61" s="11"/>
      <c r="WXX61" s="11"/>
      <c r="WXY61" s="11"/>
      <c r="WXZ61" s="11"/>
      <c r="WYA61" s="11"/>
      <c r="WYB61" s="11"/>
      <c r="WYC61" s="11"/>
      <c r="WYD61" s="11"/>
      <c r="WYE61" s="11"/>
      <c r="WYF61" s="11"/>
      <c r="WYG61" s="11"/>
      <c r="WYH61" s="11"/>
      <c r="WYI61" s="11"/>
      <c r="WYJ61" s="11"/>
      <c r="WYK61" s="11"/>
      <c r="WYL61" s="11"/>
      <c r="WYM61" s="11"/>
      <c r="WYN61" s="11"/>
      <c r="WYO61" s="11"/>
      <c r="WYP61" s="11"/>
      <c r="WYQ61" s="11"/>
      <c r="WYR61" s="11"/>
      <c r="WYS61" s="11"/>
      <c r="WYT61" s="11"/>
      <c r="WYU61" s="11"/>
      <c r="WYV61" s="11"/>
      <c r="WYW61" s="11"/>
      <c r="WYX61" s="11"/>
      <c r="WYY61" s="11"/>
      <c r="WYZ61" s="11"/>
      <c r="WZA61" s="11"/>
      <c r="WZB61" s="11"/>
      <c r="WZC61" s="11"/>
      <c r="WZD61" s="11"/>
      <c r="WZE61" s="11"/>
      <c r="WZF61" s="11"/>
      <c r="WZG61" s="11"/>
      <c r="WZH61" s="11"/>
      <c r="WZI61" s="11"/>
      <c r="WZJ61" s="11"/>
      <c r="WZK61" s="11"/>
      <c r="WZL61" s="11"/>
      <c r="WZM61" s="11"/>
      <c r="WZN61" s="11"/>
      <c r="WZO61" s="11"/>
      <c r="WZP61" s="11"/>
      <c r="WZQ61" s="11"/>
      <c r="WZR61" s="11"/>
      <c r="WZS61" s="11"/>
      <c r="WZT61" s="11"/>
      <c r="WZU61" s="11"/>
      <c r="WZV61" s="11"/>
      <c r="WZW61" s="11"/>
      <c r="WZX61" s="11"/>
      <c r="WZY61" s="11"/>
      <c r="WZZ61" s="11"/>
      <c r="XAA61" s="11"/>
      <c r="XAB61" s="11"/>
      <c r="XAC61" s="11"/>
      <c r="XAD61" s="11"/>
      <c r="XAE61" s="11"/>
      <c r="XAF61" s="11"/>
      <c r="XAG61" s="11"/>
      <c r="XAH61" s="11"/>
      <c r="XAI61" s="11"/>
      <c r="XAJ61" s="11"/>
      <c r="XAK61" s="11"/>
      <c r="XAL61" s="11"/>
      <c r="XAM61" s="11"/>
      <c r="XAN61" s="11"/>
      <c r="XAO61" s="11"/>
      <c r="XAP61" s="11"/>
      <c r="XAQ61" s="11"/>
      <c r="XAR61" s="11"/>
      <c r="XAS61" s="11"/>
      <c r="XAT61" s="11"/>
      <c r="XAU61" s="11"/>
      <c r="XAV61" s="11"/>
      <c r="XAW61" s="11"/>
      <c r="XAX61" s="11"/>
      <c r="XAY61" s="11"/>
      <c r="XAZ61" s="11"/>
      <c r="XBA61" s="11"/>
      <c r="XBB61" s="11"/>
      <c r="XBC61" s="11"/>
      <c r="XBD61" s="11"/>
      <c r="XBE61" s="11"/>
      <c r="XBF61" s="11"/>
      <c r="XBG61" s="11"/>
      <c r="XBH61" s="11"/>
      <c r="XBI61" s="11"/>
      <c r="XBJ61" s="11"/>
      <c r="XBK61" s="11"/>
      <c r="XBL61" s="11"/>
      <c r="XBM61" s="11"/>
      <c r="XBN61" s="11"/>
      <c r="XBO61" s="11"/>
      <c r="XBP61" s="11"/>
      <c r="XBQ61" s="11"/>
      <c r="XBR61" s="11"/>
      <c r="XBS61" s="11"/>
      <c r="XBT61" s="11"/>
      <c r="XBU61" s="11"/>
      <c r="XBV61" s="11"/>
      <c r="XBW61" s="11"/>
      <c r="XBX61" s="11"/>
      <c r="XBY61" s="11"/>
      <c r="XBZ61" s="11"/>
      <c r="XCA61" s="11"/>
      <c r="XCB61" s="11"/>
      <c r="XCC61" s="11"/>
      <c r="XCD61" s="11"/>
      <c r="XCE61" s="11"/>
      <c r="XCF61" s="11"/>
      <c r="XCG61" s="11"/>
      <c r="XCH61" s="11"/>
      <c r="XCI61" s="11"/>
      <c r="XCJ61" s="11"/>
      <c r="XCK61" s="11"/>
      <c r="XCL61" s="11"/>
      <c r="XCM61" s="11"/>
      <c r="XCN61" s="11"/>
      <c r="XCO61" s="11"/>
      <c r="XCP61" s="11"/>
      <c r="XCQ61" s="11"/>
      <c r="XCR61" s="11"/>
      <c r="XCS61" s="11"/>
      <c r="XCT61" s="11"/>
      <c r="XCU61" s="11"/>
      <c r="XCV61" s="11"/>
      <c r="XCW61" s="11"/>
      <c r="XCX61" s="11"/>
      <c r="XCY61" s="11"/>
      <c r="XCZ61" s="11"/>
      <c r="XDA61" s="11"/>
      <c r="XDB61" s="11"/>
      <c r="XDC61" s="11"/>
      <c r="XDD61" s="11"/>
      <c r="XDE61" s="11"/>
      <c r="XDF61" s="11"/>
      <c r="XDG61" s="11"/>
      <c r="XDH61" s="11"/>
      <c r="XDI61" s="11"/>
      <c r="XDJ61" s="11"/>
      <c r="XDK61" s="11"/>
      <c r="XDL61" s="11"/>
      <c r="XDM61" s="11"/>
      <c r="XDN61" s="11"/>
      <c r="XDO61" s="11"/>
      <c r="XDP61" s="11"/>
      <c r="XDQ61" s="11"/>
      <c r="XDR61" s="11"/>
      <c r="XDS61" s="11"/>
      <c r="XDT61" s="11"/>
      <c r="XDU61" s="11"/>
      <c r="XDV61" s="11"/>
      <c r="XDW61" s="11"/>
      <c r="XDX61" s="11"/>
      <c r="XDY61" s="11"/>
      <c r="XDZ61" s="11"/>
      <c r="XEA61" s="11"/>
      <c r="XEB61" s="11"/>
      <c r="XEC61" s="11"/>
      <c r="XED61" s="11"/>
      <c r="XEE61" s="11"/>
      <c r="XEF61" s="11"/>
      <c r="XEG61" s="11"/>
      <c r="XEH61" s="11"/>
      <c r="XEI61" s="11"/>
      <c r="XEJ61" s="11"/>
      <c r="XEK61" s="11"/>
      <c r="XEL61" s="11"/>
      <c r="XEM61" s="11"/>
      <c r="XEN61" s="11"/>
      <c r="XEO61" s="11"/>
      <c r="XEP61" s="11"/>
      <c r="XEQ61" s="11"/>
      <c r="XER61" s="11"/>
      <c r="XES61" s="11"/>
      <c r="XET61" s="11"/>
      <c r="XEU61" s="11"/>
      <c r="XEV61" s="11"/>
      <c r="XEW61" s="11"/>
      <c r="XEX61" s="11"/>
      <c r="XEY61" s="11"/>
      <c r="XEZ61" s="11"/>
      <c r="XFA61" s="11"/>
      <c r="XFB61" s="11"/>
    </row>
    <row r="62" s="1" customFormat="1" ht="125" customHeight="1" spans="1:22 14877:16382">
      <c r="A62" s="20" t="s">
        <v>300</v>
      </c>
      <c r="B62" s="28" t="s">
        <v>301</v>
      </c>
      <c r="C62" s="30" t="s">
        <v>31</v>
      </c>
      <c r="D62" s="22" t="s">
        <v>32</v>
      </c>
      <c r="E62" s="30" t="s">
        <v>104</v>
      </c>
      <c r="F62" s="31" t="s">
        <v>302</v>
      </c>
      <c r="G62" s="30">
        <v>15</v>
      </c>
      <c r="H62" s="31" t="s">
        <v>48</v>
      </c>
      <c r="I62" s="31" t="s">
        <v>303</v>
      </c>
      <c r="J62" s="31"/>
      <c r="K62" s="30"/>
      <c r="L62" s="30"/>
      <c r="M62" s="30"/>
      <c r="N62" s="30"/>
      <c r="O62" s="30"/>
      <c r="P62" s="30"/>
      <c r="Q62" s="30"/>
      <c r="R62" s="30"/>
      <c r="S62" s="30" t="s">
        <v>38</v>
      </c>
      <c r="T62" s="30" t="s">
        <v>203</v>
      </c>
      <c r="U62" s="30">
        <v>2025.11</v>
      </c>
      <c r="V62" s="27"/>
      <c r="UZE62" s="11"/>
      <c r="UZF62" s="11"/>
      <c r="UZG62" s="11"/>
      <c r="UZH62" s="11"/>
      <c r="UZI62" s="11"/>
      <c r="UZJ62" s="11"/>
      <c r="UZK62" s="11"/>
      <c r="UZL62" s="11"/>
      <c r="UZM62" s="11"/>
      <c r="UZN62" s="11"/>
      <c r="UZO62" s="11"/>
      <c r="UZP62" s="11"/>
      <c r="UZQ62" s="11"/>
      <c r="UZR62" s="11"/>
      <c r="UZS62" s="11"/>
      <c r="UZT62" s="11"/>
      <c r="UZU62" s="11"/>
      <c r="UZV62" s="11"/>
      <c r="UZW62" s="11"/>
      <c r="UZX62" s="11"/>
      <c r="UZY62" s="11"/>
      <c r="UZZ62" s="11"/>
      <c r="VAA62" s="11"/>
      <c r="VAB62" s="11"/>
      <c r="VAC62" s="11"/>
      <c r="VAD62" s="11"/>
      <c r="VAE62" s="11"/>
      <c r="VAF62" s="11"/>
      <c r="VAG62" s="11"/>
      <c r="VAH62" s="11"/>
      <c r="VAI62" s="11"/>
      <c r="VAJ62" s="11"/>
      <c r="VAK62" s="11"/>
      <c r="VAL62" s="11"/>
      <c r="VAM62" s="11"/>
      <c r="VAN62" s="11"/>
      <c r="VAO62" s="11"/>
      <c r="VAP62" s="11"/>
      <c r="VAQ62" s="11"/>
      <c r="VAR62" s="11"/>
      <c r="VAS62" s="11"/>
      <c r="VAT62" s="11"/>
      <c r="VAU62" s="11"/>
      <c r="VAV62" s="11"/>
      <c r="VAW62" s="11"/>
      <c r="VAX62" s="11"/>
      <c r="VAY62" s="11"/>
      <c r="VAZ62" s="11"/>
      <c r="VBA62" s="11"/>
      <c r="VBB62" s="11"/>
      <c r="VBC62" s="11"/>
      <c r="VBD62" s="11"/>
      <c r="VBE62" s="11"/>
      <c r="VBF62" s="11"/>
      <c r="VBG62" s="11"/>
      <c r="VBH62" s="11"/>
      <c r="VBI62" s="11"/>
      <c r="VBJ62" s="11"/>
      <c r="VBK62" s="11"/>
      <c r="VBL62" s="11"/>
      <c r="VBM62" s="11"/>
      <c r="VBN62" s="11"/>
      <c r="VBO62" s="11"/>
      <c r="VBP62" s="11"/>
      <c r="VBQ62" s="11"/>
      <c r="VBR62" s="11"/>
      <c r="VBS62" s="11"/>
      <c r="VBT62" s="11"/>
      <c r="VBU62" s="11"/>
      <c r="VBV62" s="11"/>
      <c r="VBW62" s="11"/>
      <c r="VBX62" s="11"/>
      <c r="VBY62" s="11"/>
      <c r="VBZ62" s="11"/>
      <c r="VCA62" s="11"/>
      <c r="VCB62" s="11"/>
      <c r="VCC62" s="11"/>
      <c r="VCD62" s="11"/>
      <c r="VCE62" s="11"/>
      <c r="VCF62" s="11"/>
      <c r="VCG62" s="11"/>
      <c r="VCH62" s="11"/>
      <c r="VCI62" s="11"/>
      <c r="VCJ62" s="11"/>
      <c r="VCK62" s="11"/>
      <c r="VCL62" s="11"/>
      <c r="VCM62" s="11"/>
      <c r="VCN62" s="11"/>
      <c r="VCO62" s="11"/>
      <c r="VCP62" s="11"/>
      <c r="VCQ62" s="11"/>
      <c r="VCR62" s="11"/>
      <c r="VCS62" s="11"/>
      <c r="VCT62" s="11"/>
      <c r="VCU62" s="11"/>
      <c r="VCV62" s="11"/>
      <c r="VCW62" s="11"/>
      <c r="VCX62" s="11"/>
      <c r="VCY62" s="11"/>
      <c r="VCZ62" s="11"/>
      <c r="VDA62" s="11"/>
      <c r="VDB62" s="11"/>
      <c r="VDC62" s="11"/>
      <c r="VDD62" s="11"/>
      <c r="VDE62" s="11"/>
      <c r="VDF62" s="11"/>
      <c r="VDG62" s="11"/>
      <c r="VDH62" s="11"/>
      <c r="VDI62" s="11"/>
      <c r="VDJ62" s="11"/>
      <c r="VDK62" s="11"/>
      <c r="VDL62" s="11"/>
      <c r="VDM62" s="11"/>
      <c r="VDN62" s="11"/>
      <c r="VDO62" s="11"/>
      <c r="VDP62" s="11"/>
      <c r="VDQ62" s="11"/>
      <c r="VDR62" s="11"/>
      <c r="VDS62" s="11"/>
      <c r="VDT62" s="11"/>
      <c r="VDU62" s="11"/>
      <c r="VDV62" s="11"/>
      <c r="VDW62" s="11"/>
      <c r="VDX62" s="11"/>
      <c r="VDY62" s="11"/>
      <c r="VDZ62" s="11"/>
      <c r="VEA62" s="11"/>
      <c r="VEB62" s="11"/>
      <c r="VEC62" s="11"/>
      <c r="VED62" s="11"/>
      <c r="VEE62" s="11"/>
      <c r="VEF62" s="11"/>
      <c r="VEG62" s="11"/>
      <c r="VEH62" s="11"/>
      <c r="VEI62" s="11"/>
      <c r="VEJ62" s="11"/>
      <c r="VEK62" s="11"/>
      <c r="VEL62" s="11"/>
      <c r="VEM62" s="11"/>
      <c r="VEN62" s="11"/>
      <c r="VEO62" s="11"/>
      <c r="VEP62" s="11"/>
      <c r="VEQ62" s="11"/>
      <c r="VER62" s="11"/>
      <c r="VES62" s="11"/>
      <c r="VET62" s="11"/>
      <c r="VEU62" s="11"/>
      <c r="VEV62" s="11"/>
      <c r="VEW62" s="11"/>
      <c r="VEX62" s="11"/>
      <c r="VEY62" s="11"/>
      <c r="VEZ62" s="11"/>
      <c r="VFA62" s="11"/>
      <c r="VFB62" s="11"/>
      <c r="VFC62" s="11"/>
      <c r="VFD62" s="11"/>
      <c r="VFE62" s="11"/>
      <c r="VFF62" s="11"/>
      <c r="VFG62" s="11"/>
      <c r="VFH62" s="11"/>
      <c r="VFI62" s="11"/>
      <c r="VFJ62" s="11"/>
      <c r="VFK62" s="11"/>
      <c r="VFL62" s="11"/>
      <c r="VFM62" s="11"/>
      <c r="VFN62" s="11"/>
      <c r="VFO62" s="11"/>
      <c r="VFP62" s="11"/>
      <c r="VFQ62" s="11"/>
      <c r="VFR62" s="11"/>
      <c r="VFS62" s="11"/>
      <c r="VFT62" s="11"/>
      <c r="VFU62" s="11"/>
      <c r="VFV62" s="11"/>
      <c r="VFW62" s="11"/>
      <c r="VFX62" s="11"/>
      <c r="VFY62" s="11"/>
      <c r="VFZ62" s="11"/>
      <c r="VGA62" s="11"/>
      <c r="VGB62" s="11"/>
      <c r="VGC62" s="11"/>
      <c r="VGD62" s="11"/>
      <c r="VGE62" s="11"/>
      <c r="VGF62" s="11"/>
      <c r="VGG62" s="11"/>
      <c r="VGH62" s="11"/>
      <c r="VGI62" s="11"/>
      <c r="VGJ62" s="11"/>
      <c r="VGK62" s="11"/>
      <c r="VGL62" s="11"/>
      <c r="VGM62" s="11"/>
      <c r="VGN62" s="11"/>
      <c r="VGO62" s="11"/>
      <c r="VGP62" s="11"/>
      <c r="VGQ62" s="11"/>
      <c r="VGR62" s="11"/>
      <c r="VGS62" s="11"/>
      <c r="VGT62" s="11"/>
      <c r="VGU62" s="11"/>
      <c r="VGV62" s="11"/>
      <c r="VGW62" s="11"/>
      <c r="VGX62" s="11"/>
      <c r="VGY62" s="11"/>
      <c r="VGZ62" s="11"/>
      <c r="VHA62" s="11"/>
      <c r="VHB62" s="11"/>
      <c r="VHC62" s="11"/>
      <c r="VHD62" s="11"/>
      <c r="VHE62" s="11"/>
      <c r="VHF62" s="11"/>
      <c r="VHG62" s="11"/>
      <c r="VHH62" s="11"/>
      <c r="VHI62" s="11"/>
      <c r="VHJ62" s="11"/>
      <c r="VHK62" s="11"/>
      <c r="VHL62" s="11"/>
      <c r="VHM62" s="11"/>
      <c r="VHN62" s="11"/>
      <c r="VHO62" s="11"/>
      <c r="VHP62" s="11"/>
      <c r="VHQ62" s="11"/>
      <c r="VHR62" s="11"/>
      <c r="VHS62" s="11"/>
      <c r="VHT62" s="11"/>
      <c r="VHU62" s="11"/>
      <c r="VHV62" s="11"/>
      <c r="VHW62" s="11"/>
      <c r="VHX62" s="11"/>
      <c r="VHY62" s="11"/>
      <c r="VHZ62" s="11"/>
      <c r="VIA62" s="11"/>
      <c r="VIB62" s="11"/>
      <c r="VIC62" s="11"/>
      <c r="VID62" s="11"/>
      <c r="VIE62" s="11"/>
      <c r="VIF62" s="11"/>
      <c r="VIG62" s="11"/>
      <c r="VIH62" s="11"/>
      <c r="VII62" s="11"/>
      <c r="VIJ62" s="11"/>
      <c r="VIK62" s="11"/>
      <c r="VIL62" s="11"/>
      <c r="VIM62" s="11"/>
      <c r="VIN62" s="11"/>
      <c r="VIO62" s="11"/>
      <c r="VIP62" s="11"/>
      <c r="VIQ62" s="11"/>
      <c r="VIR62" s="11"/>
      <c r="VIS62" s="11"/>
      <c r="VIT62" s="11"/>
      <c r="VIU62" s="11"/>
      <c r="VIV62" s="11"/>
      <c r="VIW62" s="11"/>
      <c r="VIX62" s="11"/>
      <c r="VIY62" s="11"/>
      <c r="VIZ62" s="11"/>
      <c r="VJA62" s="11"/>
      <c r="VJB62" s="11"/>
      <c r="VJC62" s="11"/>
      <c r="VJD62" s="11"/>
      <c r="VJE62" s="11"/>
      <c r="VJF62" s="11"/>
      <c r="VJG62" s="11"/>
      <c r="VJH62" s="11"/>
      <c r="VJI62" s="11"/>
      <c r="VJJ62" s="11"/>
      <c r="VJK62" s="11"/>
      <c r="VJL62" s="11"/>
      <c r="VJM62" s="11"/>
      <c r="VJN62" s="11"/>
      <c r="VJO62" s="11"/>
      <c r="VJP62" s="11"/>
      <c r="VJQ62" s="11"/>
      <c r="VJR62" s="11"/>
      <c r="VJS62" s="11"/>
      <c r="VJT62" s="11"/>
      <c r="VJU62" s="11"/>
      <c r="VJV62" s="11"/>
      <c r="VJW62" s="11"/>
      <c r="VJX62" s="11"/>
      <c r="VJY62" s="11"/>
      <c r="VJZ62" s="11"/>
      <c r="VKA62" s="11"/>
      <c r="VKB62" s="11"/>
      <c r="VKC62" s="11"/>
      <c r="VKD62" s="11"/>
      <c r="VKE62" s="11"/>
      <c r="VKF62" s="11"/>
      <c r="VKG62" s="11"/>
      <c r="VKH62" s="11"/>
      <c r="VKI62" s="11"/>
      <c r="VKJ62" s="11"/>
      <c r="VKK62" s="11"/>
      <c r="VKL62" s="11"/>
      <c r="VKM62" s="11"/>
      <c r="VKN62" s="11"/>
      <c r="VKO62" s="11"/>
      <c r="VKP62" s="11"/>
      <c r="VKQ62" s="11"/>
      <c r="VKR62" s="11"/>
      <c r="VKS62" s="11"/>
      <c r="VKT62" s="11"/>
      <c r="VKU62" s="11"/>
      <c r="VKV62" s="11"/>
      <c r="VKW62" s="11"/>
      <c r="VKX62" s="11"/>
      <c r="VKY62" s="11"/>
      <c r="VKZ62" s="11"/>
      <c r="VLA62" s="11"/>
      <c r="VLB62" s="11"/>
      <c r="VLC62" s="11"/>
      <c r="VLD62" s="11"/>
      <c r="VLE62" s="11"/>
      <c r="VLF62" s="11"/>
      <c r="VLG62" s="11"/>
      <c r="VLH62" s="11"/>
      <c r="VLI62" s="11"/>
      <c r="VLJ62" s="11"/>
      <c r="VLK62" s="11"/>
      <c r="VLL62" s="11"/>
      <c r="VLM62" s="11"/>
      <c r="VLN62" s="11"/>
      <c r="VLO62" s="11"/>
      <c r="VLP62" s="11"/>
      <c r="VLQ62" s="11"/>
      <c r="VLR62" s="11"/>
      <c r="VLS62" s="11"/>
      <c r="VLT62" s="11"/>
      <c r="VLU62" s="11"/>
      <c r="VLV62" s="11"/>
      <c r="VLW62" s="11"/>
      <c r="VLX62" s="11"/>
      <c r="VLY62" s="11"/>
      <c r="VLZ62" s="11"/>
      <c r="VMA62" s="11"/>
      <c r="VMB62" s="11"/>
      <c r="VMC62" s="11"/>
      <c r="VMD62" s="11"/>
      <c r="VME62" s="11"/>
      <c r="VMF62" s="11"/>
      <c r="VMG62" s="11"/>
      <c r="VMH62" s="11"/>
      <c r="VMI62" s="11"/>
      <c r="VMJ62" s="11"/>
      <c r="VMK62" s="11"/>
      <c r="VML62" s="11"/>
      <c r="VMM62" s="11"/>
      <c r="VMN62" s="11"/>
      <c r="VMO62" s="11"/>
      <c r="VMP62" s="11"/>
      <c r="VMQ62" s="11"/>
      <c r="VMR62" s="11"/>
      <c r="VMS62" s="11"/>
      <c r="VMT62" s="11"/>
      <c r="VMU62" s="11"/>
      <c r="VMV62" s="11"/>
      <c r="VMW62" s="11"/>
      <c r="VMX62" s="11"/>
      <c r="VMY62" s="11"/>
      <c r="VMZ62" s="11"/>
      <c r="VNA62" s="11"/>
      <c r="VNB62" s="11"/>
      <c r="VNC62" s="11"/>
      <c r="VND62" s="11"/>
      <c r="VNE62" s="11"/>
      <c r="VNF62" s="11"/>
      <c r="VNG62" s="11"/>
      <c r="VNH62" s="11"/>
      <c r="VNI62" s="11"/>
      <c r="VNJ62" s="11"/>
      <c r="VNK62" s="11"/>
      <c r="VNL62" s="11"/>
      <c r="VNM62" s="11"/>
      <c r="VNN62" s="11"/>
      <c r="VNO62" s="11"/>
      <c r="VNP62" s="11"/>
      <c r="VNQ62" s="11"/>
      <c r="VNR62" s="11"/>
      <c r="VNS62" s="11"/>
      <c r="VNT62" s="11"/>
      <c r="VNU62" s="11"/>
      <c r="VNV62" s="11"/>
      <c r="VNW62" s="11"/>
      <c r="VNX62" s="11"/>
      <c r="VNY62" s="11"/>
      <c r="VNZ62" s="11"/>
      <c r="VOA62" s="11"/>
      <c r="VOB62" s="11"/>
      <c r="VOC62" s="11"/>
      <c r="VOD62" s="11"/>
      <c r="VOE62" s="11"/>
      <c r="VOF62" s="11"/>
      <c r="VOG62" s="11"/>
      <c r="VOH62" s="11"/>
      <c r="VOI62" s="11"/>
      <c r="VOJ62" s="11"/>
      <c r="VOK62" s="11"/>
      <c r="VOL62" s="11"/>
      <c r="VOM62" s="11"/>
      <c r="VON62" s="11"/>
      <c r="VOO62" s="11"/>
      <c r="VOP62" s="11"/>
      <c r="VOQ62" s="11"/>
      <c r="VOR62" s="11"/>
      <c r="VOS62" s="11"/>
      <c r="VOT62" s="11"/>
      <c r="VOU62" s="11"/>
      <c r="VOV62" s="11"/>
      <c r="VOW62" s="11"/>
      <c r="VOX62" s="11"/>
      <c r="VOY62" s="11"/>
      <c r="VOZ62" s="11"/>
      <c r="VPA62" s="11"/>
      <c r="VPB62" s="11"/>
      <c r="VPC62" s="11"/>
      <c r="VPD62" s="11"/>
      <c r="VPE62" s="11"/>
      <c r="VPF62" s="11"/>
      <c r="VPG62" s="11"/>
      <c r="VPH62" s="11"/>
      <c r="VPI62" s="11"/>
      <c r="VPJ62" s="11"/>
      <c r="VPK62" s="11"/>
      <c r="VPL62" s="11"/>
      <c r="VPM62" s="11"/>
      <c r="VPN62" s="11"/>
      <c r="VPO62" s="11"/>
      <c r="VPP62" s="11"/>
      <c r="VPQ62" s="11"/>
      <c r="VPR62" s="11"/>
      <c r="VPS62" s="11"/>
      <c r="VPT62" s="11"/>
      <c r="VPU62" s="11"/>
      <c r="VPV62" s="11"/>
      <c r="VPW62" s="11"/>
      <c r="VPX62" s="11"/>
      <c r="VPY62" s="11"/>
      <c r="VPZ62" s="11"/>
      <c r="VQA62" s="11"/>
      <c r="VQB62" s="11"/>
      <c r="VQC62" s="11"/>
      <c r="VQD62" s="11"/>
      <c r="VQE62" s="11"/>
      <c r="VQF62" s="11"/>
      <c r="VQG62" s="11"/>
      <c r="VQH62" s="11"/>
      <c r="VQI62" s="11"/>
      <c r="VQJ62" s="11"/>
      <c r="VQK62" s="11"/>
      <c r="VQL62" s="11"/>
      <c r="VQM62" s="11"/>
      <c r="VQN62" s="11"/>
      <c r="VQO62" s="11"/>
      <c r="VQP62" s="11"/>
      <c r="VQQ62" s="11"/>
      <c r="VQR62" s="11"/>
      <c r="VQS62" s="11"/>
      <c r="VQT62" s="11"/>
      <c r="VQU62" s="11"/>
      <c r="VQV62" s="11"/>
      <c r="VQW62" s="11"/>
      <c r="VQX62" s="11"/>
      <c r="VQY62" s="11"/>
      <c r="VQZ62" s="11"/>
      <c r="VRA62" s="11"/>
      <c r="VRB62" s="11"/>
      <c r="VRC62" s="11"/>
      <c r="VRD62" s="11"/>
      <c r="VRE62" s="11"/>
      <c r="VRF62" s="11"/>
      <c r="VRG62" s="11"/>
      <c r="VRH62" s="11"/>
      <c r="VRI62" s="11"/>
      <c r="VRJ62" s="11"/>
      <c r="VRK62" s="11"/>
      <c r="VRL62" s="11"/>
      <c r="VRM62" s="11"/>
      <c r="VRN62" s="11"/>
      <c r="VRO62" s="11"/>
      <c r="VRP62" s="11"/>
      <c r="VRQ62" s="11"/>
      <c r="VRR62" s="11"/>
      <c r="VRS62" s="11"/>
      <c r="VRT62" s="11"/>
      <c r="VRU62" s="11"/>
      <c r="VRV62" s="11"/>
      <c r="VRW62" s="11"/>
      <c r="VRX62" s="11"/>
      <c r="VRY62" s="11"/>
      <c r="VRZ62" s="11"/>
      <c r="VSA62" s="11"/>
      <c r="VSB62" s="11"/>
      <c r="VSC62" s="11"/>
      <c r="VSD62" s="11"/>
      <c r="VSE62" s="11"/>
      <c r="VSF62" s="11"/>
      <c r="VSG62" s="11"/>
      <c r="VSH62" s="11"/>
      <c r="VSI62" s="11"/>
      <c r="VSJ62" s="11"/>
      <c r="VSK62" s="11"/>
      <c r="VSL62" s="11"/>
      <c r="VSM62" s="11"/>
      <c r="VSN62" s="11"/>
      <c r="VSO62" s="11"/>
      <c r="VSP62" s="11"/>
      <c r="VSQ62" s="11"/>
      <c r="VSR62" s="11"/>
      <c r="VSS62" s="11"/>
      <c r="VST62" s="11"/>
      <c r="VSU62" s="11"/>
      <c r="VSV62" s="11"/>
      <c r="VSW62" s="11"/>
      <c r="VSX62" s="11"/>
      <c r="VSY62" s="11"/>
      <c r="VSZ62" s="11"/>
      <c r="VTA62" s="11"/>
      <c r="VTB62" s="11"/>
      <c r="VTC62" s="11"/>
      <c r="VTD62" s="11"/>
      <c r="VTE62" s="11"/>
      <c r="VTF62" s="11"/>
      <c r="VTG62" s="11"/>
      <c r="VTH62" s="11"/>
      <c r="VTI62" s="11"/>
      <c r="VTJ62" s="11"/>
      <c r="VTK62" s="11"/>
      <c r="VTL62" s="11"/>
      <c r="VTM62" s="11"/>
      <c r="VTN62" s="11"/>
      <c r="VTO62" s="11"/>
      <c r="VTP62" s="11"/>
      <c r="VTQ62" s="11"/>
      <c r="VTR62" s="11"/>
      <c r="VTS62" s="11"/>
      <c r="VTT62" s="11"/>
      <c r="VTU62" s="11"/>
      <c r="VTV62" s="11"/>
      <c r="VTW62" s="11"/>
      <c r="VTX62" s="11"/>
      <c r="VTY62" s="11"/>
      <c r="VTZ62" s="11"/>
      <c r="VUA62" s="11"/>
      <c r="VUB62" s="11"/>
      <c r="VUC62" s="11"/>
      <c r="VUD62" s="11"/>
      <c r="VUE62" s="11"/>
      <c r="VUF62" s="11"/>
      <c r="VUG62" s="11"/>
      <c r="VUH62" s="11"/>
      <c r="VUI62" s="11"/>
      <c r="VUJ62" s="11"/>
      <c r="VUK62" s="11"/>
      <c r="VUL62" s="11"/>
      <c r="VUM62" s="11"/>
      <c r="VUN62" s="11"/>
      <c r="VUO62" s="11"/>
      <c r="VUP62" s="11"/>
      <c r="VUQ62" s="11"/>
      <c r="VUR62" s="11"/>
      <c r="VUS62" s="11"/>
      <c r="VUT62" s="11"/>
      <c r="VUU62" s="11"/>
      <c r="VUV62" s="11"/>
      <c r="VUW62" s="11"/>
      <c r="VUX62" s="11"/>
      <c r="VUY62" s="11"/>
      <c r="VUZ62" s="11"/>
      <c r="VVA62" s="11"/>
      <c r="VVB62" s="11"/>
      <c r="VVC62" s="11"/>
      <c r="VVD62" s="11"/>
      <c r="VVE62" s="11"/>
      <c r="VVF62" s="11"/>
      <c r="VVG62" s="11"/>
      <c r="VVH62" s="11"/>
      <c r="VVI62" s="11"/>
      <c r="VVJ62" s="11"/>
      <c r="VVK62" s="11"/>
      <c r="VVL62" s="11"/>
      <c r="VVM62" s="11"/>
      <c r="VVN62" s="11"/>
      <c r="VVO62" s="11"/>
      <c r="VVP62" s="11"/>
      <c r="VVQ62" s="11"/>
      <c r="VVR62" s="11"/>
      <c r="VVS62" s="11"/>
      <c r="VVT62" s="11"/>
      <c r="VVU62" s="11"/>
      <c r="VVV62" s="11"/>
      <c r="VVW62" s="11"/>
      <c r="VVX62" s="11"/>
      <c r="VVY62" s="11"/>
      <c r="VVZ62" s="11"/>
      <c r="VWA62" s="11"/>
      <c r="VWB62" s="11"/>
      <c r="VWC62" s="11"/>
      <c r="VWD62" s="11"/>
      <c r="VWE62" s="11"/>
      <c r="VWF62" s="11"/>
      <c r="VWG62" s="11"/>
      <c r="VWH62" s="11"/>
      <c r="VWI62" s="11"/>
      <c r="VWJ62" s="11"/>
      <c r="VWK62" s="11"/>
      <c r="VWL62" s="11"/>
      <c r="VWM62" s="11"/>
      <c r="VWN62" s="11"/>
      <c r="VWO62" s="11"/>
      <c r="VWP62" s="11"/>
      <c r="VWQ62" s="11"/>
      <c r="VWR62" s="11"/>
      <c r="VWS62" s="11"/>
      <c r="VWT62" s="11"/>
      <c r="VWU62" s="11"/>
      <c r="VWV62" s="11"/>
      <c r="VWW62" s="11"/>
      <c r="VWX62" s="11"/>
      <c r="VWY62" s="11"/>
      <c r="VWZ62" s="11"/>
      <c r="VXA62" s="11"/>
      <c r="VXB62" s="11"/>
      <c r="VXC62" s="11"/>
      <c r="VXD62" s="11"/>
      <c r="VXE62" s="11"/>
      <c r="VXF62" s="11"/>
      <c r="VXG62" s="11"/>
      <c r="VXH62" s="11"/>
      <c r="VXI62" s="11"/>
      <c r="VXJ62" s="11"/>
      <c r="VXK62" s="11"/>
      <c r="VXL62" s="11"/>
      <c r="VXM62" s="11"/>
      <c r="VXN62" s="11"/>
      <c r="VXO62" s="11"/>
      <c r="VXP62" s="11"/>
      <c r="VXQ62" s="11"/>
      <c r="VXR62" s="11"/>
      <c r="VXS62" s="11"/>
      <c r="VXT62" s="11"/>
      <c r="VXU62" s="11"/>
      <c r="VXV62" s="11"/>
      <c r="VXW62" s="11"/>
      <c r="VXX62" s="11"/>
      <c r="VXY62" s="11"/>
      <c r="VXZ62" s="11"/>
      <c r="VYA62" s="11"/>
      <c r="VYB62" s="11"/>
      <c r="VYC62" s="11"/>
      <c r="VYD62" s="11"/>
      <c r="VYE62" s="11"/>
      <c r="VYF62" s="11"/>
      <c r="VYG62" s="11"/>
      <c r="VYH62" s="11"/>
      <c r="VYI62" s="11"/>
      <c r="VYJ62" s="11"/>
      <c r="VYK62" s="11"/>
      <c r="VYL62" s="11"/>
      <c r="VYM62" s="11"/>
      <c r="VYN62" s="11"/>
      <c r="VYO62" s="11"/>
      <c r="VYP62" s="11"/>
      <c r="VYQ62" s="11"/>
      <c r="VYR62" s="11"/>
      <c r="VYS62" s="11"/>
      <c r="VYT62" s="11"/>
      <c r="VYU62" s="11"/>
      <c r="VYV62" s="11"/>
      <c r="VYW62" s="11"/>
      <c r="VYX62" s="11"/>
      <c r="VYY62" s="11"/>
      <c r="VYZ62" s="11"/>
      <c r="VZA62" s="11"/>
      <c r="VZB62" s="11"/>
      <c r="VZC62" s="11"/>
      <c r="VZD62" s="11"/>
      <c r="VZE62" s="11"/>
      <c r="VZF62" s="11"/>
      <c r="VZG62" s="11"/>
      <c r="VZH62" s="11"/>
      <c r="VZI62" s="11"/>
      <c r="VZJ62" s="11"/>
      <c r="VZK62" s="11"/>
      <c r="VZL62" s="11"/>
      <c r="VZM62" s="11"/>
      <c r="VZN62" s="11"/>
      <c r="VZO62" s="11"/>
      <c r="VZP62" s="11"/>
      <c r="VZQ62" s="11"/>
      <c r="VZR62" s="11"/>
      <c r="VZS62" s="11"/>
      <c r="VZT62" s="11"/>
      <c r="VZU62" s="11"/>
      <c r="VZV62" s="11"/>
      <c r="VZW62" s="11"/>
      <c r="VZX62" s="11"/>
      <c r="VZY62" s="11"/>
      <c r="VZZ62" s="11"/>
      <c r="WAA62" s="11"/>
      <c r="WAB62" s="11"/>
      <c r="WAC62" s="11"/>
      <c r="WAD62" s="11"/>
      <c r="WAE62" s="11"/>
      <c r="WAF62" s="11"/>
      <c r="WAG62" s="11"/>
      <c r="WAH62" s="11"/>
      <c r="WAI62" s="11"/>
      <c r="WAJ62" s="11"/>
      <c r="WAK62" s="11"/>
      <c r="WAL62" s="11"/>
      <c r="WAM62" s="11"/>
      <c r="WAN62" s="11"/>
      <c r="WAO62" s="11"/>
      <c r="WAP62" s="11"/>
      <c r="WAQ62" s="11"/>
      <c r="WAR62" s="11"/>
      <c r="WAS62" s="11"/>
      <c r="WAT62" s="11"/>
      <c r="WAU62" s="11"/>
      <c r="WAV62" s="11"/>
      <c r="WAW62" s="11"/>
      <c r="WAX62" s="11"/>
      <c r="WAY62" s="11"/>
      <c r="WAZ62" s="11"/>
      <c r="WBA62" s="11"/>
      <c r="WBB62" s="11"/>
      <c r="WBC62" s="11"/>
      <c r="WBD62" s="11"/>
      <c r="WBE62" s="11"/>
      <c r="WBF62" s="11"/>
      <c r="WBG62" s="11"/>
      <c r="WBH62" s="11"/>
      <c r="WBI62" s="11"/>
      <c r="WBJ62" s="11"/>
      <c r="WBK62" s="11"/>
      <c r="WBL62" s="11"/>
      <c r="WBM62" s="11"/>
      <c r="WBN62" s="11"/>
      <c r="WBO62" s="11"/>
      <c r="WBP62" s="11"/>
      <c r="WBQ62" s="11"/>
      <c r="WBR62" s="11"/>
      <c r="WBS62" s="11"/>
      <c r="WBT62" s="11"/>
      <c r="WBU62" s="11"/>
      <c r="WBV62" s="11"/>
      <c r="WBW62" s="11"/>
      <c r="WBX62" s="11"/>
      <c r="WBY62" s="11"/>
      <c r="WBZ62" s="11"/>
      <c r="WCA62" s="11"/>
      <c r="WCB62" s="11"/>
      <c r="WCC62" s="11"/>
      <c r="WCD62" s="11"/>
      <c r="WCE62" s="11"/>
      <c r="WCF62" s="11"/>
      <c r="WCG62" s="11"/>
      <c r="WCH62" s="11"/>
      <c r="WCI62" s="11"/>
      <c r="WCJ62" s="11"/>
      <c r="WCK62" s="11"/>
      <c r="WCL62" s="11"/>
      <c r="WCM62" s="11"/>
      <c r="WCN62" s="11"/>
      <c r="WCO62" s="11"/>
      <c r="WCP62" s="11"/>
      <c r="WCQ62" s="11"/>
      <c r="WCR62" s="11"/>
      <c r="WCS62" s="11"/>
      <c r="WCT62" s="11"/>
      <c r="WCU62" s="11"/>
      <c r="WCV62" s="11"/>
      <c r="WCW62" s="11"/>
      <c r="WCX62" s="11"/>
      <c r="WCY62" s="11"/>
      <c r="WCZ62" s="11"/>
      <c r="WDA62" s="11"/>
      <c r="WDB62" s="11"/>
      <c r="WDC62" s="11"/>
      <c r="WDD62" s="11"/>
      <c r="WDE62" s="11"/>
      <c r="WDF62" s="11"/>
      <c r="WDG62" s="11"/>
      <c r="WDH62" s="11"/>
      <c r="WDI62" s="11"/>
      <c r="WDJ62" s="11"/>
      <c r="WDK62" s="11"/>
      <c r="WDL62" s="11"/>
      <c r="WDM62" s="11"/>
      <c r="WDN62" s="11"/>
      <c r="WDO62" s="11"/>
      <c r="WDP62" s="11"/>
      <c r="WDQ62" s="11"/>
      <c r="WDR62" s="11"/>
      <c r="WDS62" s="11"/>
      <c r="WDT62" s="11"/>
      <c r="WDU62" s="11"/>
      <c r="WDV62" s="11"/>
      <c r="WDW62" s="11"/>
      <c r="WDX62" s="11"/>
      <c r="WDY62" s="11"/>
      <c r="WDZ62" s="11"/>
      <c r="WEA62" s="11"/>
      <c r="WEB62" s="11"/>
      <c r="WEC62" s="11"/>
      <c r="WED62" s="11"/>
      <c r="WEE62" s="11"/>
      <c r="WEF62" s="11"/>
      <c r="WEG62" s="11"/>
      <c r="WEH62" s="11"/>
      <c r="WEI62" s="11"/>
      <c r="WEJ62" s="11"/>
      <c r="WEK62" s="11"/>
      <c r="WEL62" s="11"/>
      <c r="WEM62" s="11"/>
      <c r="WEN62" s="11"/>
      <c r="WEO62" s="11"/>
      <c r="WEP62" s="11"/>
      <c r="WEQ62" s="11"/>
      <c r="WER62" s="11"/>
      <c r="WES62" s="11"/>
      <c r="WET62" s="11"/>
      <c r="WEU62" s="11"/>
      <c r="WEV62" s="11"/>
      <c r="WEW62" s="11"/>
      <c r="WEX62" s="11"/>
      <c r="WEY62" s="11"/>
      <c r="WEZ62" s="11"/>
      <c r="WFA62" s="11"/>
      <c r="WFB62" s="11"/>
      <c r="WFC62" s="11"/>
      <c r="WFD62" s="11"/>
      <c r="WFE62" s="11"/>
      <c r="WFF62" s="11"/>
      <c r="WFG62" s="11"/>
      <c r="WFH62" s="11"/>
      <c r="WFI62" s="11"/>
      <c r="WFJ62" s="11"/>
      <c r="WFK62" s="11"/>
      <c r="WFL62" s="11"/>
      <c r="WFM62" s="11"/>
      <c r="WFN62" s="11"/>
      <c r="WFO62" s="11"/>
      <c r="WFP62" s="11"/>
      <c r="WFQ62" s="11"/>
      <c r="WFR62" s="11"/>
      <c r="WFS62" s="11"/>
      <c r="WFT62" s="11"/>
      <c r="WFU62" s="11"/>
      <c r="WFV62" s="11"/>
      <c r="WFW62" s="11"/>
      <c r="WFX62" s="11"/>
      <c r="WFY62" s="11"/>
      <c r="WFZ62" s="11"/>
      <c r="WGA62" s="11"/>
      <c r="WGB62" s="11"/>
      <c r="WGC62" s="11"/>
      <c r="WGD62" s="11"/>
      <c r="WGE62" s="11"/>
      <c r="WGF62" s="11"/>
      <c r="WGG62" s="11"/>
      <c r="WGH62" s="11"/>
      <c r="WGI62" s="11"/>
      <c r="WGJ62" s="11"/>
      <c r="WGK62" s="11"/>
      <c r="WGL62" s="11"/>
      <c r="WGM62" s="11"/>
      <c r="WGN62" s="11"/>
      <c r="WGO62" s="11"/>
      <c r="WGP62" s="11"/>
      <c r="WGQ62" s="11"/>
      <c r="WGR62" s="11"/>
      <c r="WGS62" s="11"/>
      <c r="WGT62" s="11"/>
      <c r="WGU62" s="11"/>
      <c r="WGV62" s="11"/>
      <c r="WGW62" s="11"/>
      <c r="WGX62" s="11"/>
      <c r="WGY62" s="11"/>
      <c r="WGZ62" s="11"/>
      <c r="WHA62" s="11"/>
      <c r="WHB62" s="11"/>
      <c r="WHC62" s="11"/>
      <c r="WHD62" s="11"/>
      <c r="WHE62" s="11"/>
      <c r="WHF62" s="11"/>
      <c r="WHG62" s="11"/>
      <c r="WHH62" s="11"/>
      <c r="WHI62" s="11"/>
      <c r="WHJ62" s="11"/>
      <c r="WHK62" s="11"/>
      <c r="WHL62" s="11"/>
      <c r="WHM62" s="11"/>
      <c r="WHN62" s="11"/>
      <c r="WHO62" s="11"/>
      <c r="WHP62" s="11"/>
      <c r="WHQ62" s="11"/>
      <c r="WHR62" s="11"/>
      <c r="WHS62" s="11"/>
      <c r="WHT62" s="11"/>
      <c r="WHU62" s="11"/>
      <c r="WHV62" s="11"/>
      <c r="WHW62" s="11"/>
      <c r="WHX62" s="11"/>
      <c r="WHY62" s="11"/>
      <c r="WHZ62" s="11"/>
      <c r="WIA62" s="11"/>
      <c r="WIB62" s="11"/>
      <c r="WIC62" s="11"/>
      <c r="WID62" s="11"/>
      <c r="WIE62" s="11"/>
      <c r="WIF62" s="11"/>
      <c r="WIG62" s="11"/>
      <c r="WIH62" s="11"/>
      <c r="WII62" s="11"/>
      <c r="WIJ62" s="11"/>
      <c r="WIK62" s="11"/>
      <c r="WIL62" s="11"/>
      <c r="WIM62" s="11"/>
      <c r="WIN62" s="11"/>
      <c r="WIO62" s="11"/>
      <c r="WIP62" s="11"/>
      <c r="WIQ62" s="11"/>
      <c r="WIR62" s="11"/>
      <c r="WIS62" s="11"/>
      <c r="WIT62" s="11"/>
      <c r="WIU62" s="11"/>
      <c r="WIV62" s="11"/>
      <c r="WIW62" s="11"/>
      <c r="WIX62" s="11"/>
      <c r="WIY62" s="11"/>
      <c r="WIZ62" s="11"/>
      <c r="WJA62" s="11"/>
      <c r="WJB62" s="11"/>
      <c r="WJC62" s="11"/>
      <c r="WJD62" s="11"/>
      <c r="WJE62" s="11"/>
      <c r="WJF62" s="11"/>
      <c r="WJG62" s="11"/>
      <c r="WJH62" s="11"/>
      <c r="WJI62" s="11"/>
      <c r="WJJ62" s="11"/>
      <c r="WJK62" s="11"/>
      <c r="WJL62" s="11"/>
      <c r="WJM62" s="11"/>
      <c r="WJN62" s="11"/>
      <c r="WJO62" s="11"/>
      <c r="WJP62" s="11"/>
      <c r="WJQ62" s="11"/>
      <c r="WJR62" s="11"/>
      <c r="WJS62" s="11"/>
      <c r="WJT62" s="11"/>
      <c r="WJU62" s="11"/>
      <c r="WJV62" s="11"/>
      <c r="WJW62" s="11"/>
      <c r="WJX62" s="11"/>
      <c r="WJY62" s="11"/>
      <c r="WJZ62" s="11"/>
      <c r="WKA62" s="11"/>
      <c r="WKB62" s="11"/>
      <c r="WKC62" s="11"/>
      <c r="WKD62" s="11"/>
      <c r="WKE62" s="11"/>
      <c r="WKF62" s="11"/>
      <c r="WKG62" s="11"/>
      <c r="WKH62" s="11"/>
      <c r="WKI62" s="11"/>
      <c r="WKJ62" s="11"/>
      <c r="WKK62" s="11"/>
      <c r="WKL62" s="11"/>
      <c r="WKM62" s="11"/>
      <c r="WKN62" s="11"/>
      <c r="WKO62" s="11"/>
      <c r="WKP62" s="11"/>
      <c r="WKQ62" s="11"/>
      <c r="WKR62" s="11"/>
      <c r="WKS62" s="11"/>
      <c r="WKT62" s="11"/>
      <c r="WKU62" s="11"/>
      <c r="WKV62" s="11"/>
      <c r="WKW62" s="11"/>
      <c r="WKX62" s="11"/>
      <c r="WKY62" s="11"/>
      <c r="WKZ62" s="11"/>
      <c r="WLA62" s="11"/>
      <c r="WLB62" s="11"/>
      <c r="WLC62" s="11"/>
      <c r="WLD62" s="11"/>
      <c r="WLE62" s="11"/>
      <c r="WLF62" s="11"/>
      <c r="WLG62" s="11"/>
      <c r="WLH62" s="11"/>
      <c r="WLI62" s="11"/>
      <c r="WLJ62" s="11"/>
      <c r="WLK62" s="11"/>
      <c r="WLL62" s="11"/>
      <c r="WLM62" s="11"/>
      <c r="WLN62" s="11"/>
      <c r="WLO62" s="11"/>
      <c r="WLP62" s="11"/>
      <c r="WLQ62" s="11"/>
      <c r="WLR62" s="11"/>
      <c r="WLS62" s="11"/>
      <c r="WLT62" s="11"/>
      <c r="WLU62" s="11"/>
      <c r="WLV62" s="11"/>
      <c r="WLW62" s="11"/>
      <c r="WLX62" s="11"/>
      <c r="WLY62" s="11"/>
      <c r="WLZ62" s="11"/>
      <c r="WMA62" s="11"/>
      <c r="WMB62" s="11"/>
      <c r="WMC62" s="11"/>
      <c r="WMD62" s="11"/>
      <c r="WME62" s="11"/>
      <c r="WMF62" s="11"/>
      <c r="WMG62" s="11"/>
      <c r="WMH62" s="11"/>
      <c r="WMI62" s="11"/>
      <c r="WMJ62" s="11"/>
      <c r="WMK62" s="11"/>
      <c r="WML62" s="11"/>
      <c r="WMM62" s="11"/>
      <c r="WMN62" s="11"/>
      <c r="WMO62" s="11"/>
      <c r="WMP62" s="11"/>
      <c r="WMQ62" s="11"/>
      <c r="WMR62" s="11"/>
      <c r="WMS62" s="11"/>
      <c r="WMT62" s="11"/>
      <c r="WMU62" s="11"/>
      <c r="WMV62" s="11"/>
      <c r="WMW62" s="11"/>
      <c r="WMX62" s="11"/>
      <c r="WMY62" s="11"/>
      <c r="WMZ62" s="11"/>
      <c r="WNA62" s="11"/>
      <c r="WNB62" s="11"/>
      <c r="WNC62" s="11"/>
      <c r="WND62" s="11"/>
      <c r="WNE62" s="11"/>
      <c r="WNF62" s="11"/>
      <c r="WNG62" s="11"/>
      <c r="WNH62" s="11"/>
      <c r="WNI62" s="11"/>
      <c r="WNJ62" s="11"/>
      <c r="WNK62" s="11"/>
      <c r="WNL62" s="11"/>
      <c r="WNM62" s="11"/>
      <c r="WNN62" s="11"/>
      <c r="WNO62" s="11"/>
      <c r="WNP62" s="11"/>
      <c r="WNQ62" s="11"/>
      <c r="WNR62" s="11"/>
      <c r="WNS62" s="11"/>
      <c r="WNT62" s="11"/>
      <c r="WNU62" s="11"/>
      <c r="WNV62" s="11"/>
      <c r="WNW62" s="11"/>
      <c r="WNX62" s="11"/>
      <c r="WNY62" s="11"/>
      <c r="WNZ62" s="11"/>
      <c r="WOA62" s="11"/>
      <c r="WOB62" s="11"/>
      <c r="WOC62" s="11"/>
      <c r="WOD62" s="11"/>
      <c r="WOE62" s="11"/>
      <c r="WOF62" s="11"/>
      <c r="WOG62" s="11"/>
      <c r="WOH62" s="11"/>
      <c r="WOI62" s="11"/>
      <c r="WOJ62" s="11"/>
      <c r="WOK62" s="11"/>
      <c r="WOL62" s="11"/>
      <c r="WOM62" s="11"/>
      <c r="WON62" s="11"/>
      <c r="WOO62" s="11"/>
      <c r="WOP62" s="11"/>
      <c r="WOQ62" s="11"/>
      <c r="WOR62" s="11"/>
      <c r="WOS62" s="11"/>
      <c r="WOT62" s="11"/>
      <c r="WOU62" s="11"/>
      <c r="WOV62" s="11"/>
      <c r="WOW62" s="11"/>
      <c r="WOX62" s="11"/>
      <c r="WOY62" s="11"/>
      <c r="WOZ62" s="11"/>
      <c r="WPA62" s="11"/>
      <c r="WPB62" s="11"/>
      <c r="WPC62" s="11"/>
      <c r="WPD62" s="11"/>
      <c r="WPE62" s="11"/>
      <c r="WPF62" s="11"/>
      <c r="WPG62" s="11"/>
      <c r="WPH62" s="11"/>
      <c r="WPI62" s="11"/>
      <c r="WPJ62" s="11"/>
      <c r="WPK62" s="11"/>
      <c r="WPL62" s="11"/>
      <c r="WPM62" s="11"/>
      <c r="WPN62" s="11"/>
      <c r="WPO62" s="11"/>
      <c r="WPP62" s="11"/>
      <c r="WPQ62" s="11"/>
      <c r="WPR62" s="11"/>
      <c r="WPS62" s="11"/>
      <c r="WPT62" s="11"/>
      <c r="WPU62" s="11"/>
      <c r="WPV62" s="11"/>
      <c r="WPW62" s="11"/>
      <c r="WPX62" s="11"/>
      <c r="WPY62" s="11"/>
      <c r="WPZ62" s="11"/>
      <c r="WQA62" s="11"/>
      <c r="WQB62" s="11"/>
      <c r="WQC62" s="11"/>
      <c r="WQD62" s="11"/>
      <c r="WQE62" s="11"/>
      <c r="WQF62" s="11"/>
      <c r="WQG62" s="11"/>
      <c r="WQH62" s="11"/>
      <c r="WQI62" s="11"/>
      <c r="WQJ62" s="11"/>
      <c r="WQK62" s="11"/>
      <c r="WQL62" s="11"/>
      <c r="WQM62" s="11"/>
      <c r="WQN62" s="11"/>
      <c r="WQO62" s="11"/>
      <c r="WQP62" s="11"/>
      <c r="WQQ62" s="11"/>
      <c r="WQR62" s="11"/>
      <c r="WQS62" s="11"/>
      <c r="WQT62" s="11"/>
      <c r="WQU62" s="11"/>
      <c r="WQV62" s="11"/>
      <c r="WQW62" s="11"/>
      <c r="WQX62" s="11"/>
      <c r="WQY62" s="11"/>
      <c r="WQZ62" s="11"/>
      <c r="WRA62" s="11"/>
      <c r="WRB62" s="11"/>
      <c r="WRC62" s="11"/>
      <c r="WRD62" s="11"/>
      <c r="WRE62" s="11"/>
      <c r="WRF62" s="11"/>
      <c r="WRG62" s="11"/>
      <c r="WRH62" s="11"/>
      <c r="WRI62" s="11"/>
      <c r="WRJ62" s="11"/>
      <c r="WRK62" s="11"/>
      <c r="WRL62" s="11"/>
      <c r="WRM62" s="11"/>
      <c r="WRN62" s="11"/>
      <c r="WRO62" s="11"/>
      <c r="WRP62" s="11"/>
      <c r="WRQ62" s="11"/>
      <c r="WRR62" s="11"/>
      <c r="WRS62" s="11"/>
      <c r="WRT62" s="11"/>
      <c r="WRU62" s="11"/>
      <c r="WRV62" s="11"/>
      <c r="WRW62" s="11"/>
      <c r="WRX62" s="11"/>
      <c r="WRY62" s="11"/>
      <c r="WRZ62" s="11"/>
      <c r="WSA62" s="11"/>
      <c r="WSB62" s="11"/>
      <c r="WSC62" s="11"/>
      <c r="WSD62" s="11"/>
      <c r="WSE62" s="11"/>
      <c r="WSF62" s="11"/>
      <c r="WSG62" s="11"/>
      <c r="WSH62" s="11"/>
      <c r="WSI62" s="11"/>
      <c r="WSJ62" s="11"/>
      <c r="WSK62" s="11"/>
      <c r="WSL62" s="11"/>
      <c r="WSM62" s="11"/>
      <c r="WSN62" s="11"/>
      <c r="WSO62" s="11"/>
      <c r="WSP62" s="11"/>
      <c r="WSQ62" s="11"/>
      <c r="WSR62" s="11"/>
      <c r="WSS62" s="11"/>
      <c r="WST62" s="11"/>
      <c r="WSU62" s="11"/>
      <c r="WSV62" s="11"/>
      <c r="WSW62" s="11"/>
      <c r="WSX62" s="11"/>
      <c r="WSY62" s="11"/>
      <c r="WSZ62" s="11"/>
      <c r="WTA62" s="11"/>
      <c r="WTB62" s="11"/>
      <c r="WTC62" s="11"/>
      <c r="WTD62" s="11"/>
      <c r="WTE62" s="11"/>
      <c r="WTF62" s="11"/>
      <c r="WTG62" s="11"/>
      <c r="WTH62" s="11"/>
      <c r="WTI62" s="11"/>
      <c r="WTJ62" s="11"/>
      <c r="WTK62" s="11"/>
      <c r="WTL62" s="11"/>
      <c r="WTM62" s="11"/>
      <c r="WTN62" s="11"/>
      <c r="WTO62" s="11"/>
      <c r="WTP62" s="11"/>
      <c r="WTQ62" s="11"/>
      <c r="WTR62" s="11"/>
      <c r="WTS62" s="11"/>
      <c r="WTT62" s="11"/>
      <c r="WTU62" s="11"/>
      <c r="WTV62" s="11"/>
      <c r="WTW62" s="11"/>
      <c r="WTX62" s="11"/>
      <c r="WTY62" s="11"/>
      <c r="WTZ62" s="11"/>
      <c r="WUA62" s="11"/>
      <c r="WUB62" s="11"/>
      <c r="WUC62" s="11"/>
      <c r="WUD62" s="11"/>
      <c r="WUE62" s="11"/>
      <c r="WUF62" s="11"/>
      <c r="WUG62" s="11"/>
      <c r="WUH62" s="11"/>
      <c r="WUI62" s="11"/>
      <c r="WUJ62" s="11"/>
      <c r="WUK62" s="11"/>
      <c r="WUL62" s="11"/>
      <c r="WUM62" s="11"/>
      <c r="WUN62" s="11"/>
      <c r="WUO62" s="11"/>
      <c r="WUP62" s="11"/>
      <c r="WUQ62" s="11"/>
      <c r="WUR62" s="11"/>
      <c r="WUS62" s="11"/>
      <c r="WUT62" s="11"/>
      <c r="WUU62" s="11"/>
      <c r="WUV62" s="11"/>
      <c r="WUW62" s="11"/>
      <c r="WUX62" s="11"/>
      <c r="WUY62" s="11"/>
      <c r="WUZ62" s="11"/>
      <c r="WVA62" s="11"/>
      <c r="WVB62" s="11"/>
      <c r="WVC62" s="11"/>
      <c r="WVD62" s="11"/>
      <c r="WVE62" s="11"/>
      <c r="WVF62" s="11"/>
      <c r="WVG62" s="11"/>
      <c r="WVH62" s="11"/>
      <c r="WVI62" s="11"/>
      <c r="WVJ62" s="11"/>
      <c r="WVK62" s="11"/>
      <c r="WVL62" s="11"/>
      <c r="WVM62" s="11"/>
      <c r="WVN62" s="11"/>
      <c r="WVO62" s="11"/>
      <c r="WVP62" s="11"/>
      <c r="WVQ62" s="11"/>
      <c r="WVR62" s="11"/>
      <c r="WVS62" s="11"/>
      <c r="WVT62" s="11"/>
      <c r="WVU62" s="11"/>
      <c r="WVV62" s="11"/>
      <c r="WVW62" s="11"/>
      <c r="WVX62" s="11"/>
      <c r="WVY62" s="11"/>
      <c r="WVZ62" s="11"/>
      <c r="WWA62" s="11"/>
      <c r="WWB62" s="11"/>
      <c r="WWC62" s="11"/>
      <c r="WWD62" s="11"/>
      <c r="WWE62" s="11"/>
      <c r="WWF62" s="11"/>
      <c r="WWG62" s="11"/>
      <c r="WWH62" s="11"/>
      <c r="WWI62" s="11"/>
      <c r="WWJ62" s="11"/>
      <c r="WWK62" s="11"/>
      <c r="WWL62" s="11"/>
      <c r="WWM62" s="11"/>
      <c r="WWN62" s="11"/>
      <c r="WWO62" s="11"/>
      <c r="WWP62" s="11"/>
      <c r="WWQ62" s="11"/>
      <c r="WWR62" s="11"/>
      <c r="WWS62" s="11"/>
      <c r="WWT62" s="11"/>
      <c r="WWU62" s="11"/>
      <c r="WWV62" s="11"/>
      <c r="WWW62" s="11"/>
      <c r="WWX62" s="11"/>
      <c r="WWY62" s="11"/>
      <c r="WWZ62" s="11"/>
      <c r="WXA62" s="11"/>
      <c r="WXB62" s="11"/>
      <c r="WXC62" s="11"/>
      <c r="WXD62" s="11"/>
      <c r="WXE62" s="11"/>
      <c r="WXF62" s="11"/>
      <c r="WXG62" s="11"/>
      <c r="WXH62" s="11"/>
      <c r="WXI62" s="11"/>
      <c r="WXJ62" s="11"/>
      <c r="WXK62" s="11"/>
      <c r="WXL62" s="11"/>
      <c r="WXM62" s="11"/>
      <c r="WXN62" s="11"/>
      <c r="WXO62" s="11"/>
      <c r="WXP62" s="11"/>
      <c r="WXQ62" s="11"/>
      <c r="WXR62" s="11"/>
      <c r="WXS62" s="11"/>
      <c r="WXT62" s="11"/>
      <c r="WXU62" s="11"/>
      <c r="WXV62" s="11"/>
      <c r="WXW62" s="11"/>
      <c r="WXX62" s="11"/>
      <c r="WXY62" s="11"/>
      <c r="WXZ62" s="11"/>
      <c r="WYA62" s="11"/>
      <c r="WYB62" s="11"/>
      <c r="WYC62" s="11"/>
      <c r="WYD62" s="11"/>
      <c r="WYE62" s="11"/>
      <c r="WYF62" s="11"/>
      <c r="WYG62" s="11"/>
      <c r="WYH62" s="11"/>
      <c r="WYI62" s="11"/>
      <c r="WYJ62" s="11"/>
      <c r="WYK62" s="11"/>
      <c r="WYL62" s="11"/>
      <c r="WYM62" s="11"/>
      <c r="WYN62" s="11"/>
      <c r="WYO62" s="11"/>
      <c r="WYP62" s="11"/>
      <c r="WYQ62" s="11"/>
      <c r="WYR62" s="11"/>
      <c r="WYS62" s="11"/>
      <c r="WYT62" s="11"/>
      <c r="WYU62" s="11"/>
      <c r="WYV62" s="11"/>
      <c r="WYW62" s="11"/>
      <c r="WYX62" s="11"/>
      <c r="WYY62" s="11"/>
      <c r="WYZ62" s="11"/>
      <c r="WZA62" s="11"/>
      <c r="WZB62" s="11"/>
      <c r="WZC62" s="11"/>
      <c r="WZD62" s="11"/>
      <c r="WZE62" s="11"/>
      <c r="WZF62" s="11"/>
      <c r="WZG62" s="11"/>
      <c r="WZH62" s="11"/>
      <c r="WZI62" s="11"/>
      <c r="WZJ62" s="11"/>
      <c r="WZK62" s="11"/>
      <c r="WZL62" s="11"/>
      <c r="WZM62" s="11"/>
      <c r="WZN62" s="11"/>
      <c r="WZO62" s="11"/>
      <c r="WZP62" s="11"/>
      <c r="WZQ62" s="11"/>
      <c r="WZR62" s="11"/>
      <c r="WZS62" s="11"/>
      <c r="WZT62" s="11"/>
      <c r="WZU62" s="11"/>
      <c r="WZV62" s="11"/>
      <c r="WZW62" s="11"/>
      <c r="WZX62" s="11"/>
      <c r="WZY62" s="11"/>
      <c r="WZZ62" s="11"/>
      <c r="XAA62" s="11"/>
      <c r="XAB62" s="11"/>
      <c r="XAC62" s="11"/>
      <c r="XAD62" s="11"/>
      <c r="XAE62" s="11"/>
      <c r="XAF62" s="11"/>
      <c r="XAG62" s="11"/>
      <c r="XAH62" s="11"/>
      <c r="XAI62" s="11"/>
      <c r="XAJ62" s="11"/>
      <c r="XAK62" s="11"/>
      <c r="XAL62" s="11"/>
      <c r="XAM62" s="11"/>
      <c r="XAN62" s="11"/>
      <c r="XAO62" s="11"/>
      <c r="XAP62" s="11"/>
      <c r="XAQ62" s="11"/>
      <c r="XAR62" s="11"/>
      <c r="XAS62" s="11"/>
      <c r="XAT62" s="11"/>
      <c r="XAU62" s="11"/>
      <c r="XAV62" s="11"/>
      <c r="XAW62" s="11"/>
      <c r="XAX62" s="11"/>
      <c r="XAY62" s="11"/>
      <c r="XAZ62" s="11"/>
      <c r="XBA62" s="11"/>
      <c r="XBB62" s="11"/>
      <c r="XBC62" s="11"/>
      <c r="XBD62" s="11"/>
      <c r="XBE62" s="11"/>
      <c r="XBF62" s="11"/>
      <c r="XBG62" s="11"/>
      <c r="XBH62" s="11"/>
      <c r="XBI62" s="11"/>
      <c r="XBJ62" s="11"/>
      <c r="XBK62" s="11"/>
      <c r="XBL62" s="11"/>
      <c r="XBM62" s="11"/>
      <c r="XBN62" s="11"/>
      <c r="XBO62" s="11"/>
      <c r="XBP62" s="11"/>
      <c r="XBQ62" s="11"/>
      <c r="XBR62" s="11"/>
      <c r="XBS62" s="11"/>
      <c r="XBT62" s="11"/>
      <c r="XBU62" s="11"/>
      <c r="XBV62" s="11"/>
      <c r="XBW62" s="11"/>
      <c r="XBX62" s="11"/>
      <c r="XBY62" s="11"/>
      <c r="XBZ62" s="11"/>
      <c r="XCA62" s="11"/>
      <c r="XCB62" s="11"/>
      <c r="XCC62" s="11"/>
      <c r="XCD62" s="11"/>
      <c r="XCE62" s="11"/>
      <c r="XCF62" s="11"/>
      <c r="XCG62" s="11"/>
      <c r="XCH62" s="11"/>
      <c r="XCI62" s="11"/>
      <c r="XCJ62" s="11"/>
      <c r="XCK62" s="11"/>
      <c r="XCL62" s="11"/>
      <c r="XCM62" s="11"/>
      <c r="XCN62" s="11"/>
      <c r="XCO62" s="11"/>
      <c r="XCP62" s="11"/>
      <c r="XCQ62" s="11"/>
      <c r="XCR62" s="11"/>
      <c r="XCS62" s="11"/>
      <c r="XCT62" s="11"/>
      <c r="XCU62" s="11"/>
      <c r="XCV62" s="11"/>
      <c r="XCW62" s="11"/>
      <c r="XCX62" s="11"/>
      <c r="XCY62" s="11"/>
      <c r="XCZ62" s="11"/>
      <c r="XDA62" s="11"/>
      <c r="XDB62" s="11"/>
      <c r="XDC62" s="11"/>
      <c r="XDD62" s="11"/>
      <c r="XDE62" s="11"/>
      <c r="XDF62" s="11"/>
      <c r="XDG62" s="11"/>
      <c r="XDH62" s="11"/>
      <c r="XDI62" s="11"/>
      <c r="XDJ62" s="11"/>
      <c r="XDK62" s="11"/>
      <c r="XDL62" s="11"/>
      <c r="XDM62" s="11"/>
      <c r="XDN62" s="11"/>
      <c r="XDO62" s="11"/>
      <c r="XDP62" s="11"/>
      <c r="XDQ62" s="11"/>
      <c r="XDR62" s="11"/>
      <c r="XDS62" s="11"/>
      <c r="XDT62" s="11"/>
      <c r="XDU62" s="11"/>
      <c r="XDV62" s="11"/>
      <c r="XDW62" s="11"/>
      <c r="XDX62" s="11"/>
      <c r="XDY62" s="11"/>
      <c r="XDZ62" s="11"/>
      <c r="XEA62" s="11"/>
      <c r="XEB62" s="11"/>
      <c r="XEC62" s="11"/>
      <c r="XED62" s="11"/>
      <c r="XEE62" s="11"/>
      <c r="XEF62" s="11"/>
      <c r="XEG62" s="11"/>
      <c r="XEH62" s="11"/>
      <c r="XEI62" s="11"/>
      <c r="XEJ62" s="11"/>
      <c r="XEK62" s="11"/>
      <c r="XEL62" s="11"/>
      <c r="XEM62" s="11"/>
      <c r="XEN62" s="11"/>
      <c r="XEO62" s="11"/>
      <c r="XEP62" s="11"/>
      <c r="XEQ62" s="11"/>
      <c r="XER62" s="11"/>
      <c r="XES62" s="11"/>
      <c r="XET62" s="11"/>
      <c r="XEU62" s="11"/>
      <c r="XEV62" s="11"/>
      <c r="XEW62" s="11"/>
      <c r="XEX62" s="11"/>
      <c r="XEY62" s="11"/>
      <c r="XEZ62" s="11"/>
      <c r="XFA62" s="11"/>
      <c r="XFB62" s="11"/>
    </row>
    <row r="63" s="1" customFormat="1" ht="109" customHeight="1" spans="1:22 14877:16382">
      <c r="A63" s="20" t="s">
        <v>304</v>
      </c>
      <c r="B63" s="28" t="s">
        <v>305</v>
      </c>
      <c r="C63" s="30" t="s">
        <v>31</v>
      </c>
      <c r="D63" s="22" t="s">
        <v>32</v>
      </c>
      <c r="E63" s="30" t="s">
        <v>39</v>
      </c>
      <c r="F63" s="31" t="s">
        <v>306</v>
      </c>
      <c r="G63" s="32">
        <v>300</v>
      </c>
      <c r="H63" s="31" t="s">
        <v>35</v>
      </c>
      <c r="I63" s="31" t="s">
        <v>307</v>
      </c>
      <c r="J63" s="23"/>
      <c r="K63" s="25"/>
      <c r="L63" s="25"/>
      <c r="M63" s="26"/>
      <c r="N63" s="26"/>
      <c r="O63" s="26"/>
      <c r="P63" s="26"/>
      <c r="Q63" s="26"/>
      <c r="R63" s="26"/>
      <c r="S63" s="30" t="s">
        <v>38</v>
      </c>
      <c r="T63" s="30" t="s">
        <v>39</v>
      </c>
      <c r="U63" s="22">
        <v>2025.11</v>
      </c>
      <c r="V63" s="27"/>
      <c r="UZE63" s="11"/>
      <c r="UZF63" s="11"/>
      <c r="UZG63" s="11"/>
      <c r="UZH63" s="11"/>
      <c r="UZI63" s="11"/>
      <c r="UZJ63" s="11"/>
      <c r="UZK63" s="11"/>
      <c r="UZL63" s="11"/>
      <c r="UZM63" s="11"/>
      <c r="UZN63" s="11"/>
      <c r="UZO63" s="11"/>
      <c r="UZP63" s="11"/>
      <c r="UZQ63" s="11"/>
      <c r="UZR63" s="11"/>
      <c r="UZS63" s="11"/>
      <c r="UZT63" s="11"/>
      <c r="UZU63" s="11"/>
      <c r="UZV63" s="11"/>
      <c r="UZW63" s="11"/>
      <c r="UZX63" s="11"/>
      <c r="UZY63" s="11"/>
      <c r="UZZ63" s="11"/>
      <c r="VAA63" s="11"/>
      <c r="VAB63" s="11"/>
      <c r="VAC63" s="11"/>
      <c r="VAD63" s="11"/>
      <c r="VAE63" s="11"/>
      <c r="VAF63" s="11"/>
      <c r="VAG63" s="11"/>
      <c r="VAH63" s="11"/>
      <c r="VAI63" s="11"/>
      <c r="VAJ63" s="11"/>
      <c r="VAK63" s="11"/>
      <c r="VAL63" s="11"/>
      <c r="VAM63" s="11"/>
      <c r="VAN63" s="11"/>
      <c r="VAO63" s="11"/>
      <c r="VAP63" s="11"/>
      <c r="VAQ63" s="11"/>
      <c r="VAR63" s="11"/>
      <c r="VAS63" s="11"/>
      <c r="VAT63" s="11"/>
      <c r="VAU63" s="11"/>
      <c r="VAV63" s="11"/>
      <c r="VAW63" s="11"/>
      <c r="VAX63" s="11"/>
      <c r="VAY63" s="11"/>
      <c r="VAZ63" s="11"/>
      <c r="VBA63" s="11"/>
      <c r="VBB63" s="11"/>
      <c r="VBC63" s="11"/>
      <c r="VBD63" s="11"/>
      <c r="VBE63" s="11"/>
      <c r="VBF63" s="11"/>
      <c r="VBG63" s="11"/>
      <c r="VBH63" s="11"/>
      <c r="VBI63" s="11"/>
      <c r="VBJ63" s="11"/>
      <c r="VBK63" s="11"/>
      <c r="VBL63" s="11"/>
      <c r="VBM63" s="11"/>
      <c r="VBN63" s="11"/>
      <c r="VBO63" s="11"/>
      <c r="VBP63" s="11"/>
      <c r="VBQ63" s="11"/>
      <c r="VBR63" s="11"/>
      <c r="VBS63" s="11"/>
      <c r="VBT63" s="11"/>
      <c r="VBU63" s="11"/>
      <c r="VBV63" s="11"/>
      <c r="VBW63" s="11"/>
      <c r="VBX63" s="11"/>
      <c r="VBY63" s="11"/>
      <c r="VBZ63" s="11"/>
      <c r="VCA63" s="11"/>
      <c r="VCB63" s="11"/>
      <c r="VCC63" s="11"/>
      <c r="VCD63" s="11"/>
      <c r="VCE63" s="11"/>
      <c r="VCF63" s="11"/>
      <c r="VCG63" s="11"/>
      <c r="VCH63" s="11"/>
      <c r="VCI63" s="11"/>
      <c r="VCJ63" s="11"/>
      <c r="VCK63" s="11"/>
      <c r="VCL63" s="11"/>
      <c r="VCM63" s="11"/>
      <c r="VCN63" s="11"/>
      <c r="VCO63" s="11"/>
      <c r="VCP63" s="11"/>
      <c r="VCQ63" s="11"/>
      <c r="VCR63" s="11"/>
      <c r="VCS63" s="11"/>
      <c r="VCT63" s="11"/>
      <c r="VCU63" s="11"/>
      <c r="VCV63" s="11"/>
      <c r="VCW63" s="11"/>
      <c r="VCX63" s="11"/>
      <c r="VCY63" s="11"/>
      <c r="VCZ63" s="11"/>
      <c r="VDA63" s="11"/>
      <c r="VDB63" s="11"/>
      <c r="VDC63" s="11"/>
      <c r="VDD63" s="11"/>
      <c r="VDE63" s="11"/>
      <c r="VDF63" s="11"/>
      <c r="VDG63" s="11"/>
      <c r="VDH63" s="11"/>
      <c r="VDI63" s="11"/>
      <c r="VDJ63" s="11"/>
      <c r="VDK63" s="11"/>
      <c r="VDL63" s="11"/>
      <c r="VDM63" s="11"/>
      <c r="VDN63" s="11"/>
      <c r="VDO63" s="11"/>
      <c r="VDP63" s="11"/>
      <c r="VDQ63" s="11"/>
      <c r="VDR63" s="11"/>
      <c r="VDS63" s="11"/>
      <c r="VDT63" s="11"/>
      <c r="VDU63" s="11"/>
      <c r="VDV63" s="11"/>
      <c r="VDW63" s="11"/>
      <c r="VDX63" s="11"/>
      <c r="VDY63" s="11"/>
      <c r="VDZ63" s="11"/>
      <c r="VEA63" s="11"/>
      <c r="VEB63" s="11"/>
      <c r="VEC63" s="11"/>
      <c r="VED63" s="11"/>
      <c r="VEE63" s="11"/>
      <c r="VEF63" s="11"/>
      <c r="VEG63" s="11"/>
      <c r="VEH63" s="11"/>
      <c r="VEI63" s="11"/>
      <c r="VEJ63" s="11"/>
      <c r="VEK63" s="11"/>
      <c r="VEL63" s="11"/>
      <c r="VEM63" s="11"/>
      <c r="VEN63" s="11"/>
      <c r="VEO63" s="11"/>
      <c r="VEP63" s="11"/>
      <c r="VEQ63" s="11"/>
      <c r="VER63" s="11"/>
      <c r="VES63" s="11"/>
      <c r="VET63" s="11"/>
      <c r="VEU63" s="11"/>
      <c r="VEV63" s="11"/>
      <c r="VEW63" s="11"/>
      <c r="VEX63" s="11"/>
      <c r="VEY63" s="11"/>
      <c r="VEZ63" s="11"/>
      <c r="VFA63" s="11"/>
      <c r="VFB63" s="11"/>
      <c r="VFC63" s="11"/>
      <c r="VFD63" s="11"/>
      <c r="VFE63" s="11"/>
      <c r="VFF63" s="11"/>
      <c r="VFG63" s="11"/>
      <c r="VFH63" s="11"/>
      <c r="VFI63" s="11"/>
      <c r="VFJ63" s="11"/>
      <c r="VFK63" s="11"/>
      <c r="VFL63" s="11"/>
      <c r="VFM63" s="11"/>
      <c r="VFN63" s="11"/>
      <c r="VFO63" s="11"/>
      <c r="VFP63" s="11"/>
      <c r="VFQ63" s="11"/>
      <c r="VFR63" s="11"/>
      <c r="VFS63" s="11"/>
      <c r="VFT63" s="11"/>
      <c r="VFU63" s="11"/>
      <c r="VFV63" s="11"/>
      <c r="VFW63" s="11"/>
      <c r="VFX63" s="11"/>
      <c r="VFY63" s="11"/>
      <c r="VFZ63" s="11"/>
      <c r="VGA63" s="11"/>
      <c r="VGB63" s="11"/>
      <c r="VGC63" s="11"/>
      <c r="VGD63" s="11"/>
      <c r="VGE63" s="11"/>
      <c r="VGF63" s="11"/>
      <c r="VGG63" s="11"/>
      <c r="VGH63" s="11"/>
      <c r="VGI63" s="11"/>
      <c r="VGJ63" s="11"/>
      <c r="VGK63" s="11"/>
      <c r="VGL63" s="11"/>
      <c r="VGM63" s="11"/>
      <c r="VGN63" s="11"/>
      <c r="VGO63" s="11"/>
      <c r="VGP63" s="11"/>
      <c r="VGQ63" s="11"/>
      <c r="VGR63" s="11"/>
      <c r="VGS63" s="11"/>
      <c r="VGT63" s="11"/>
      <c r="VGU63" s="11"/>
      <c r="VGV63" s="11"/>
      <c r="VGW63" s="11"/>
      <c r="VGX63" s="11"/>
      <c r="VGY63" s="11"/>
      <c r="VGZ63" s="11"/>
      <c r="VHA63" s="11"/>
      <c r="VHB63" s="11"/>
      <c r="VHC63" s="11"/>
      <c r="VHD63" s="11"/>
      <c r="VHE63" s="11"/>
      <c r="VHF63" s="11"/>
      <c r="VHG63" s="11"/>
      <c r="VHH63" s="11"/>
      <c r="VHI63" s="11"/>
      <c r="VHJ63" s="11"/>
      <c r="VHK63" s="11"/>
      <c r="VHL63" s="11"/>
      <c r="VHM63" s="11"/>
      <c r="VHN63" s="11"/>
      <c r="VHO63" s="11"/>
      <c r="VHP63" s="11"/>
      <c r="VHQ63" s="11"/>
      <c r="VHR63" s="11"/>
      <c r="VHS63" s="11"/>
      <c r="VHT63" s="11"/>
      <c r="VHU63" s="11"/>
      <c r="VHV63" s="11"/>
      <c r="VHW63" s="11"/>
      <c r="VHX63" s="11"/>
      <c r="VHY63" s="11"/>
      <c r="VHZ63" s="11"/>
      <c r="VIA63" s="11"/>
      <c r="VIB63" s="11"/>
      <c r="VIC63" s="11"/>
      <c r="VID63" s="11"/>
      <c r="VIE63" s="11"/>
      <c r="VIF63" s="11"/>
      <c r="VIG63" s="11"/>
      <c r="VIH63" s="11"/>
      <c r="VII63" s="11"/>
      <c r="VIJ63" s="11"/>
      <c r="VIK63" s="11"/>
      <c r="VIL63" s="11"/>
      <c r="VIM63" s="11"/>
      <c r="VIN63" s="11"/>
      <c r="VIO63" s="11"/>
      <c r="VIP63" s="11"/>
      <c r="VIQ63" s="11"/>
      <c r="VIR63" s="11"/>
      <c r="VIS63" s="11"/>
      <c r="VIT63" s="11"/>
      <c r="VIU63" s="11"/>
      <c r="VIV63" s="11"/>
      <c r="VIW63" s="11"/>
      <c r="VIX63" s="11"/>
      <c r="VIY63" s="11"/>
      <c r="VIZ63" s="11"/>
      <c r="VJA63" s="11"/>
      <c r="VJB63" s="11"/>
      <c r="VJC63" s="11"/>
      <c r="VJD63" s="11"/>
      <c r="VJE63" s="11"/>
      <c r="VJF63" s="11"/>
      <c r="VJG63" s="11"/>
      <c r="VJH63" s="11"/>
      <c r="VJI63" s="11"/>
      <c r="VJJ63" s="11"/>
      <c r="VJK63" s="11"/>
      <c r="VJL63" s="11"/>
      <c r="VJM63" s="11"/>
      <c r="VJN63" s="11"/>
      <c r="VJO63" s="11"/>
      <c r="VJP63" s="11"/>
      <c r="VJQ63" s="11"/>
      <c r="VJR63" s="11"/>
      <c r="VJS63" s="11"/>
      <c r="VJT63" s="11"/>
      <c r="VJU63" s="11"/>
      <c r="VJV63" s="11"/>
      <c r="VJW63" s="11"/>
      <c r="VJX63" s="11"/>
      <c r="VJY63" s="11"/>
      <c r="VJZ63" s="11"/>
      <c r="VKA63" s="11"/>
      <c r="VKB63" s="11"/>
      <c r="VKC63" s="11"/>
      <c r="VKD63" s="11"/>
      <c r="VKE63" s="11"/>
      <c r="VKF63" s="11"/>
      <c r="VKG63" s="11"/>
      <c r="VKH63" s="11"/>
      <c r="VKI63" s="11"/>
      <c r="VKJ63" s="11"/>
      <c r="VKK63" s="11"/>
      <c r="VKL63" s="11"/>
      <c r="VKM63" s="11"/>
      <c r="VKN63" s="11"/>
      <c r="VKO63" s="11"/>
      <c r="VKP63" s="11"/>
      <c r="VKQ63" s="11"/>
      <c r="VKR63" s="11"/>
      <c r="VKS63" s="11"/>
      <c r="VKT63" s="11"/>
      <c r="VKU63" s="11"/>
      <c r="VKV63" s="11"/>
      <c r="VKW63" s="11"/>
      <c r="VKX63" s="11"/>
      <c r="VKY63" s="11"/>
      <c r="VKZ63" s="11"/>
      <c r="VLA63" s="11"/>
      <c r="VLB63" s="11"/>
      <c r="VLC63" s="11"/>
      <c r="VLD63" s="11"/>
      <c r="VLE63" s="11"/>
      <c r="VLF63" s="11"/>
      <c r="VLG63" s="11"/>
      <c r="VLH63" s="11"/>
      <c r="VLI63" s="11"/>
      <c r="VLJ63" s="11"/>
      <c r="VLK63" s="11"/>
      <c r="VLL63" s="11"/>
      <c r="VLM63" s="11"/>
      <c r="VLN63" s="11"/>
      <c r="VLO63" s="11"/>
      <c r="VLP63" s="11"/>
      <c r="VLQ63" s="11"/>
      <c r="VLR63" s="11"/>
      <c r="VLS63" s="11"/>
      <c r="VLT63" s="11"/>
      <c r="VLU63" s="11"/>
      <c r="VLV63" s="11"/>
      <c r="VLW63" s="11"/>
      <c r="VLX63" s="11"/>
      <c r="VLY63" s="11"/>
      <c r="VLZ63" s="11"/>
      <c r="VMA63" s="11"/>
      <c r="VMB63" s="11"/>
      <c r="VMC63" s="11"/>
      <c r="VMD63" s="11"/>
      <c r="VME63" s="11"/>
      <c r="VMF63" s="11"/>
      <c r="VMG63" s="11"/>
      <c r="VMH63" s="11"/>
      <c r="VMI63" s="11"/>
      <c r="VMJ63" s="11"/>
      <c r="VMK63" s="11"/>
      <c r="VML63" s="11"/>
      <c r="VMM63" s="11"/>
      <c r="VMN63" s="11"/>
      <c r="VMO63" s="11"/>
      <c r="VMP63" s="11"/>
      <c r="VMQ63" s="11"/>
      <c r="VMR63" s="11"/>
      <c r="VMS63" s="11"/>
      <c r="VMT63" s="11"/>
      <c r="VMU63" s="11"/>
      <c r="VMV63" s="11"/>
      <c r="VMW63" s="11"/>
      <c r="VMX63" s="11"/>
      <c r="VMY63" s="11"/>
      <c r="VMZ63" s="11"/>
      <c r="VNA63" s="11"/>
      <c r="VNB63" s="11"/>
      <c r="VNC63" s="11"/>
      <c r="VND63" s="11"/>
      <c r="VNE63" s="11"/>
      <c r="VNF63" s="11"/>
      <c r="VNG63" s="11"/>
      <c r="VNH63" s="11"/>
      <c r="VNI63" s="11"/>
      <c r="VNJ63" s="11"/>
      <c r="VNK63" s="11"/>
      <c r="VNL63" s="11"/>
      <c r="VNM63" s="11"/>
      <c r="VNN63" s="11"/>
      <c r="VNO63" s="11"/>
      <c r="VNP63" s="11"/>
      <c r="VNQ63" s="11"/>
      <c r="VNR63" s="11"/>
      <c r="VNS63" s="11"/>
      <c r="VNT63" s="11"/>
      <c r="VNU63" s="11"/>
      <c r="VNV63" s="11"/>
      <c r="VNW63" s="11"/>
      <c r="VNX63" s="11"/>
      <c r="VNY63" s="11"/>
      <c r="VNZ63" s="11"/>
      <c r="VOA63" s="11"/>
      <c r="VOB63" s="11"/>
      <c r="VOC63" s="11"/>
      <c r="VOD63" s="11"/>
      <c r="VOE63" s="11"/>
      <c r="VOF63" s="11"/>
      <c r="VOG63" s="11"/>
      <c r="VOH63" s="11"/>
      <c r="VOI63" s="11"/>
      <c r="VOJ63" s="11"/>
      <c r="VOK63" s="11"/>
      <c r="VOL63" s="11"/>
      <c r="VOM63" s="11"/>
      <c r="VON63" s="11"/>
      <c r="VOO63" s="11"/>
      <c r="VOP63" s="11"/>
      <c r="VOQ63" s="11"/>
      <c r="VOR63" s="11"/>
      <c r="VOS63" s="11"/>
      <c r="VOT63" s="11"/>
      <c r="VOU63" s="11"/>
      <c r="VOV63" s="11"/>
      <c r="VOW63" s="11"/>
      <c r="VOX63" s="11"/>
      <c r="VOY63" s="11"/>
      <c r="VOZ63" s="11"/>
      <c r="VPA63" s="11"/>
      <c r="VPB63" s="11"/>
      <c r="VPC63" s="11"/>
      <c r="VPD63" s="11"/>
      <c r="VPE63" s="11"/>
      <c r="VPF63" s="11"/>
      <c r="VPG63" s="11"/>
      <c r="VPH63" s="11"/>
      <c r="VPI63" s="11"/>
      <c r="VPJ63" s="11"/>
      <c r="VPK63" s="11"/>
      <c r="VPL63" s="11"/>
      <c r="VPM63" s="11"/>
      <c r="VPN63" s="11"/>
      <c r="VPO63" s="11"/>
      <c r="VPP63" s="11"/>
      <c r="VPQ63" s="11"/>
      <c r="VPR63" s="11"/>
      <c r="VPS63" s="11"/>
      <c r="VPT63" s="11"/>
      <c r="VPU63" s="11"/>
      <c r="VPV63" s="11"/>
      <c r="VPW63" s="11"/>
      <c r="VPX63" s="11"/>
      <c r="VPY63" s="11"/>
      <c r="VPZ63" s="11"/>
      <c r="VQA63" s="11"/>
      <c r="VQB63" s="11"/>
      <c r="VQC63" s="11"/>
      <c r="VQD63" s="11"/>
      <c r="VQE63" s="11"/>
      <c r="VQF63" s="11"/>
      <c r="VQG63" s="11"/>
      <c r="VQH63" s="11"/>
      <c r="VQI63" s="11"/>
      <c r="VQJ63" s="11"/>
      <c r="VQK63" s="11"/>
      <c r="VQL63" s="11"/>
      <c r="VQM63" s="11"/>
      <c r="VQN63" s="11"/>
      <c r="VQO63" s="11"/>
      <c r="VQP63" s="11"/>
      <c r="VQQ63" s="11"/>
      <c r="VQR63" s="11"/>
      <c r="VQS63" s="11"/>
      <c r="VQT63" s="11"/>
      <c r="VQU63" s="11"/>
      <c r="VQV63" s="11"/>
      <c r="VQW63" s="11"/>
      <c r="VQX63" s="11"/>
      <c r="VQY63" s="11"/>
      <c r="VQZ63" s="11"/>
      <c r="VRA63" s="11"/>
      <c r="VRB63" s="11"/>
      <c r="VRC63" s="11"/>
      <c r="VRD63" s="11"/>
      <c r="VRE63" s="11"/>
      <c r="VRF63" s="11"/>
      <c r="VRG63" s="11"/>
      <c r="VRH63" s="11"/>
      <c r="VRI63" s="11"/>
      <c r="VRJ63" s="11"/>
      <c r="VRK63" s="11"/>
      <c r="VRL63" s="11"/>
      <c r="VRM63" s="11"/>
      <c r="VRN63" s="11"/>
      <c r="VRO63" s="11"/>
      <c r="VRP63" s="11"/>
      <c r="VRQ63" s="11"/>
      <c r="VRR63" s="11"/>
      <c r="VRS63" s="11"/>
      <c r="VRT63" s="11"/>
      <c r="VRU63" s="11"/>
      <c r="VRV63" s="11"/>
      <c r="VRW63" s="11"/>
      <c r="VRX63" s="11"/>
      <c r="VRY63" s="11"/>
      <c r="VRZ63" s="11"/>
      <c r="VSA63" s="11"/>
      <c r="VSB63" s="11"/>
      <c r="VSC63" s="11"/>
      <c r="VSD63" s="11"/>
      <c r="VSE63" s="11"/>
      <c r="VSF63" s="11"/>
      <c r="VSG63" s="11"/>
      <c r="VSH63" s="11"/>
      <c r="VSI63" s="11"/>
      <c r="VSJ63" s="11"/>
      <c r="VSK63" s="11"/>
      <c r="VSL63" s="11"/>
      <c r="VSM63" s="11"/>
      <c r="VSN63" s="11"/>
      <c r="VSO63" s="11"/>
      <c r="VSP63" s="11"/>
      <c r="VSQ63" s="11"/>
      <c r="VSR63" s="11"/>
      <c r="VSS63" s="11"/>
      <c r="VST63" s="11"/>
      <c r="VSU63" s="11"/>
      <c r="VSV63" s="11"/>
      <c r="VSW63" s="11"/>
      <c r="VSX63" s="11"/>
      <c r="VSY63" s="11"/>
      <c r="VSZ63" s="11"/>
      <c r="VTA63" s="11"/>
      <c r="VTB63" s="11"/>
      <c r="VTC63" s="11"/>
      <c r="VTD63" s="11"/>
      <c r="VTE63" s="11"/>
      <c r="VTF63" s="11"/>
      <c r="VTG63" s="11"/>
      <c r="VTH63" s="11"/>
      <c r="VTI63" s="11"/>
      <c r="VTJ63" s="11"/>
      <c r="VTK63" s="11"/>
      <c r="VTL63" s="11"/>
      <c r="VTM63" s="11"/>
      <c r="VTN63" s="11"/>
      <c r="VTO63" s="11"/>
      <c r="VTP63" s="11"/>
      <c r="VTQ63" s="11"/>
      <c r="VTR63" s="11"/>
      <c r="VTS63" s="11"/>
      <c r="VTT63" s="11"/>
      <c r="VTU63" s="11"/>
      <c r="VTV63" s="11"/>
      <c r="VTW63" s="11"/>
      <c r="VTX63" s="11"/>
      <c r="VTY63" s="11"/>
      <c r="VTZ63" s="11"/>
      <c r="VUA63" s="11"/>
      <c r="VUB63" s="11"/>
      <c r="VUC63" s="11"/>
      <c r="VUD63" s="11"/>
      <c r="VUE63" s="11"/>
      <c r="VUF63" s="11"/>
      <c r="VUG63" s="11"/>
      <c r="VUH63" s="11"/>
      <c r="VUI63" s="11"/>
      <c r="VUJ63" s="11"/>
      <c r="VUK63" s="11"/>
      <c r="VUL63" s="11"/>
      <c r="VUM63" s="11"/>
      <c r="VUN63" s="11"/>
      <c r="VUO63" s="11"/>
      <c r="VUP63" s="11"/>
      <c r="VUQ63" s="11"/>
      <c r="VUR63" s="11"/>
      <c r="VUS63" s="11"/>
      <c r="VUT63" s="11"/>
      <c r="VUU63" s="11"/>
      <c r="VUV63" s="11"/>
      <c r="VUW63" s="11"/>
      <c r="VUX63" s="11"/>
      <c r="VUY63" s="11"/>
      <c r="VUZ63" s="11"/>
      <c r="VVA63" s="11"/>
      <c r="VVB63" s="11"/>
      <c r="VVC63" s="11"/>
      <c r="VVD63" s="11"/>
      <c r="VVE63" s="11"/>
      <c r="VVF63" s="11"/>
      <c r="VVG63" s="11"/>
      <c r="VVH63" s="11"/>
      <c r="VVI63" s="11"/>
      <c r="VVJ63" s="11"/>
      <c r="VVK63" s="11"/>
      <c r="VVL63" s="11"/>
      <c r="VVM63" s="11"/>
      <c r="VVN63" s="11"/>
      <c r="VVO63" s="11"/>
      <c r="VVP63" s="11"/>
      <c r="VVQ63" s="11"/>
      <c r="VVR63" s="11"/>
      <c r="VVS63" s="11"/>
      <c r="VVT63" s="11"/>
      <c r="VVU63" s="11"/>
      <c r="VVV63" s="11"/>
      <c r="VVW63" s="11"/>
      <c r="VVX63" s="11"/>
      <c r="VVY63" s="11"/>
      <c r="VVZ63" s="11"/>
      <c r="VWA63" s="11"/>
      <c r="VWB63" s="11"/>
      <c r="VWC63" s="11"/>
      <c r="VWD63" s="11"/>
      <c r="VWE63" s="11"/>
      <c r="VWF63" s="11"/>
      <c r="VWG63" s="11"/>
      <c r="VWH63" s="11"/>
      <c r="VWI63" s="11"/>
      <c r="VWJ63" s="11"/>
      <c r="VWK63" s="11"/>
      <c r="VWL63" s="11"/>
      <c r="VWM63" s="11"/>
      <c r="VWN63" s="11"/>
      <c r="VWO63" s="11"/>
      <c r="VWP63" s="11"/>
      <c r="VWQ63" s="11"/>
      <c r="VWR63" s="11"/>
      <c r="VWS63" s="11"/>
      <c r="VWT63" s="11"/>
      <c r="VWU63" s="11"/>
      <c r="VWV63" s="11"/>
      <c r="VWW63" s="11"/>
      <c r="VWX63" s="11"/>
      <c r="VWY63" s="11"/>
      <c r="VWZ63" s="11"/>
      <c r="VXA63" s="11"/>
      <c r="VXB63" s="11"/>
      <c r="VXC63" s="11"/>
      <c r="VXD63" s="11"/>
      <c r="VXE63" s="11"/>
      <c r="VXF63" s="11"/>
      <c r="VXG63" s="11"/>
      <c r="VXH63" s="11"/>
      <c r="VXI63" s="11"/>
      <c r="VXJ63" s="11"/>
      <c r="VXK63" s="11"/>
      <c r="VXL63" s="11"/>
      <c r="VXM63" s="11"/>
      <c r="VXN63" s="11"/>
      <c r="VXO63" s="11"/>
      <c r="VXP63" s="11"/>
      <c r="VXQ63" s="11"/>
      <c r="VXR63" s="11"/>
      <c r="VXS63" s="11"/>
      <c r="VXT63" s="11"/>
      <c r="VXU63" s="11"/>
      <c r="VXV63" s="11"/>
      <c r="VXW63" s="11"/>
      <c r="VXX63" s="11"/>
      <c r="VXY63" s="11"/>
      <c r="VXZ63" s="11"/>
      <c r="VYA63" s="11"/>
      <c r="VYB63" s="11"/>
      <c r="VYC63" s="11"/>
      <c r="VYD63" s="11"/>
      <c r="VYE63" s="11"/>
      <c r="VYF63" s="11"/>
      <c r="VYG63" s="11"/>
      <c r="VYH63" s="11"/>
      <c r="VYI63" s="11"/>
      <c r="VYJ63" s="11"/>
      <c r="VYK63" s="11"/>
      <c r="VYL63" s="11"/>
      <c r="VYM63" s="11"/>
      <c r="VYN63" s="11"/>
      <c r="VYO63" s="11"/>
      <c r="VYP63" s="11"/>
      <c r="VYQ63" s="11"/>
      <c r="VYR63" s="11"/>
      <c r="VYS63" s="11"/>
      <c r="VYT63" s="11"/>
      <c r="VYU63" s="11"/>
      <c r="VYV63" s="11"/>
      <c r="VYW63" s="11"/>
      <c r="VYX63" s="11"/>
      <c r="VYY63" s="11"/>
      <c r="VYZ63" s="11"/>
      <c r="VZA63" s="11"/>
      <c r="VZB63" s="11"/>
      <c r="VZC63" s="11"/>
      <c r="VZD63" s="11"/>
      <c r="VZE63" s="11"/>
      <c r="VZF63" s="11"/>
      <c r="VZG63" s="11"/>
      <c r="VZH63" s="11"/>
      <c r="VZI63" s="11"/>
      <c r="VZJ63" s="11"/>
      <c r="VZK63" s="11"/>
      <c r="VZL63" s="11"/>
      <c r="VZM63" s="11"/>
      <c r="VZN63" s="11"/>
      <c r="VZO63" s="11"/>
      <c r="VZP63" s="11"/>
      <c r="VZQ63" s="11"/>
      <c r="VZR63" s="11"/>
      <c r="VZS63" s="11"/>
      <c r="VZT63" s="11"/>
      <c r="VZU63" s="11"/>
      <c r="VZV63" s="11"/>
      <c r="VZW63" s="11"/>
      <c r="VZX63" s="11"/>
      <c r="VZY63" s="11"/>
      <c r="VZZ63" s="11"/>
      <c r="WAA63" s="11"/>
      <c r="WAB63" s="11"/>
      <c r="WAC63" s="11"/>
      <c r="WAD63" s="11"/>
      <c r="WAE63" s="11"/>
      <c r="WAF63" s="11"/>
      <c r="WAG63" s="11"/>
      <c r="WAH63" s="11"/>
      <c r="WAI63" s="11"/>
      <c r="WAJ63" s="11"/>
      <c r="WAK63" s="11"/>
      <c r="WAL63" s="11"/>
      <c r="WAM63" s="11"/>
      <c r="WAN63" s="11"/>
      <c r="WAO63" s="11"/>
      <c r="WAP63" s="11"/>
      <c r="WAQ63" s="11"/>
      <c r="WAR63" s="11"/>
      <c r="WAS63" s="11"/>
      <c r="WAT63" s="11"/>
      <c r="WAU63" s="11"/>
      <c r="WAV63" s="11"/>
      <c r="WAW63" s="11"/>
      <c r="WAX63" s="11"/>
      <c r="WAY63" s="11"/>
      <c r="WAZ63" s="11"/>
      <c r="WBA63" s="11"/>
      <c r="WBB63" s="11"/>
      <c r="WBC63" s="11"/>
      <c r="WBD63" s="11"/>
      <c r="WBE63" s="11"/>
      <c r="WBF63" s="11"/>
      <c r="WBG63" s="11"/>
      <c r="WBH63" s="11"/>
      <c r="WBI63" s="11"/>
      <c r="WBJ63" s="11"/>
      <c r="WBK63" s="11"/>
      <c r="WBL63" s="11"/>
      <c r="WBM63" s="11"/>
      <c r="WBN63" s="11"/>
      <c r="WBO63" s="11"/>
      <c r="WBP63" s="11"/>
      <c r="WBQ63" s="11"/>
      <c r="WBR63" s="11"/>
      <c r="WBS63" s="11"/>
      <c r="WBT63" s="11"/>
      <c r="WBU63" s="11"/>
      <c r="WBV63" s="11"/>
      <c r="WBW63" s="11"/>
      <c r="WBX63" s="11"/>
      <c r="WBY63" s="11"/>
      <c r="WBZ63" s="11"/>
      <c r="WCA63" s="11"/>
      <c r="WCB63" s="11"/>
      <c r="WCC63" s="11"/>
      <c r="WCD63" s="11"/>
      <c r="WCE63" s="11"/>
      <c r="WCF63" s="11"/>
      <c r="WCG63" s="11"/>
      <c r="WCH63" s="11"/>
      <c r="WCI63" s="11"/>
      <c r="WCJ63" s="11"/>
      <c r="WCK63" s="11"/>
      <c r="WCL63" s="11"/>
      <c r="WCM63" s="11"/>
      <c r="WCN63" s="11"/>
      <c r="WCO63" s="11"/>
      <c r="WCP63" s="11"/>
      <c r="WCQ63" s="11"/>
      <c r="WCR63" s="11"/>
      <c r="WCS63" s="11"/>
      <c r="WCT63" s="11"/>
      <c r="WCU63" s="11"/>
      <c r="WCV63" s="11"/>
      <c r="WCW63" s="11"/>
      <c r="WCX63" s="11"/>
      <c r="WCY63" s="11"/>
      <c r="WCZ63" s="11"/>
      <c r="WDA63" s="11"/>
      <c r="WDB63" s="11"/>
      <c r="WDC63" s="11"/>
      <c r="WDD63" s="11"/>
      <c r="WDE63" s="11"/>
      <c r="WDF63" s="11"/>
      <c r="WDG63" s="11"/>
      <c r="WDH63" s="11"/>
      <c r="WDI63" s="11"/>
      <c r="WDJ63" s="11"/>
      <c r="WDK63" s="11"/>
      <c r="WDL63" s="11"/>
      <c r="WDM63" s="11"/>
      <c r="WDN63" s="11"/>
      <c r="WDO63" s="11"/>
      <c r="WDP63" s="11"/>
      <c r="WDQ63" s="11"/>
      <c r="WDR63" s="11"/>
      <c r="WDS63" s="11"/>
      <c r="WDT63" s="11"/>
      <c r="WDU63" s="11"/>
      <c r="WDV63" s="11"/>
      <c r="WDW63" s="11"/>
      <c r="WDX63" s="11"/>
      <c r="WDY63" s="11"/>
      <c r="WDZ63" s="11"/>
      <c r="WEA63" s="11"/>
      <c r="WEB63" s="11"/>
      <c r="WEC63" s="11"/>
      <c r="WED63" s="11"/>
      <c r="WEE63" s="11"/>
      <c r="WEF63" s="11"/>
      <c r="WEG63" s="11"/>
      <c r="WEH63" s="11"/>
      <c r="WEI63" s="11"/>
      <c r="WEJ63" s="11"/>
      <c r="WEK63" s="11"/>
      <c r="WEL63" s="11"/>
      <c r="WEM63" s="11"/>
      <c r="WEN63" s="11"/>
      <c r="WEO63" s="11"/>
      <c r="WEP63" s="11"/>
      <c r="WEQ63" s="11"/>
      <c r="WER63" s="11"/>
      <c r="WES63" s="11"/>
      <c r="WET63" s="11"/>
      <c r="WEU63" s="11"/>
      <c r="WEV63" s="11"/>
      <c r="WEW63" s="11"/>
      <c r="WEX63" s="11"/>
      <c r="WEY63" s="11"/>
      <c r="WEZ63" s="11"/>
      <c r="WFA63" s="11"/>
      <c r="WFB63" s="11"/>
      <c r="WFC63" s="11"/>
      <c r="WFD63" s="11"/>
      <c r="WFE63" s="11"/>
      <c r="WFF63" s="11"/>
      <c r="WFG63" s="11"/>
      <c r="WFH63" s="11"/>
      <c r="WFI63" s="11"/>
      <c r="WFJ63" s="11"/>
      <c r="WFK63" s="11"/>
      <c r="WFL63" s="11"/>
      <c r="WFM63" s="11"/>
      <c r="WFN63" s="11"/>
      <c r="WFO63" s="11"/>
      <c r="WFP63" s="11"/>
      <c r="WFQ63" s="11"/>
      <c r="WFR63" s="11"/>
      <c r="WFS63" s="11"/>
      <c r="WFT63" s="11"/>
      <c r="WFU63" s="11"/>
      <c r="WFV63" s="11"/>
      <c r="WFW63" s="11"/>
      <c r="WFX63" s="11"/>
      <c r="WFY63" s="11"/>
      <c r="WFZ63" s="11"/>
      <c r="WGA63" s="11"/>
      <c r="WGB63" s="11"/>
      <c r="WGC63" s="11"/>
      <c r="WGD63" s="11"/>
      <c r="WGE63" s="11"/>
      <c r="WGF63" s="11"/>
      <c r="WGG63" s="11"/>
      <c r="WGH63" s="11"/>
      <c r="WGI63" s="11"/>
      <c r="WGJ63" s="11"/>
      <c r="WGK63" s="11"/>
      <c r="WGL63" s="11"/>
      <c r="WGM63" s="11"/>
      <c r="WGN63" s="11"/>
      <c r="WGO63" s="11"/>
      <c r="WGP63" s="11"/>
      <c r="WGQ63" s="11"/>
      <c r="WGR63" s="11"/>
      <c r="WGS63" s="11"/>
      <c r="WGT63" s="11"/>
      <c r="WGU63" s="11"/>
      <c r="WGV63" s="11"/>
      <c r="WGW63" s="11"/>
      <c r="WGX63" s="11"/>
      <c r="WGY63" s="11"/>
      <c r="WGZ63" s="11"/>
      <c r="WHA63" s="11"/>
      <c r="WHB63" s="11"/>
      <c r="WHC63" s="11"/>
      <c r="WHD63" s="11"/>
      <c r="WHE63" s="11"/>
      <c r="WHF63" s="11"/>
      <c r="WHG63" s="11"/>
      <c r="WHH63" s="11"/>
      <c r="WHI63" s="11"/>
      <c r="WHJ63" s="11"/>
      <c r="WHK63" s="11"/>
      <c r="WHL63" s="11"/>
      <c r="WHM63" s="11"/>
      <c r="WHN63" s="11"/>
      <c r="WHO63" s="11"/>
      <c r="WHP63" s="11"/>
      <c r="WHQ63" s="11"/>
      <c r="WHR63" s="11"/>
      <c r="WHS63" s="11"/>
      <c r="WHT63" s="11"/>
      <c r="WHU63" s="11"/>
      <c r="WHV63" s="11"/>
      <c r="WHW63" s="11"/>
      <c r="WHX63" s="11"/>
      <c r="WHY63" s="11"/>
      <c r="WHZ63" s="11"/>
      <c r="WIA63" s="11"/>
      <c r="WIB63" s="11"/>
      <c r="WIC63" s="11"/>
      <c r="WID63" s="11"/>
      <c r="WIE63" s="11"/>
      <c r="WIF63" s="11"/>
      <c r="WIG63" s="11"/>
      <c r="WIH63" s="11"/>
      <c r="WII63" s="11"/>
      <c r="WIJ63" s="11"/>
      <c r="WIK63" s="11"/>
      <c r="WIL63" s="11"/>
      <c r="WIM63" s="11"/>
      <c r="WIN63" s="11"/>
      <c r="WIO63" s="11"/>
      <c r="WIP63" s="11"/>
      <c r="WIQ63" s="11"/>
      <c r="WIR63" s="11"/>
      <c r="WIS63" s="11"/>
      <c r="WIT63" s="11"/>
      <c r="WIU63" s="11"/>
      <c r="WIV63" s="11"/>
      <c r="WIW63" s="11"/>
      <c r="WIX63" s="11"/>
      <c r="WIY63" s="11"/>
      <c r="WIZ63" s="11"/>
      <c r="WJA63" s="11"/>
      <c r="WJB63" s="11"/>
      <c r="WJC63" s="11"/>
      <c r="WJD63" s="11"/>
      <c r="WJE63" s="11"/>
      <c r="WJF63" s="11"/>
      <c r="WJG63" s="11"/>
      <c r="WJH63" s="11"/>
      <c r="WJI63" s="11"/>
      <c r="WJJ63" s="11"/>
      <c r="WJK63" s="11"/>
      <c r="WJL63" s="11"/>
      <c r="WJM63" s="11"/>
      <c r="WJN63" s="11"/>
      <c r="WJO63" s="11"/>
      <c r="WJP63" s="11"/>
      <c r="WJQ63" s="11"/>
      <c r="WJR63" s="11"/>
      <c r="WJS63" s="11"/>
      <c r="WJT63" s="11"/>
      <c r="WJU63" s="11"/>
      <c r="WJV63" s="11"/>
      <c r="WJW63" s="11"/>
      <c r="WJX63" s="11"/>
      <c r="WJY63" s="11"/>
      <c r="WJZ63" s="11"/>
      <c r="WKA63" s="11"/>
      <c r="WKB63" s="11"/>
      <c r="WKC63" s="11"/>
      <c r="WKD63" s="11"/>
      <c r="WKE63" s="11"/>
      <c r="WKF63" s="11"/>
      <c r="WKG63" s="11"/>
      <c r="WKH63" s="11"/>
      <c r="WKI63" s="11"/>
      <c r="WKJ63" s="11"/>
      <c r="WKK63" s="11"/>
      <c r="WKL63" s="11"/>
      <c r="WKM63" s="11"/>
      <c r="WKN63" s="11"/>
      <c r="WKO63" s="11"/>
      <c r="WKP63" s="11"/>
      <c r="WKQ63" s="11"/>
      <c r="WKR63" s="11"/>
      <c r="WKS63" s="11"/>
      <c r="WKT63" s="11"/>
      <c r="WKU63" s="11"/>
      <c r="WKV63" s="11"/>
      <c r="WKW63" s="11"/>
      <c r="WKX63" s="11"/>
      <c r="WKY63" s="11"/>
      <c r="WKZ63" s="11"/>
      <c r="WLA63" s="11"/>
      <c r="WLB63" s="11"/>
      <c r="WLC63" s="11"/>
      <c r="WLD63" s="11"/>
      <c r="WLE63" s="11"/>
      <c r="WLF63" s="11"/>
      <c r="WLG63" s="11"/>
      <c r="WLH63" s="11"/>
      <c r="WLI63" s="11"/>
      <c r="WLJ63" s="11"/>
      <c r="WLK63" s="11"/>
      <c r="WLL63" s="11"/>
      <c r="WLM63" s="11"/>
      <c r="WLN63" s="11"/>
      <c r="WLO63" s="11"/>
      <c r="WLP63" s="11"/>
      <c r="WLQ63" s="11"/>
      <c r="WLR63" s="11"/>
      <c r="WLS63" s="11"/>
      <c r="WLT63" s="11"/>
      <c r="WLU63" s="11"/>
      <c r="WLV63" s="11"/>
      <c r="WLW63" s="11"/>
      <c r="WLX63" s="11"/>
      <c r="WLY63" s="11"/>
      <c r="WLZ63" s="11"/>
      <c r="WMA63" s="11"/>
      <c r="WMB63" s="11"/>
      <c r="WMC63" s="11"/>
      <c r="WMD63" s="11"/>
      <c r="WME63" s="11"/>
      <c r="WMF63" s="11"/>
      <c r="WMG63" s="11"/>
      <c r="WMH63" s="11"/>
      <c r="WMI63" s="11"/>
      <c r="WMJ63" s="11"/>
      <c r="WMK63" s="11"/>
      <c r="WML63" s="11"/>
      <c r="WMM63" s="11"/>
      <c r="WMN63" s="11"/>
      <c r="WMO63" s="11"/>
      <c r="WMP63" s="11"/>
      <c r="WMQ63" s="11"/>
      <c r="WMR63" s="11"/>
      <c r="WMS63" s="11"/>
      <c r="WMT63" s="11"/>
      <c r="WMU63" s="11"/>
      <c r="WMV63" s="11"/>
      <c r="WMW63" s="11"/>
      <c r="WMX63" s="11"/>
      <c r="WMY63" s="11"/>
      <c r="WMZ63" s="11"/>
      <c r="WNA63" s="11"/>
      <c r="WNB63" s="11"/>
      <c r="WNC63" s="11"/>
      <c r="WND63" s="11"/>
      <c r="WNE63" s="11"/>
      <c r="WNF63" s="11"/>
      <c r="WNG63" s="11"/>
      <c r="WNH63" s="11"/>
      <c r="WNI63" s="11"/>
      <c r="WNJ63" s="11"/>
      <c r="WNK63" s="11"/>
      <c r="WNL63" s="11"/>
      <c r="WNM63" s="11"/>
      <c r="WNN63" s="11"/>
      <c r="WNO63" s="11"/>
      <c r="WNP63" s="11"/>
      <c r="WNQ63" s="11"/>
      <c r="WNR63" s="11"/>
      <c r="WNS63" s="11"/>
      <c r="WNT63" s="11"/>
      <c r="WNU63" s="11"/>
      <c r="WNV63" s="11"/>
      <c r="WNW63" s="11"/>
      <c r="WNX63" s="11"/>
      <c r="WNY63" s="11"/>
      <c r="WNZ63" s="11"/>
      <c r="WOA63" s="11"/>
      <c r="WOB63" s="11"/>
      <c r="WOC63" s="11"/>
      <c r="WOD63" s="11"/>
      <c r="WOE63" s="11"/>
      <c r="WOF63" s="11"/>
      <c r="WOG63" s="11"/>
      <c r="WOH63" s="11"/>
      <c r="WOI63" s="11"/>
      <c r="WOJ63" s="11"/>
      <c r="WOK63" s="11"/>
      <c r="WOL63" s="11"/>
      <c r="WOM63" s="11"/>
      <c r="WON63" s="11"/>
      <c r="WOO63" s="11"/>
      <c r="WOP63" s="11"/>
      <c r="WOQ63" s="11"/>
      <c r="WOR63" s="11"/>
      <c r="WOS63" s="11"/>
      <c r="WOT63" s="11"/>
      <c r="WOU63" s="11"/>
      <c r="WOV63" s="11"/>
      <c r="WOW63" s="11"/>
      <c r="WOX63" s="11"/>
      <c r="WOY63" s="11"/>
      <c r="WOZ63" s="11"/>
      <c r="WPA63" s="11"/>
      <c r="WPB63" s="11"/>
      <c r="WPC63" s="11"/>
      <c r="WPD63" s="11"/>
      <c r="WPE63" s="11"/>
      <c r="WPF63" s="11"/>
      <c r="WPG63" s="11"/>
      <c r="WPH63" s="11"/>
      <c r="WPI63" s="11"/>
      <c r="WPJ63" s="11"/>
      <c r="WPK63" s="11"/>
      <c r="WPL63" s="11"/>
      <c r="WPM63" s="11"/>
      <c r="WPN63" s="11"/>
      <c r="WPO63" s="11"/>
      <c r="WPP63" s="11"/>
      <c r="WPQ63" s="11"/>
      <c r="WPR63" s="11"/>
      <c r="WPS63" s="11"/>
      <c r="WPT63" s="11"/>
      <c r="WPU63" s="11"/>
      <c r="WPV63" s="11"/>
      <c r="WPW63" s="11"/>
      <c r="WPX63" s="11"/>
      <c r="WPY63" s="11"/>
      <c r="WPZ63" s="11"/>
      <c r="WQA63" s="11"/>
      <c r="WQB63" s="11"/>
      <c r="WQC63" s="11"/>
      <c r="WQD63" s="11"/>
      <c r="WQE63" s="11"/>
      <c r="WQF63" s="11"/>
      <c r="WQG63" s="11"/>
      <c r="WQH63" s="11"/>
      <c r="WQI63" s="11"/>
      <c r="WQJ63" s="11"/>
      <c r="WQK63" s="11"/>
      <c r="WQL63" s="11"/>
      <c r="WQM63" s="11"/>
      <c r="WQN63" s="11"/>
      <c r="WQO63" s="11"/>
      <c r="WQP63" s="11"/>
      <c r="WQQ63" s="11"/>
      <c r="WQR63" s="11"/>
      <c r="WQS63" s="11"/>
      <c r="WQT63" s="11"/>
      <c r="WQU63" s="11"/>
      <c r="WQV63" s="11"/>
      <c r="WQW63" s="11"/>
      <c r="WQX63" s="11"/>
      <c r="WQY63" s="11"/>
      <c r="WQZ63" s="11"/>
      <c r="WRA63" s="11"/>
      <c r="WRB63" s="11"/>
      <c r="WRC63" s="11"/>
      <c r="WRD63" s="11"/>
      <c r="WRE63" s="11"/>
      <c r="WRF63" s="11"/>
      <c r="WRG63" s="11"/>
      <c r="WRH63" s="11"/>
      <c r="WRI63" s="11"/>
      <c r="WRJ63" s="11"/>
      <c r="WRK63" s="11"/>
      <c r="WRL63" s="11"/>
      <c r="WRM63" s="11"/>
      <c r="WRN63" s="11"/>
      <c r="WRO63" s="11"/>
      <c r="WRP63" s="11"/>
      <c r="WRQ63" s="11"/>
      <c r="WRR63" s="11"/>
      <c r="WRS63" s="11"/>
      <c r="WRT63" s="11"/>
      <c r="WRU63" s="11"/>
      <c r="WRV63" s="11"/>
      <c r="WRW63" s="11"/>
      <c r="WRX63" s="11"/>
      <c r="WRY63" s="11"/>
      <c r="WRZ63" s="11"/>
      <c r="WSA63" s="11"/>
      <c r="WSB63" s="11"/>
      <c r="WSC63" s="11"/>
      <c r="WSD63" s="11"/>
      <c r="WSE63" s="11"/>
      <c r="WSF63" s="11"/>
      <c r="WSG63" s="11"/>
      <c r="WSH63" s="11"/>
      <c r="WSI63" s="11"/>
      <c r="WSJ63" s="11"/>
      <c r="WSK63" s="11"/>
      <c r="WSL63" s="11"/>
      <c r="WSM63" s="11"/>
      <c r="WSN63" s="11"/>
      <c r="WSO63" s="11"/>
      <c r="WSP63" s="11"/>
      <c r="WSQ63" s="11"/>
      <c r="WSR63" s="11"/>
      <c r="WSS63" s="11"/>
      <c r="WST63" s="11"/>
      <c r="WSU63" s="11"/>
      <c r="WSV63" s="11"/>
      <c r="WSW63" s="11"/>
      <c r="WSX63" s="11"/>
      <c r="WSY63" s="11"/>
      <c r="WSZ63" s="11"/>
      <c r="WTA63" s="11"/>
      <c r="WTB63" s="11"/>
      <c r="WTC63" s="11"/>
      <c r="WTD63" s="11"/>
      <c r="WTE63" s="11"/>
      <c r="WTF63" s="11"/>
      <c r="WTG63" s="11"/>
      <c r="WTH63" s="11"/>
      <c r="WTI63" s="11"/>
      <c r="WTJ63" s="11"/>
      <c r="WTK63" s="11"/>
      <c r="WTL63" s="11"/>
      <c r="WTM63" s="11"/>
      <c r="WTN63" s="11"/>
      <c r="WTO63" s="11"/>
      <c r="WTP63" s="11"/>
      <c r="WTQ63" s="11"/>
      <c r="WTR63" s="11"/>
      <c r="WTS63" s="11"/>
      <c r="WTT63" s="11"/>
      <c r="WTU63" s="11"/>
      <c r="WTV63" s="11"/>
      <c r="WTW63" s="11"/>
      <c r="WTX63" s="11"/>
      <c r="WTY63" s="11"/>
      <c r="WTZ63" s="11"/>
      <c r="WUA63" s="11"/>
      <c r="WUB63" s="11"/>
      <c r="WUC63" s="11"/>
      <c r="WUD63" s="11"/>
      <c r="WUE63" s="11"/>
      <c r="WUF63" s="11"/>
      <c r="WUG63" s="11"/>
      <c r="WUH63" s="11"/>
      <c r="WUI63" s="11"/>
      <c r="WUJ63" s="11"/>
      <c r="WUK63" s="11"/>
      <c r="WUL63" s="11"/>
      <c r="WUM63" s="11"/>
      <c r="WUN63" s="11"/>
      <c r="WUO63" s="11"/>
      <c r="WUP63" s="11"/>
      <c r="WUQ63" s="11"/>
      <c r="WUR63" s="11"/>
      <c r="WUS63" s="11"/>
      <c r="WUT63" s="11"/>
      <c r="WUU63" s="11"/>
      <c r="WUV63" s="11"/>
      <c r="WUW63" s="11"/>
      <c r="WUX63" s="11"/>
      <c r="WUY63" s="11"/>
      <c r="WUZ63" s="11"/>
      <c r="WVA63" s="11"/>
      <c r="WVB63" s="11"/>
      <c r="WVC63" s="11"/>
      <c r="WVD63" s="11"/>
      <c r="WVE63" s="11"/>
      <c r="WVF63" s="11"/>
      <c r="WVG63" s="11"/>
      <c r="WVH63" s="11"/>
      <c r="WVI63" s="11"/>
      <c r="WVJ63" s="11"/>
      <c r="WVK63" s="11"/>
      <c r="WVL63" s="11"/>
      <c r="WVM63" s="11"/>
      <c r="WVN63" s="11"/>
      <c r="WVO63" s="11"/>
      <c r="WVP63" s="11"/>
      <c r="WVQ63" s="11"/>
      <c r="WVR63" s="11"/>
      <c r="WVS63" s="11"/>
      <c r="WVT63" s="11"/>
      <c r="WVU63" s="11"/>
      <c r="WVV63" s="11"/>
      <c r="WVW63" s="11"/>
      <c r="WVX63" s="11"/>
      <c r="WVY63" s="11"/>
      <c r="WVZ63" s="11"/>
      <c r="WWA63" s="11"/>
      <c r="WWB63" s="11"/>
      <c r="WWC63" s="11"/>
      <c r="WWD63" s="11"/>
      <c r="WWE63" s="11"/>
      <c r="WWF63" s="11"/>
      <c r="WWG63" s="11"/>
      <c r="WWH63" s="11"/>
      <c r="WWI63" s="11"/>
      <c r="WWJ63" s="11"/>
      <c r="WWK63" s="11"/>
      <c r="WWL63" s="11"/>
      <c r="WWM63" s="11"/>
      <c r="WWN63" s="11"/>
      <c r="WWO63" s="11"/>
      <c r="WWP63" s="11"/>
      <c r="WWQ63" s="11"/>
      <c r="WWR63" s="11"/>
      <c r="WWS63" s="11"/>
      <c r="WWT63" s="11"/>
      <c r="WWU63" s="11"/>
      <c r="WWV63" s="11"/>
      <c r="WWW63" s="11"/>
      <c r="WWX63" s="11"/>
      <c r="WWY63" s="11"/>
      <c r="WWZ63" s="11"/>
      <c r="WXA63" s="11"/>
      <c r="WXB63" s="11"/>
      <c r="WXC63" s="11"/>
      <c r="WXD63" s="11"/>
      <c r="WXE63" s="11"/>
      <c r="WXF63" s="11"/>
      <c r="WXG63" s="11"/>
      <c r="WXH63" s="11"/>
      <c r="WXI63" s="11"/>
      <c r="WXJ63" s="11"/>
      <c r="WXK63" s="11"/>
      <c r="WXL63" s="11"/>
      <c r="WXM63" s="11"/>
      <c r="WXN63" s="11"/>
      <c r="WXO63" s="11"/>
      <c r="WXP63" s="11"/>
      <c r="WXQ63" s="11"/>
      <c r="WXR63" s="11"/>
      <c r="WXS63" s="11"/>
      <c r="WXT63" s="11"/>
      <c r="WXU63" s="11"/>
      <c r="WXV63" s="11"/>
      <c r="WXW63" s="11"/>
      <c r="WXX63" s="11"/>
      <c r="WXY63" s="11"/>
      <c r="WXZ63" s="11"/>
      <c r="WYA63" s="11"/>
      <c r="WYB63" s="11"/>
      <c r="WYC63" s="11"/>
      <c r="WYD63" s="11"/>
      <c r="WYE63" s="11"/>
      <c r="WYF63" s="11"/>
      <c r="WYG63" s="11"/>
      <c r="WYH63" s="11"/>
      <c r="WYI63" s="11"/>
      <c r="WYJ63" s="11"/>
      <c r="WYK63" s="11"/>
      <c r="WYL63" s="11"/>
      <c r="WYM63" s="11"/>
      <c r="WYN63" s="11"/>
      <c r="WYO63" s="11"/>
      <c r="WYP63" s="11"/>
      <c r="WYQ63" s="11"/>
      <c r="WYR63" s="11"/>
      <c r="WYS63" s="11"/>
      <c r="WYT63" s="11"/>
      <c r="WYU63" s="11"/>
      <c r="WYV63" s="11"/>
      <c r="WYW63" s="11"/>
      <c r="WYX63" s="11"/>
      <c r="WYY63" s="11"/>
      <c r="WYZ63" s="11"/>
      <c r="WZA63" s="11"/>
      <c r="WZB63" s="11"/>
      <c r="WZC63" s="11"/>
      <c r="WZD63" s="11"/>
      <c r="WZE63" s="11"/>
      <c r="WZF63" s="11"/>
      <c r="WZG63" s="11"/>
      <c r="WZH63" s="11"/>
      <c r="WZI63" s="11"/>
      <c r="WZJ63" s="11"/>
      <c r="WZK63" s="11"/>
      <c r="WZL63" s="11"/>
      <c r="WZM63" s="11"/>
      <c r="WZN63" s="11"/>
      <c r="WZO63" s="11"/>
      <c r="WZP63" s="11"/>
      <c r="WZQ63" s="11"/>
      <c r="WZR63" s="11"/>
      <c r="WZS63" s="11"/>
      <c r="WZT63" s="11"/>
      <c r="WZU63" s="11"/>
      <c r="WZV63" s="11"/>
      <c r="WZW63" s="11"/>
      <c r="WZX63" s="11"/>
      <c r="WZY63" s="11"/>
      <c r="WZZ63" s="11"/>
      <c r="XAA63" s="11"/>
      <c r="XAB63" s="11"/>
      <c r="XAC63" s="11"/>
      <c r="XAD63" s="11"/>
      <c r="XAE63" s="11"/>
      <c r="XAF63" s="11"/>
      <c r="XAG63" s="11"/>
      <c r="XAH63" s="11"/>
      <c r="XAI63" s="11"/>
      <c r="XAJ63" s="11"/>
      <c r="XAK63" s="11"/>
      <c r="XAL63" s="11"/>
      <c r="XAM63" s="11"/>
      <c r="XAN63" s="11"/>
      <c r="XAO63" s="11"/>
      <c r="XAP63" s="11"/>
      <c r="XAQ63" s="11"/>
      <c r="XAR63" s="11"/>
      <c r="XAS63" s="11"/>
      <c r="XAT63" s="11"/>
      <c r="XAU63" s="11"/>
      <c r="XAV63" s="11"/>
      <c r="XAW63" s="11"/>
      <c r="XAX63" s="11"/>
      <c r="XAY63" s="11"/>
      <c r="XAZ63" s="11"/>
      <c r="XBA63" s="11"/>
      <c r="XBB63" s="11"/>
      <c r="XBC63" s="11"/>
      <c r="XBD63" s="11"/>
      <c r="XBE63" s="11"/>
      <c r="XBF63" s="11"/>
      <c r="XBG63" s="11"/>
      <c r="XBH63" s="11"/>
      <c r="XBI63" s="11"/>
      <c r="XBJ63" s="11"/>
      <c r="XBK63" s="11"/>
      <c r="XBL63" s="11"/>
      <c r="XBM63" s="11"/>
      <c r="XBN63" s="11"/>
      <c r="XBO63" s="11"/>
      <c r="XBP63" s="11"/>
      <c r="XBQ63" s="11"/>
      <c r="XBR63" s="11"/>
      <c r="XBS63" s="11"/>
      <c r="XBT63" s="11"/>
      <c r="XBU63" s="11"/>
      <c r="XBV63" s="11"/>
      <c r="XBW63" s="11"/>
      <c r="XBX63" s="11"/>
      <c r="XBY63" s="11"/>
      <c r="XBZ63" s="11"/>
      <c r="XCA63" s="11"/>
      <c r="XCB63" s="11"/>
      <c r="XCC63" s="11"/>
      <c r="XCD63" s="11"/>
      <c r="XCE63" s="11"/>
      <c r="XCF63" s="11"/>
      <c r="XCG63" s="11"/>
      <c r="XCH63" s="11"/>
      <c r="XCI63" s="11"/>
      <c r="XCJ63" s="11"/>
      <c r="XCK63" s="11"/>
      <c r="XCL63" s="11"/>
      <c r="XCM63" s="11"/>
      <c r="XCN63" s="11"/>
      <c r="XCO63" s="11"/>
      <c r="XCP63" s="11"/>
      <c r="XCQ63" s="11"/>
      <c r="XCR63" s="11"/>
      <c r="XCS63" s="11"/>
      <c r="XCT63" s="11"/>
      <c r="XCU63" s="11"/>
      <c r="XCV63" s="11"/>
      <c r="XCW63" s="11"/>
      <c r="XCX63" s="11"/>
      <c r="XCY63" s="11"/>
      <c r="XCZ63" s="11"/>
      <c r="XDA63" s="11"/>
      <c r="XDB63" s="11"/>
      <c r="XDC63" s="11"/>
      <c r="XDD63" s="11"/>
      <c r="XDE63" s="11"/>
      <c r="XDF63" s="11"/>
      <c r="XDG63" s="11"/>
      <c r="XDH63" s="11"/>
      <c r="XDI63" s="11"/>
      <c r="XDJ63" s="11"/>
      <c r="XDK63" s="11"/>
      <c r="XDL63" s="11"/>
      <c r="XDM63" s="11"/>
      <c r="XDN63" s="11"/>
      <c r="XDO63" s="11"/>
      <c r="XDP63" s="11"/>
      <c r="XDQ63" s="11"/>
      <c r="XDR63" s="11"/>
      <c r="XDS63" s="11"/>
      <c r="XDT63" s="11"/>
      <c r="XDU63" s="11"/>
      <c r="XDV63" s="11"/>
      <c r="XDW63" s="11"/>
      <c r="XDX63" s="11"/>
      <c r="XDY63" s="11"/>
      <c r="XDZ63" s="11"/>
      <c r="XEA63" s="11"/>
      <c r="XEB63" s="11"/>
      <c r="XEC63" s="11"/>
      <c r="XED63" s="11"/>
      <c r="XEE63" s="11"/>
      <c r="XEF63" s="11"/>
      <c r="XEG63" s="11"/>
      <c r="XEH63" s="11"/>
      <c r="XEI63" s="11"/>
      <c r="XEJ63" s="11"/>
      <c r="XEK63" s="11"/>
      <c r="XEL63" s="11"/>
      <c r="XEM63" s="11"/>
      <c r="XEN63" s="11"/>
      <c r="XEO63" s="11"/>
      <c r="XEP63" s="11"/>
      <c r="XEQ63" s="11"/>
      <c r="XER63" s="11"/>
      <c r="XES63" s="11"/>
      <c r="XET63" s="11"/>
      <c r="XEU63" s="11"/>
      <c r="XEV63" s="11"/>
      <c r="XEW63" s="11"/>
      <c r="XEX63" s="11"/>
      <c r="XEY63" s="11"/>
      <c r="XEZ63" s="11"/>
      <c r="XFA63" s="11"/>
      <c r="XFB63" s="11"/>
    </row>
    <row r="64" s="1" customFormat="1" ht="145" customHeight="1" spans="1:22 14877:16382">
      <c r="A64" s="20" t="s">
        <v>308</v>
      </c>
      <c r="B64" s="28" t="s">
        <v>309</v>
      </c>
      <c r="C64" s="30" t="s">
        <v>31</v>
      </c>
      <c r="D64" s="22" t="s">
        <v>32</v>
      </c>
      <c r="E64" s="30" t="s">
        <v>104</v>
      </c>
      <c r="F64" s="31" t="s">
        <v>310</v>
      </c>
      <c r="G64" s="30">
        <v>30</v>
      </c>
      <c r="H64" s="31" t="s">
        <v>311</v>
      </c>
      <c r="I64" s="31" t="s">
        <v>312</v>
      </c>
      <c r="J64" s="31"/>
      <c r="K64" s="30"/>
      <c r="L64" s="30"/>
      <c r="M64" s="30"/>
      <c r="N64" s="30"/>
      <c r="O64" s="30"/>
      <c r="P64" s="30"/>
      <c r="Q64" s="30"/>
      <c r="R64" s="30"/>
      <c r="S64" s="30" t="s">
        <v>38</v>
      </c>
      <c r="T64" s="30" t="s">
        <v>39</v>
      </c>
      <c r="U64" s="30">
        <v>2025.11</v>
      </c>
      <c r="V64" s="27"/>
      <c r="UZE64" s="11"/>
      <c r="UZF64" s="11"/>
      <c r="UZG64" s="11"/>
      <c r="UZH64" s="11"/>
      <c r="UZI64" s="11"/>
      <c r="UZJ64" s="11"/>
      <c r="UZK64" s="11"/>
      <c r="UZL64" s="11"/>
      <c r="UZM64" s="11"/>
      <c r="UZN64" s="11"/>
      <c r="UZO64" s="11"/>
      <c r="UZP64" s="11"/>
      <c r="UZQ64" s="11"/>
      <c r="UZR64" s="11"/>
      <c r="UZS64" s="11"/>
      <c r="UZT64" s="11"/>
      <c r="UZU64" s="11"/>
      <c r="UZV64" s="11"/>
      <c r="UZW64" s="11"/>
      <c r="UZX64" s="11"/>
      <c r="UZY64" s="11"/>
      <c r="UZZ64" s="11"/>
      <c r="VAA64" s="11"/>
      <c r="VAB64" s="11"/>
      <c r="VAC64" s="11"/>
      <c r="VAD64" s="11"/>
      <c r="VAE64" s="11"/>
      <c r="VAF64" s="11"/>
      <c r="VAG64" s="11"/>
      <c r="VAH64" s="11"/>
      <c r="VAI64" s="11"/>
      <c r="VAJ64" s="11"/>
      <c r="VAK64" s="11"/>
      <c r="VAL64" s="11"/>
      <c r="VAM64" s="11"/>
      <c r="VAN64" s="11"/>
      <c r="VAO64" s="11"/>
      <c r="VAP64" s="11"/>
      <c r="VAQ64" s="11"/>
      <c r="VAR64" s="11"/>
      <c r="VAS64" s="11"/>
      <c r="VAT64" s="11"/>
      <c r="VAU64" s="11"/>
      <c r="VAV64" s="11"/>
      <c r="VAW64" s="11"/>
      <c r="VAX64" s="11"/>
      <c r="VAY64" s="11"/>
      <c r="VAZ64" s="11"/>
      <c r="VBA64" s="11"/>
      <c r="VBB64" s="11"/>
      <c r="VBC64" s="11"/>
      <c r="VBD64" s="11"/>
      <c r="VBE64" s="11"/>
      <c r="VBF64" s="11"/>
      <c r="VBG64" s="11"/>
      <c r="VBH64" s="11"/>
      <c r="VBI64" s="11"/>
      <c r="VBJ64" s="11"/>
      <c r="VBK64" s="11"/>
      <c r="VBL64" s="11"/>
      <c r="VBM64" s="11"/>
      <c r="VBN64" s="11"/>
      <c r="VBO64" s="11"/>
      <c r="VBP64" s="11"/>
      <c r="VBQ64" s="11"/>
      <c r="VBR64" s="11"/>
      <c r="VBS64" s="11"/>
      <c r="VBT64" s="11"/>
      <c r="VBU64" s="11"/>
      <c r="VBV64" s="11"/>
      <c r="VBW64" s="11"/>
      <c r="VBX64" s="11"/>
      <c r="VBY64" s="11"/>
      <c r="VBZ64" s="11"/>
      <c r="VCA64" s="11"/>
      <c r="VCB64" s="11"/>
      <c r="VCC64" s="11"/>
      <c r="VCD64" s="11"/>
      <c r="VCE64" s="11"/>
      <c r="VCF64" s="11"/>
      <c r="VCG64" s="11"/>
      <c r="VCH64" s="11"/>
      <c r="VCI64" s="11"/>
      <c r="VCJ64" s="11"/>
      <c r="VCK64" s="11"/>
      <c r="VCL64" s="11"/>
      <c r="VCM64" s="11"/>
      <c r="VCN64" s="11"/>
      <c r="VCO64" s="11"/>
      <c r="VCP64" s="11"/>
      <c r="VCQ64" s="11"/>
      <c r="VCR64" s="11"/>
      <c r="VCS64" s="11"/>
      <c r="VCT64" s="11"/>
      <c r="VCU64" s="11"/>
      <c r="VCV64" s="11"/>
      <c r="VCW64" s="11"/>
      <c r="VCX64" s="11"/>
      <c r="VCY64" s="11"/>
      <c r="VCZ64" s="11"/>
      <c r="VDA64" s="11"/>
      <c r="VDB64" s="11"/>
      <c r="VDC64" s="11"/>
      <c r="VDD64" s="11"/>
      <c r="VDE64" s="11"/>
      <c r="VDF64" s="11"/>
      <c r="VDG64" s="11"/>
      <c r="VDH64" s="11"/>
      <c r="VDI64" s="11"/>
      <c r="VDJ64" s="11"/>
      <c r="VDK64" s="11"/>
      <c r="VDL64" s="11"/>
      <c r="VDM64" s="11"/>
      <c r="VDN64" s="11"/>
      <c r="VDO64" s="11"/>
      <c r="VDP64" s="11"/>
      <c r="VDQ64" s="11"/>
      <c r="VDR64" s="11"/>
      <c r="VDS64" s="11"/>
      <c r="VDT64" s="11"/>
      <c r="VDU64" s="11"/>
      <c r="VDV64" s="11"/>
      <c r="VDW64" s="11"/>
      <c r="VDX64" s="11"/>
      <c r="VDY64" s="11"/>
      <c r="VDZ64" s="11"/>
      <c r="VEA64" s="11"/>
      <c r="VEB64" s="11"/>
      <c r="VEC64" s="11"/>
      <c r="VED64" s="11"/>
      <c r="VEE64" s="11"/>
      <c r="VEF64" s="11"/>
      <c r="VEG64" s="11"/>
      <c r="VEH64" s="11"/>
      <c r="VEI64" s="11"/>
      <c r="VEJ64" s="11"/>
      <c r="VEK64" s="11"/>
      <c r="VEL64" s="11"/>
      <c r="VEM64" s="11"/>
      <c r="VEN64" s="11"/>
      <c r="VEO64" s="11"/>
      <c r="VEP64" s="11"/>
      <c r="VEQ64" s="11"/>
      <c r="VER64" s="11"/>
      <c r="VES64" s="11"/>
      <c r="VET64" s="11"/>
      <c r="VEU64" s="11"/>
      <c r="VEV64" s="11"/>
      <c r="VEW64" s="11"/>
      <c r="VEX64" s="11"/>
      <c r="VEY64" s="11"/>
      <c r="VEZ64" s="11"/>
      <c r="VFA64" s="11"/>
      <c r="VFB64" s="11"/>
      <c r="VFC64" s="11"/>
      <c r="VFD64" s="11"/>
      <c r="VFE64" s="11"/>
      <c r="VFF64" s="11"/>
      <c r="VFG64" s="11"/>
      <c r="VFH64" s="11"/>
      <c r="VFI64" s="11"/>
      <c r="VFJ64" s="11"/>
      <c r="VFK64" s="11"/>
      <c r="VFL64" s="11"/>
      <c r="VFM64" s="11"/>
      <c r="VFN64" s="11"/>
      <c r="VFO64" s="11"/>
      <c r="VFP64" s="11"/>
      <c r="VFQ64" s="11"/>
      <c r="VFR64" s="11"/>
      <c r="VFS64" s="11"/>
      <c r="VFT64" s="11"/>
      <c r="VFU64" s="11"/>
      <c r="VFV64" s="11"/>
      <c r="VFW64" s="11"/>
      <c r="VFX64" s="11"/>
      <c r="VFY64" s="11"/>
      <c r="VFZ64" s="11"/>
      <c r="VGA64" s="11"/>
      <c r="VGB64" s="11"/>
      <c r="VGC64" s="11"/>
      <c r="VGD64" s="11"/>
      <c r="VGE64" s="11"/>
      <c r="VGF64" s="11"/>
      <c r="VGG64" s="11"/>
      <c r="VGH64" s="11"/>
      <c r="VGI64" s="11"/>
      <c r="VGJ64" s="11"/>
      <c r="VGK64" s="11"/>
      <c r="VGL64" s="11"/>
      <c r="VGM64" s="11"/>
      <c r="VGN64" s="11"/>
      <c r="VGO64" s="11"/>
      <c r="VGP64" s="11"/>
      <c r="VGQ64" s="11"/>
      <c r="VGR64" s="11"/>
      <c r="VGS64" s="11"/>
      <c r="VGT64" s="11"/>
      <c r="VGU64" s="11"/>
      <c r="VGV64" s="11"/>
      <c r="VGW64" s="11"/>
      <c r="VGX64" s="11"/>
      <c r="VGY64" s="11"/>
      <c r="VGZ64" s="11"/>
      <c r="VHA64" s="11"/>
      <c r="VHB64" s="11"/>
      <c r="VHC64" s="11"/>
      <c r="VHD64" s="11"/>
      <c r="VHE64" s="11"/>
      <c r="VHF64" s="11"/>
      <c r="VHG64" s="11"/>
      <c r="VHH64" s="11"/>
      <c r="VHI64" s="11"/>
      <c r="VHJ64" s="11"/>
      <c r="VHK64" s="11"/>
      <c r="VHL64" s="11"/>
      <c r="VHM64" s="11"/>
      <c r="VHN64" s="11"/>
      <c r="VHO64" s="11"/>
      <c r="VHP64" s="11"/>
      <c r="VHQ64" s="11"/>
      <c r="VHR64" s="11"/>
      <c r="VHS64" s="11"/>
      <c r="VHT64" s="11"/>
      <c r="VHU64" s="11"/>
      <c r="VHV64" s="11"/>
      <c r="VHW64" s="11"/>
      <c r="VHX64" s="11"/>
      <c r="VHY64" s="11"/>
      <c r="VHZ64" s="11"/>
      <c r="VIA64" s="11"/>
      <c r="VIB64" s="11"/>
      <c r="VIC64" s="11"/>
      <c r="VID64" s="11"/>
      <c r="VIE64" s="11"/>
      <c r="VIF64" s="11"/>
      <c r="VIG64" s="11"/>
      <c r="VIH64" s="11"/>
      <c r="VII64" s="11"/>
      <c r="VIJ64" s="11"/>
      <c r="VIK64" s="11"/>
      <c r="VIL64" s="11"/>
      <c r="VIM64" s="11"/>
      <c r="VIN64" s="11"/>
      <c r="VIO64" s="11"/>
      <c r="VIP64" s="11"/>
      <c r="VIQ64" s="11"/>
      <c r="VIR64" s="11"/>
      <c r="VIS64" s="11"/>
      <c r="VIT64" s="11"/>
      <c r="VIU64" s="11"/>
      <c r="VIV64" s="11"/>
      <c r="VIW64" s="11"/>
      <c r="VIX64" s="11"/>
      <c r="VIY64" s="11"/>
      <c r="VIZ64" s="11"/>
      <c r="VJA64" s="11"/>
      <c r="VJB64" s="11"/>
      <c r="VJC64" s="11"/>
      <c r="VJD64" s="11"/>
      <c r="VJE64" s="11"/>
      <c r="VJF64" s="11"/>
      <c r="VJG64" s="11"/>
      <c r="VJH64" s="11"/>
      <c r="VJI64" s="11"/>
      <c r="VJJ64" s="11"/>
      <c r="VJK64" s="11"/>
      <c r="VJL64" s="11"/>
      <c r="VJM64" s="11"/>
      <c r="VJN64" s="11"/>
      <c r="VJO64" s="11"/>
      <c r="VJP64" s="11"/>
      <c r="VJQ64" s="11"/>
      <c r="VJR64" s="11"/>
      <c r="VJS64" s="11"/>
      <c r="VJT64" s="11"/>
      <c r="VJU64" s="11"/>
      <c r="VJV64" s="11"/>
      <c r="VJW64" s="11"/>
      <c r="VJX64" s="11"/>
      <c r="VJY64" s="11"/>
      <c r="VJZ64" s="11"/>
      <c r="VKA64" s="11"/>
      <c r="VKB64" s="11"/>
      <c r="VKC64" s="11"/>
      <c r="VKD64" s="11"/>
      <c r="VKE64" s="11"/>
      <c r="VKF64" s="11"/>
      <c r="VKG64" s="11"/>
      <c r="VKH64" s="11"/>
      <c r="VKI64" s="11"/>
      <c r="VKJ64" s="11"/>
      <c r="VKK64" s="11"/>
      <c r="VKL64" s="11"/>
      <c r="VKM64" s="11"/>
      <c r="VKN64" s="11"/>
      <c r="VKO64" s="11"/>
      <c r="VKP64" s="11"/>
      <c r="VKQ64" s="11"/>
      <c r="VKR64" s="11"/>
      <c r="VKS64" s="11"/>
      <c r="VKT64" s="11"/>
      <c r="VKU64" s="11"/>
      <c r="VKV64" s="11"/>
      <c r="VKW64" s="11"/>
      <c r="VKX64" s="11"/>
      <c r="VKY64" s="11"/>
      <c r="VKZ64" s="11"/>
      <c r="VLA64" s="11"/>
      <c r="VLB64" s="11"/>
      <c r="VLC64" s="11"/>
      <c r="VLD64" s="11"/>
      <c r="VLE64" s="11"/>
      <c r="VLF64" s="11"/>
      <c r="VLG64" s="11"/>
      <c r="VLH64" s="11"/>
      <c r="VLI64" s="11"/>
      <c r="VLJ64" s="11"/>
      <c r="VLK64" s="11"/>
      <c r="VLL64" s="11"/>
      <c r="VLM64" s="11"/>
      <c r="VLN64" s="11"/>
      <c r="VLO64" s="11"/>
      <c r="VLP64" s="11"/>
      <c r="VLQ64" s="11"/>
      <c r="VLR64" s="11"/>
      <c r="VLS64" s="11"/>
      <c r="VLT64" s="11"/>
      <c r="VLU64" s="11"/>
      <c r="VLV64" s="11"/>
      <c r="VLW64" s="11"/>
      <c r="VLX64" s="11"/>
      <c r="VLY64" s="11"/>
      <c r="VLZ64" s="11"/>
      <c r="VMA64" s="11"/>
      <c r="VMB64" s="11"/>
      <c r="VMC64" s="11"/>
      <c r="VMD64" s="11"/>
      <c r="VME64" s="11"/>
      <c r="VMF64" s="11"/>
      <c r="VMG64" s="11"/>
      <c r="VMH64" s="11"/>
      <c r="VMI64" s="11"/>
      <c r="VMJ64" s="11"/>
      <c r="VMK64" s="11"/>
      <c r="VML64" s="11"/>
      <c r="VMM64" s="11"/>
      <c r="VMN64" s="11"/>
      <c r="VMO64" s="11"/>
      <c r="VMP64" s="11"/>
      <c r="VMQ64" s="11"/>
      <c r="VMR64" s="11"/>
      <c r="VMS64" s="11"/>
      <c r="VMT64" s="11"/>
      <c r="VMU64" s="11"/>
      <c r="VMV64" s="11"/>
      <c r="VMW64" s="11"/>
      <c r="VMX64" s="11"/>
      <c r="VMY64" s="11"/>
      <c r="VMZ64" s="11"/>
      <c r="VNA64" s="11"/>
      <c r="VNB64" s="11"/>
      <c r="VNC64" s="11"/>
      <c r="VND64" s="11"/>
      <c r="VNE64" s="11"/>
      <c r="VNF64" s="11"/>
      <c r="VNG64" s="11"/>
      <c r="VNH64" s="11"/>
      <c r="VNI64" s="11"/>
      <c r="VNJ64" s="11"/>
      <c r="VNK64" s="11"/>
      <c r="VNL64" s="11"/>
      <c r="VNM64" s="11"/>
      <c r="VNN64" s="11"/>
      <c r="VNO64" s="11"/>
      <c r="VNP64" s="11"/>
      <c r="VNQ64" s="11"/>
      <c r="VNR64" s="11"/>
      <c r="VNS64" s="11"/>
      <c r="VNT64" s="11"/>
      <c r="VNU64" s="11"/>
      <c r="VNV64" s="11"/>
      <c r="VNW64" s="11"/>
      <c r="VNX64" s="11"/>
      <c r="VNY64" s="11"/>
      <c r="VNZ64" s="11"/>
      <c r="VOA64" s="11"/>
      <c r="VOB64" s="11"/>
      <c r="VOC64" s="11"/>
      <c r="VOD64" s="11"/>
      <c r="VOE64" s="11"/>
      <c r="VOF64" s="11"/>
      <c r="VOG64" s="11"/>
      <c r="VOH64" s="11"/>
      <c r="VOI64" s="11"/>
      <c r="VOJ64" s="11"/>
      <c r="VOK64" s="11"/>
      <c r="VOL64" s="11"/>
      <c r="VOM64" s="11"/>
      <c r="VON64" s="11"/>
      <c r="VOO64" s="11"/>
      <c r="VOP64" s="11"/>
      <c r="VOQ64" s="11"/>
      <c r="VOR64" s="11"/>
      <c r="VOS64" s="11"/>
      <c r="VOT64" s="11"/>
      <c r="VOU64" s="11"/>
      <c r="VOV64" s="11"/>
      <c r="VOW64" s="11"/>
      <c r="VOX64" s="11"/>
      <c r="VOY64" s="11"/>
      <c r="VOZ64" s="11"/>
      <c r="VPA64" s="11"/>
      <c r="VPB64" s="11"/>
      <c r="VPC64" s="11"/>
      <c r="VPD64" s="11"/>
      <c r="VPE64" s="11"/>
      <c r="VPF64" s="11"/>
      <c r="VPG64" s="11"/>
      <c r="VPH64" s="11"/>
      <c r="VPI64" s="11"/>
      <c r="VPJ64" s="11"/>
      <c r="VPK64" s="11"/>
      <c r="VPL64" s="11"/>
      <c r="VPM64" s="11"/>
      <c r="VPN64" s="11"/>
      <c r="VPO64" s="11"/>
      <c r="VPP64" s="11"/>
      <c r="VPQ64" s="11"/>
      <c r="VPR64" s="11"/>
      <c r="VPS64" s="11"/>
      <c r="VPT64" s="11"/>
      <c r="VPU64" s="11"/>
      <c r="VPV64" s="11"/>
      <c r="VPW64" s="11"/>
      <c r="VPX64" s="11"/>
      <c r="VPY64" s="11"/>
      <c r="VPZ64" s="11"/>
      <c r="VQA64" s="11"/>
      <c r="VQB64" s="11"/>
      <c r="VQC64" s="11"/>
      <c r="VQD64" s="11"/>
      <c r="VQE64" s="11"/>
      <c r="VQF64" s="11"/>
      <c r="VQG64" s="11"/>
      <c r="VQH64" s="11"/>
      <c r="VQI64" s="11"/>
      <c r="VQJ64" s="11"/>
      <c r="VQK64" s="11"/>
      <c r="VQL64" s="11"/>
      <c r="VQM64" s="11"/>
      <c r="VQN64" s="11"/>
      <c r="VQO64" s="11"/>
      <c r="VQP64" s="11"/>
      <c r="VQQ64" s="11"/>
      <c r="VQR64" s="11"/>
      <c r="VQS64" s="11"/>
      <c r="VQT64" s="11"/>
      <c r="VQU64" s="11"/>
      <c r="VQV64" s="11"/>
      <c r="VQW64" s="11"/>
      <c r="VQX64" s="11"/>
      <c r="VQY64" s="11"/>
      <c r="VQZ64" s="11"/>
      <c r="VRA64" s="11"/>
      <c r="VRB64" s="11"/>
      <c r="VRC64" s="11"/>
      <c r="VRD64" s="11"/>
      <c r="VRE64" s="11"/>
      <c r="VRF64" s="11"/>
      <c r="VRG64" s="11"/>
      <c r="VRH64" s="11"/>
      <c r="VRI64" s="11"/>
      <c r="VRJ64" s="11"/>
      <c r="VRK64" s="11"/>
      <c r="VRL64" s="11"/>
      <c r="VRM64" s="11"/>
      <c r="VRN64" s="11"/>
      <c r="VRO64" s="11"/>
      <c r="VRP64" s="11"/>
      <c r="VRQ64" s="11"/>
      <c r="VRR64" s="11"/>
      <c r="VRS64" s="11"/>
      <c r="VRT64" s="11"/>
      <c r="VRU64" s="11"/>
      <c r="VRV64" s="11"/>
      <c r="VRW64" s="11"/>
      <c r="VRX64" s="11"/>
      <c r="VRY64" s="11"/>
      <c r="VRZ64" s="11"/>
      <c r="VSA64" s="11"/>
      <c r="VSB64" s="11"/>
      <c r="VSC64" s="11"/>
      <c r="VSD64" s="11"/>
      <c r="VSE64" s="11"/>
      <c r="VSF64" s="11"/>
      <c r="VSG64" s="11"/>
      <c r="VSH64" s="11"/>
      <c r="VSI64" s="11"/>
      <c r="VSJ64" s="11"/>
      <c r="VSK64" s="11"/>
      <c r="VSL64" s="11"/>
      <c r="VSM64" s="11"/>
      <c r="VSN64" s="11"/>
      <c r="VSO64" s="11"/>
      <c r="VSP64" s="11"/>
      <c r="VSQ64" s="11"/>
      <c r="VSR64" s="11"/>
      <c r="VSS64" s="11"/>
      <c r="VST64" s="11"/>
      <c r="VSU64" s="11"/>
      <c r="VSV64" s="11"/>
      <c r="VSW64" s="11"/>
      <c r="VSX64" s="11"/>
      <c r="VSY64" s="11"/>
      <c r="VSZ64" s="11"/>
      <c r="VTA64" s="11"/>
      <c r="VTB64" s="11"/>
      <c r="VTC64" s="11"/>
      <c r="VTD64" s="11"/>
      <c r="VTE64" s="11"/>
      <c r="VTF64" s="11"/>
      <c r="VTG64" s="11"/>
      <c r="VTH64" s="11"/>
      <c r="VTI64" s="11"/>
      <c r="VTJ64" s="11"/>
      <c r="VTK64" s="11"/>
      <c r="VTL64" s="11"/>
      <c r="VTM64" s="11"/>
      <c r="VTN64" s="11"/>
      <c r="VTO64" s="11"/>
      <c r="VTP64" s="11"/>
      <c r="VTQ64" s="11"/>
      <c r="VTR64" s="11"/>
      <c r="VTS64" s="11"/>
      <c r="VTT64" s="11"/>
      <c r="VTU64" s="11"/>
      <c r="VTV64" s="11"/>
      <c r="VTW64" s="11"/>
      <c r="VTX64" s="11"/>
      <c r="VTY64" s="11"/>
      <c r="VTZ64" s="11"/>
      <c r="VUA64" s="11"/>
      <c r="VUB64" s="11"/>
      <c r="VUC64" s="11"/>
      <c r="VUD64" s="11"/>
      <c r="VUE64" s="11"/>
      <c r="VUF64" s="11"/>
      <c r="VUG64" s="11"/>
      <c r="VUH64" s="11"/>
      <c r="VUI64" s="11"/>
      <c r="VUJ64" s="11"/>
      <c r="VUK64" s="11"/>
      <c r="VUL64" s="11"/>
      <c r="VUM64" s="11"/>
      <c r="VUN64" s="11"/>
      <c r="VUO64" s="11"/>
      <c r="VUP64" s="11"/>
      <c r="VUQ64" s="11"/>
      <c r="VUR64" s="11"/>
      <c r="VUS64" s="11"/>
      <c r="VUT64" s="11"/>
      <c r="VUU64" s="11"/>
      <c r="VUV64" s="11"/>
      <c r="VUW64" s="11"/>
      <c r="VUX64" s="11"/>
      <c r="VUY64" s="11"/>
      <c r="VUZ64" s="11"/>
      <c r="VVA64" s="11"/>
      <c r="VVB64" s="11"/>
      <c r="VVC64" s="11"/>
      <c r="VVD64" s="11"/>
      <c r="VVE64" s="11"/>
      <c r="VVF64" s="11"/>
      <c r="VVG64" s="11"/>
      <c r="VVH64" s="11"/>
      <c r="VVI64" s="11"/>
      <c r="VVJ64" s="11"/>
      <c r="VVK64" s="11"/>
      <c r="VVL64" s="11"/>
      <c r="VVM64" s="11"/>
      <c r="VVN64" s="11"/>
      <c r="VVO64" s="11"/>
      <c r="VVP64" s="11"/>
      <c r="VVQ64" s="11"/>
      <c r="VVR64" s="11"/>
      <c r="VVS64" s="11"/>
      <c r="VVT64" s="11"/>
      <c r="VVU64" s="11"/>
      <c r="VVV64" s="11"/>
      <c r="VVW64" s="11"/>
      <c r="VVX64" s="11"/>
      <c r="VVY64" s="11"/>
      <c r="VVZ64" s="11"/>
      <c r="VWA64" s="11"/>
      <c r="VWB64" s="11"/>
      <c r="VWC64" s="11"/>
      <c r="VWD64" s="11"/>
      <c r="VWE64" s="11"/>
      <c r="VWF64" s="11"/>
      <c r="VWG64" s="11"/>
      <c r="VWH64" s="11"/>
      <c r="VWI64" s="11"/>
      <c r="VWJ64" s="11"/>
      <c r="VWK64" s="11"/>
      <c r="VWL64" s="11"/>
      <c r="VWM64" s="11"/>
      <c r="VWN64" s="11"/>
      <c r="VWO64" s="11"/>
      <c r="VWP64" s="11"/>
      <c r="VWQ64" s="11"/>
      <c r="VWR64" s="11"/>
      <c r="VWS64" s="11"/>
      <c r="VWT64" s="11"/>
      <c r="VWU64" s="11"/>
      <c r="VWV64" s="11"/>
      <c r="VWW64" s="11"/>
      <c r="VWX64" s="11"/>
      <c r="VWY64" s="11"/>
      <c r="VWZ64" s="11"/>
      <c r="VXA64" s="11"/>
      <c r="VXB64" s="11"/>
      <c r="VXC64" s="11"/>
      <c r="VXD64" s="11"/>
      <c r="VXE64" s="11"/>
      <c r="VXF64" s="11"/>
      <c r="VXG64" s="11"/>
      <c r="VXH64" s="11"/>
      <c r="VXI64" s="11"/>
      <c r="VXJ64" s="11"/>
      <c r="VXK64" s="11"/>
      <c r="VXL64" s="11"/>
      <c r="VXM64" s="11"/>
      <c r="VXN64" s="11"/>
      <c r="VXO64" s="11"/>
      <c r="VXP64" s="11"/>
      <c r="VXQ64" s="11"/>
      <c r="VXR64" s="11"/>
      <c r="VXS64" s="11"/>
      <c r="VXT64" s="11"/>
      <c r="VXU64" s="11"/>
      <c r="VXV64" s="11"/>
      <c r="VXW64" s="11"/>
      <c r="VXX64" s="11"/>
      <c r="VXY64" s="11"/>
      <c r="VXZ64" s="11"/>
      <c r="VYA64" s="11"/>
      <c r="VYB64" s="11"/>
      <c r="VYC64" s="11"/>
      <c r="VYD64" s="11"/>
      <c r="VYE64" s="11"/>
      <c r="VYF64" s="11"/>
      <c r="VYG64" s="11"/>
      <c r="VYH64" s="11"/>
      <c r="VYI64" s="11"/>
      <c r="VYJ64" s="11"/>
      <c r="VYK64" s="11"/>
      <c r="VYL64" s="11"/>
      <c r="VYM64" s="11"/>
      <c r="VYN64" s="11"/>
      <c r="VYO64" s="11"/>
      <c r="VYP64" s="11"/>
      <c r="VYQ64" s="11"/>
      <c r="VYR64" s="11"/>
      <c r="VYS64" s="11"/>
      <c r="VYT64" s="11"/>
      <c r="VYU64" s="11"/>
      <c r="VYV64" s="11"/>
      <c r="VYW64" s="11"/>
      <c r="VYX64" s="11"/>
      <c r="VYY64" s="11"/>
      <c r="VYZ64" s="11"/>
      <c r="VZA64" s="11"/>
      <c r="VZB64" s="11"/>
      <c r="VZC64" s="11"/>
      <c r="VZD64" s="11"/>
      <c r="VZE64" s="11"/>
      <c r="VZF64" s="11"/>
      <c r="VZG64" s="11"/>
      <c r="VZH64" s="11"/>
      <c r="VZI64" s="11"/>
      <c r="VZJ64" s="11"/>
      <c r="VZK64" s="11"/>
      <c r="VZL64" s="11"/>
      <c r="VZM64" s="11"/>
      <c r="VZN64" s="11"/>
      <c r="VZO64" s="11"/>
      <c r="VZP64" s="11"/>
      <c r="VZQ64" s="11"/>
      <c r="VZR64" s="11"/>
      <c r="VZS64" s="11"/>
      <c r="VZT64" s="11"/>
      <c r="VZU64" s="11"/>
      <c r="VZV64" s="11"/>
      <c r="VZW64" s="11"/>
      <c r="VZX64" s="11"/>
      <c r="VZY64" s="11"/>
      <c r="VZZ64" s="11"/>
      <c r="WAA64" s="11"/>
      <c r="WAB64" s="11"/>
      <c r="WAC64" s="11"/>
      <c r="WAD64" s="11"/>
      <c r="WAE64" s="11"/>
      <c r="WAF64" s="11"/>
      <c r="WAG64" s="11"/>
      <c r="WAH64" s="11"/>
      <c r="WAI64" s="11"/>
      <c r="WAJ64" s="11"/>
      <c r="WAK64" s="11"/>
      <c r="WAL64" s="11"/>
      <c r="WAM64" s="11"/>
      <c r="WAN64" s="11"/>
      <c r="WAO64" s="11"/>
      <c r="WAP64" s="11"/>
      <c r="WAQ64" s="11"/>
      <c r="WAR64" s="11"/>
      <c r="WAS64" s="11"/>
      <c r="WAT64" s="11"/>
      <c r="WAU64" s="11"/>
      <c r="WAV64" s="11"/>
      <c r="WAW64" s="11"/>
      <c r="WAX64" s="11"/>
      <c r="WAY64" s="11"/>
      <c r="WAZ64" s="11"/>
      <c r="WBA64" s="11"/>
      <c r="WBB64" s="11"/>
      <c r="WBC64" s="11"/>
      <c r="WBD64" s="11"/>
      <c r="WBE64" s="11"/>
      <c r="WBF64" s="11"/>
      <c r="WBG64" s="11"/>
      <c r="WBH64" s="11"/>
      <c r="WBI64" s="11"/>
      <c r="WBJ64" s="11"/>
      <c r="WBK64" s="11"/>
      <c r="WBL64" s="11"/>
      <c r="WBM64" s="11"/>
      <c r="WBN64" s="11"/>
      <c r="WBO64" s="11"/>
      <c r="WBP64" s="11"/>
      <c r="WBQ64" s="11"/>
      <c r="WBR64" s="11"/>
      <c r="WBS64" s="11"/>
      <c r="WBT64" s="11"/>
      <c r="WBU64" s="11"/>
      <c r="WBV64" s="11"/>
      <c r="WBW64" s="11"/>
      <c r="WBX64" s="11"/>
      <c r="WBY64" s="11"/>
      <c r="WBZ64" s="11"/>
      <c r="WCA64" s="11"/>
      <c r="WCB64" s="11"/>
      <c r="WCC64" s="11"/>
      <c r="WCD64" s="11"/>
      <c r="WCE64" s="11"/>
      <c r="WCF64" s="11"/>
      <c r="WCG64" s="11"/>
      <c r="WCH64" s="11"/>
      <c r="WCI64" s="11"/>
      <c r="WCJ64" s="11"/>
      <c r="WCK64" s="11"/>
      <c r="WCL64" s="11"/>
      <c r="WCM64" s="11"/>
      <c r="WCN64" s="11"/>
      <c r="WCO64" s="11"/>
      <c r="WCP64" s="11"/>
      <c r="WCQ64" s="11"/>
      <c r="WCR64" s="11"/>
      <c r="WCS64" s="11"/>
      <c r="WCT64" s="11"/>
      <c r="WCU64" s="11"/>
      <c r="WCV64" s="11"/>
      <c r="WCW64" s="11"/>
      <c r="WCX64" s="11"/>
      <c r="WCY64" s="11"/>
      <c r="WCZ64" s="11"/>
      <c r="WDA64" s="11"/>
      <c r="WDB64" s="11"/>
      <c r="WDC64" s="11"/>
      <c r="WDD64" s="11"/>
      <c r="WDE64" s="11"/>
      <c r="WDF64" s="11"/>
      <c r="WDG64" s="11"/>
      <c r="WDH64" s="11"/>
      <c r="WDI64" s="11"/>
      <c r="WDJ64" s="11"/>
      <c r="WDK64" s="11"/>
      <c r="WDL64" s="11"/>
      <c r="WDM64" s="11"/>
      <c r="WDN64" s="11"/>
      <c r="WDO64" s="11"/>
      <c r="WDP64" s="11"/>
      <c r="WDQ64" s="11"/>
      <c r="WDR64" s="11"/>
      <c r="WDS64" s="11"/>
      <c r="WDT64" s="11"/>
      <c r="WDU64" s="11"/>
      <c r="WDV64" s="11"/>
      <c r="WDW64" s="11"/>
      <c r="WDX64" s="11"/>
      <c r="WDY64" s="11"/>
      <c r="WDZ64" s="11"/>
      <c r="WEA64" s="11"/>
      <c r="WEB64" s="11"/>
      <c r="WEC64" s="11"/>
      <c r="WED64" s="11"/>
      <c r="WEE64" s="11"/>
      <c r="WEF64" s="11"/>
      <c r="WEG64" s="11"/>
      <c r="WEH64" s="11"/>
      <c r="WEI64" s="11"/>
      <c r="WEJ64" s="11"/>
      <c r="WEK64" s="11"/>
      <c r="WEL64" s="11"/>
      <c r="WEM64" s="11"/>
      <c r="WEN64" s="11"/>
      <c r="WEO64" s="11"/>
      <c r="WEP64" s="11"/>
      <c r="WEQ64" s="11"/>
      <c r="WER64" s="11"/>
      <c r="WES64" s="11"/>
      <c r="WET64" s="11"/>
      <c r="WEU64" s="11"/>
      <c r="WEV64" s="11"/>
      <c r="WEW64" s="11"/>
      <c r="WEX64" s="11"/>
      <c r="WEY64" s="11"/>
      <c r="WEZ64" s="11"/>
      <c r="WFA64" s="11"/>
      <c r="WFB64" s="11"/>
      <c r="WFC64" s="11"/>
      <c r="WFD64" s="11"/>
      <c r="WFE64" s="11"/>
      <c r="WFF64" s="11"/>
      <c r="WFG64" s="11"/>
      <c r="WFH64" s="11"/>
      <c r="WFI64" s="11"/>
      <c r="WFJ64" s="11"/>
      <c r="WFK64" s="11"/>
      <c r="WFL64" s="11"/>
      <c r="WFM64" s="11"/>
      <c r="WFN64" s="11"/>
      <c r="WFO64" s="11"/>
      <c r="WFP64" s="11"/>
      <c r="WFQ64" s="11"/>
      <c r="WFR64" s="11"/>
      <c r="WFS64" s="11"/>
      <c r="WFT64" s="11"/>
      <c r="WFU64" s="11"/>
      <c r="WFV64" s="11"/>
      <c r="WFW64" s="11"/>
      <c r="WFX64" s="11"/>
      <c r="WFY64" s="11"/>
      <c r="WFZ64" s="11"/>
      <c r="WGA64" s="11"/>
      <c r="WGB64" s="11"/>
      <c r="WGC64" s="11"/>
      <c r="WGD64" s="11"/>
      <c r="WGE64" s="11"/>
      <c r="WGF64" s="11"/>
      <c r="WGG64" s="11"/>
      <c r="WGH64" s="11"/>
      <c r="WGI64" s="11"/>
      <c r="WGJ64" s="11"/>
      <c r="WGK64" s="11"/>
      <c r="WGL64" s="11"/>
      <c r="WGM64" s="11"/>
      <c r="WGN64" s="11"/>
      <c r="WGO64" s="11"/>
      <c r="WGP64" s="11"/>
      <c r="WGQ64" s="11"/>
      <c r="WGR64" s="11"/>
      <c r="WGS64" s="11"/>
      <c r="WGT64" s="11"/>
      <c r="WGU64" s="11"/>
      <c r="WGV64" s="11"/>
      <c r="WGW64" s="11"/>
      <c r="WGX64" s="11"/>
      <c r="WGY64" s="11"/>
      <c r="WGZ64" s="11"/>
      <c r="WHA64" s="11"/>
      <c r="WHB64" s="11"/>
      <c r="WHC64" s="11"/>
      <c r="WHD64" s="11"/>
      <c r="WHE64" s="11"/>
      <c r="WHF64" s="11"/>
      <c r="WHG64" s="11"/>
      <c r="WHH64" s="11"/>
      <c r="WHI64" s="11"/>
      <c r="WHJ64" s="11"/>
      <c r="WHK64" s="11"/>
      <c r="WHL64" s="11"/>
      <c r="WHM64" s="11"/>
      <c r="WHN64" s="11"/>
      <c r="WHO64" s="11"/>
      <c r="WHP64" s="11"/>
      <c r="WHQ64" s="11"/>
      <c r="WHR64" s="11"/>
      <c r="WHS64" s="11"/>
      <c r="WHT64" s="11"/>
      <c r="WHU64" s="11"/>
      <c r="WHV64" s="11"/>
      <c r="WHW64" s="11"/>
      <c r="WHX64" s="11"/>
      <c r="WHY64" s="11"/>
      <c r="WHZ64" s="11"/>
      <c r="WIA64" s="11"/>
      <c r="WIB64" s="11"/>
      <c r="WIC64" s="11"/>
      <c r="WID64" s="11"/>
      <c r="WIE64" s="11"/>
      <c r="WIF64" s="11"/>
      <c r="WIG64" s="11"/>
      <c r="WIH64" s="11"/>
      <c r="WII64" s="11"/>
      <c r="WIJ64" s="11"/>
      <c r="WIK64" s="11"/>
      <c r="WIL64" s="11"/>
      <c r="WIM64" s="11"/>
      <c r="WIN64" s="11"/>
      <c r="WIO64" s="11"/>
      <c r="WIP64" s="11"/>
      <c r="WIQ64" s="11"/>
      <c r="WIR64" s="11"/>
      <c r="WIS64" s="11"/>
      <c r="WIT64" s="11"/>
      <c r="WIU64" s="11"/>
      <c r="WIV64" s="11"/>
      <c r="WIW64" s="11"/>
      <c r="WIX64" s="11"/>
      <c r="WIY64" s="11"/>
      <c r="WIZ64" s="11"/>
      <c r="WJA64" s="11"/>
      <c r="WJB64" s="11"/>
      <c r="WJC64" s="11"/>
      <c r="WJD64" s="11"/>
      <c r="WJE64" s="11"/>
      <c r="WJF64" s="11"/>
      <c r="WJG64" s="11"/>
      <c r="WJH64" s="11"/>
      <c r="WJI64" s="11"/>
      <c r="WJJ64" s="11"/>
      <c r="WJK64" s="11"/>
      <c r="WJL64" s="11"/>
      <c r="WJM64" s="11"/>
      <c r="WJN64" s="11"/>
      <c r="WJO64" s="11"/>
      <c r="WJP64" s="11"/>
      <c r="WJQ64" s="11"/>
      <c r="WJR64" s="11"/>
      <c r="WJS64" s="11"/>
      <c r="WJT64" s="11"/>
      <c r="WJU64" s="11"/>
      <c r="WJV64" s="11"/>
      <c r="WJW64" s="11"/>
      <c r="WJX64" s="11"/>
      <c r="WJY64" s="11"/>
      <c r="WJZ64" s="11"/>
      <c r="WKA64" s="11"/>
      <c r="WKB64" s="11"/>
      <c r="WKC64" s="11"/>
      <c r="WKD64" s="11"/>
      <c r="WKE64" s="11"/>
      <c r="WKF64" s="11"/>
      <c r="WKG64" s="11"/>
      <c r="WKH64" s="11"/>
      <c r="WKI64" s="11"/>
      <c r="WKJ64" s="11"/>
      <c r="WKK64" s="11"/>
      <c r="WKL64" s="11"/>
      <c r="WKM64" s="11"/>
      <c r="WKN64" s="11"/>
      <c r="WKO64" s="11"/>
      <c r="WKP64" s="11"/>
      <c r="WKQ64" s="11"/>
      <c r="WKR64" s="11"/>
      <c r="WKS64" s="11"/>
      <c r="WKT64" s="11"/>
      <c r="WKU64" s="11"/>
      <c r="WKV64" s="11"/>
      <c r="WKW64" s="11"/>
      <c r="WKX64" s="11"/>
      <c r="WKY64" s="11"/>
      <c r="WKZ64" s="11"/>
      <c r="WLA64" s="11"/>
      <c r="WLB64" s="11"/>
      <c r="WLC64" s="11"/>
      <c r="WLD64" s="11"/>
      <c r="WLE64" s="11"/>
      <c r="WLF64" s="11"/>
      <c r="WLG64" s="11"/>
      <c r="WLH64" s="11"/>
      <c r="WLI64" s="11"/>
      <c r="WLJ64" s="11"/>
      <c r="WLK64" s="11"/>
      <c r="WLL64" s="11"/>
      <c r="WLM64" s="11"/>
      <c r="WLN64" s="11"/>
      <c r="WLO64" s="11"/>
      <c r="WLP64" s="11"/>
      <c r="WLQ64" s="11"/>
      <c r="WLR64" s="11"/>
      <c r="WLS64" s="11"/>
      <c r="WLT64" s="11"/>
      <c r="WLU64" s="11"/>
      <c r="WLV64" s="11"/>
      <c r="WLW64" s="11"/>
      <c r="WLX64" s="11"/>
      <c r="WLY64" s="11"/>
      <c r="WLZ64" s="11"/>
      <c r="WMA64" s="11"/>
      <c r="WMB64" s="11"/>
      <c r="WMC64" s="11"/>
      <c r="WMD64" s="11"/>
      <c r="WME64" s="11"/>
      <c r="WMF64" s="11"/>
      <c r="WMG64" s="11"/>
      <c r="WMH64" s="11"/>
      <c r="WMI64" s="11"/>
      <c r="WMJ64" s="11"/>
      <c r="WMK64" s="11"/>
      <c r="WML64" s="11"/>
      <c r="WMM64" s="11"/>
      <c r="WMN64" s="11"/>
      <c r="WMO64" s="11"/>
      <c r="WMP64" s="11"/>
      <c r="WMQ64" s="11"/>
      <c r="WMR64" s="11"/>
      <c r="WMS64" s="11"/>
      <c r="WMT64" s="11"/>
      <c r="WMU64" s="11"/>
      <c r="WMV64" s="11"/>
      <c r="WMW64" s="11"/>
      <c r="WMX64" s="11"/>
      <c r="WMY64" s="11"/>
      <c r="WMZ64" s="11"/>
      <c r="WNA64" s="11"/>
      <c r="WNB64" s="11"/>
      <c r="WNC64" s="11"/>
      <c r="WND64" s="11"/>
      <c r="WNE64" s="11"/>
      <c r="WNF64" s="11"/>
      <c r="WNG64" s="11"/>
      <c r="WNH64" s="11"/>
      <c r="WNI64" s="11"/>
      <c r="WNJ64" s="11"/>
      <c r="WNK64" s="11"/>
      <c r="WNL64" s="11"/>
      <c r="WNM64" s="11"/>
      <c r="WNN64" s="11"/>
      <c r="WNO64" s="11"/>
      <c r="WNP64" s="11"/>
      <c r="WNQ64" s="11"/>
      <c r="WNR64" s="11"/>
      <c r="WNS64" s="11"/>
      <c r="WNT64" s="11"/>
      <c r="WNU64" s="11"/>
      <c r="WNV64" s="11"/>
      <c r="WNW64" s="11"/>
      <c r="WNX64" s="11"/>
      <c r="WNY64" s="11"/>
      <c r="WNZ64" s="11"/>
      <c r="WOA64" s="11"/>
      <c r="WOB64" s="11"/>
      <c r="WOC64" s="11"/>
      <c r="WOD64" s="11"/>
      <c r="WOE64" s="11"/>
      <c r="WOF64" s="11"/>
      <c r="WOG64" s="11"/>
      <c r="WOH64" s="11"/>
      <c r="WOI64" s="11"/>
      <c r="WOJ64" s="11"/>
      <c r="WOK64" s="11"/>
      <c r="WOL64" s="11"/>
      <c r="WOM64" s="11"/>
      <c r="WON64" s="11"/>
      <c r="WOO64" s="11"/>
      <c r="WOP64" s="11"/>
      <c r="WOQ64" s="11"/>
      <c r="WOR64" s="11"/>
      <c r="WOS64" s="11"/>
      <c r="WOT64" s="11"/>
      <c r="WOU64" s="11"/>
      <c r="WOV64" s="11"/>
      <c r="WOW64" s="11"/>
      <c r="WOX64" s="11"/>
      <c r="WOY64" s="11"/>
      <c r="WOZ64" s="11"/>
      <c r="WPA64" s="11"/>
      <c r="WPB64" s="11"/>
      <c r="WPC64" s="11"/>
      <c r="WPD64" s="11"/>
      <c r="WPE64" s="11"/>
      <c r="WPF64" s="11"/>
      <c r="WPG64" s="11"/>
      <c r="WPH64" s="11"/>
      <c r="WPI64" s="11"/>
      <c r="WPJ64" s="11"/>
      <c r="WPK64" s="11"/>
      <c r="WPL64" s="11"/>
      <c r="WPM64" s="11"/>
      <c r="WPN64" s="11"/>
      <c r="WPO64" s="11"/>
      <c r="WPP64" s="11"/>
      <c r="WPQ64" s="11"/>
      <c r="WPR64" s="11"/>
      <c r="WPS64" s="11"/>
      <c r="WPT64" s="11"/>
      <c r="WPU64" s="11"/>
      <c r="WPV64" s="11"/>
      <c r="WPW64" s="11"/>
      <c r="WPX64" s="11"/>
      <c r="WPY64" s="11"/>
      <c r="WPZ64" s="11"/>
      <c r="WQA64" s="11"/>
      <c r="WQB64" s="11"/>
      <c r="WQC64" s="11"/>
      <c r="WQD64" s="11"/>
      <c r="WQE64" s="11"/>
      <c r="WQF64" s="11"/>
      <c r="WQG64" s="11"/>
      <c r="WQH64" s="11"/>
      <c r="WQI64" s="11"/>
      <c r="WQJ64" s="11"/>
      <c r="WQK64" s="11"/>
      <c r="WQL64" s="11"/>
      <c r="WQM64" s="11"/>
      <c r="WQN64" s="11"/>
      <c r="WQO64" s="11"/>
      <c r="WQP64" s="11"/>
      <c r="WQQ64" s="11"/>
      <c r="WQR64" s="11"/>
      <c r="WQS64" s="11"/>
      <c r="WQT64" s="11"/>
      <c r="WQU64" s="11"/>
      <c r="WQV64" s="11"/>
      <c r="WQW64" s="11"/>
      <c r="WQX64" s="11"/>
      <c r="WQY64" s="11"/>
      <c r="WQZ64" s="11"/>
      <c r="WRA64" s="11"/>
      <c r="WRB64" s="11"/>
      <c r="WRC64" s="11"/>
      <c r="WRD64" s="11"/>
      <c r="WRE64" s="11"/>
      <c r="WRF64" s="11"/>
      <c r="WRG64" s="11"/>
      <c r="WRH64" s="11"/>
      <c r="WRI64" s="11"/>
      <c r="WRJ64" s="11"/>
      <c r="WRK64" s="11"/>
      <c r="WRL64" s="11"/>
      <c r="WRM64" s="11"/>
      <c r="WRN64" s="11"/>
      <c r="WRO64" s="11"/>
      <c r="WRP64" s="11"/>
      <c r="WRQ64" s="11"/>
      <c r="WRR64" s="11"/>
      <c r="WRS64" s="11"/>
      <c r="WRT64" s="11"/>
      <c r="WRU64" s="11"/>
      <c r="WRV64" s="11"/>
      <c r="WRW64" s="11"/>
      <c r="WRX64" s="11"/>
      <c r="WRY64" s="11"/>
      <c r="WRZ64" s="11"/>
      <c r="WSA64" s="11"/>
      <c r="WSB64" s="11"/>
      <c r="WSC64" s="11"/>
      <c r="WSD64" s="11"/>
      <c r="WSE64" s="11"/>
      <c r="WSF64" s="11"/>
      <c r="WSG64" s="11"/>
      <c r="WSH64" s="11"/>
      <c r="WSI64" s="11"/>
      <c r="WSJ64" s="11"/>
      <c r="WSK64" s="11"/>
      <c r="WSL64" s="11"/>
      <c r="WSM64" s="11"/>
      <c r="WSN64" s="11"/>
      <c r="WSO64" s="11"/>
      <c r="WSP64" s="11"/>
      <c r="WSQ64" s="11"/>
      <c r="WSR64" s="11"/>
      <c r="WSS64" s="11"/>
      <c r="WST64" s="11"/>
      <c r="WSU64" s="11"/>
      <c r="WSV64" s="11"/>
      <c r="WSW64" s="11"/>
      <c r="WSX64" s="11"/>
      <c r="WSY64" s="11"/>
      <c r="WSZ64" s="11"/>
      <c r="WTA64" s="11"/>
      <c r="WTB64" s="11"/>
      <c r="WTC64" s="11"/>
      <c r="WTD64" s="11"/>
      <c r="WTE64" s="11"/>
      <c r="WTF64" s="11"/>
      <c r="WTG64" s="11"/>
      <c r="WTH64" s="11"/>
      <c r="WTI64" s="11"/>
      <c r="WTJ64" s="11"/>
      <c r="WTK64" s="11"/>
      <c r="WTL64" s="11"/>
      <c r="WTM64" s="11"/>
      <c r="WTN64" s="11"/>
      <c r="WTO64" s="11"/>
      <c r="WTP64" s="11"/>
      <c r="WTQ64" s="11"/>
      <c r="WTR64" s="11"/>
      <c r="WTS64" s="11"/>
      <c r="WTT64" s="11"/>
      <c r="WTU64" s="11"/>
      <c r="WTV64" s="11"/>
      <c r="WTW64" s="11"/>
      <c r="WTX64" s="11"/>
      <c r="WTY64" s="11"/>
      <c r="WTZ64" s="11"/>
      <c r="WUA64" s="11"/>
      <c r="WUB64" s="11"/>
      <c r="WUC64" s="11"/>
      <c r="WUD64" s="11"/>
      <c r="WUE64" s="11"/>
      <c r="WUF64" s="11"/>
      <c r="WUG64" s="11"/>
      <c r="WUH64" s="11"/>
      <c r="WUI64" s="11"/>
      <c r="WUJ64" s="11"/>
      <c r="WUK64" s="11"/>
      <c r="WUL64" s="11"/>
      <c r="WUM64" s="11"/>
      <c r="WUN64" s="11"/>
      <c r="WUO64" s="11"/>
      <c r="WUP64" s="11"/>
      <c r="WUQ64" s="11"/>
      <c r="WUR64" s="11"/>
      <c r="WUS64" s="11"/>
      <c r="WUT64" s="11"/>
      <c r="WUU64" s="11"/>
      <c r="WUV64" s="11"/>
      <c r="WUW64" s="11"/>
      <c r="WUX64" s="11"/>
      <c r="WUY64" s="11"/>
      <c r="WUZ64" s="11"/>
      <c r="WVA64" s="11"/>
      <c r="WVB64" s="11"/>
      <c r="WVC64" s="11"/>
      <c r="WVD64" s="11"/>
      <c r="WVE64" s="11"/>
      <c r="WVF64" s="11"/>
      <c r="WVG64" s="11"/>
      <c r="WVH64" s="11"/>
      <c r="WVI64" s="11"/>
      <c r="WVJ64" s="11"/>
      <c r="WVK64" s="11"/>
      <c r="WVL64" s="11"/>
      <c r="WVM64" s="11"/>
      <c r="WVN64" s="11"/>
      <c r="WVO64" s="11"/>
      <c r="WVP64" s="11"/>
      <c r="WVQ64" s="11"/>
      <c r="WVR64" s="11"/>
      <c r="WVS64" s="11"/>
      <c r="WVT64" s="11"/>
      <c r="WVU64" s="11"/>
      <c r="WVV64" s="11"/>
      <c r="WVW64" s="11"/>
      <c r="WVX64" s="11"/>
      <c r="WVY64" s="11"/>
      <c r="WVZ64" s="11"/>
      <c r="WWA64" s="11"/>
      <c r="WWB64" s="11"/>
      <c r="WWC64" s="11"/>
      <c r="WWD64" s="11"/>
      <c r="WWE64" s="11"/>
      <c r="WWF64" s="11"/>
      <c r="WWG64" s="11"/>
      <c r="WWH64" s="11"/>
      <c r="WWI64" s="11"/>
      <c r="WWJ64" s="11"/>
      <c r="WWK64" s="11"/>
      <c r="WWL64" s="11"/>
      <c r="WWM64" s="11"/>
      <c r="WWN64" s="11"/>
      <c r="WWO64" s="11"/>
      <c r="WWP64" s="11"/>
      <c r="WWQ64" s="11"/>
      <c r="WWR64" s="11"/>
      <c r="WWS64" s="11"/>
      <c r="WWT64" s="11"/>
      <c r="WWU64" s="11"/>
      <c r="WWV64" s="11"/>
      <c r="WWW64" s="11"/>
      <c r="WWX64" s="11"/>
      <c r="WWY64" s="11"/>
      <c r="WWZ64" s="11"/>
      <c r="WXA64" s="11"/>
      <c r="WXB64" s="11"/>
      <c r="WXC64" s="11"/>
      <c r="WXD64" s="11"/>
      <c r="WXE64" s="11"/>
      <c r="WXF64" s="11"/>
      <c r="WXG64" s="11"/>
      <c r="WXH64" s="11"/>
      <c r="WXI64" s="11"/>
      <c r="WXJ64" s="11"/>
      <c r="WXK64" s="11"/>
      <c r="WXL64" s="11"/>
      <c r="WXM64" s="11"/>
      <c r="WXN64" s="11"/>
      <c r="WXO64" s="11"/>
      <c r="WXP64" s="11"/>
      <c r="WXQ64" s="11"/>
      <c r="WXR64" s="11"/>
      <c r="WXS64" s="11"/>
      <c r="WXT64" s="11"/>
      <c r="WXU64" s="11"/>
      <c r="WXV64" s="11"/>
      <c r="WXW64" s="11"/>
      <c r="WXX64" s="11"/>
      <c r="WXY64" s="11"/>
      <c r="WXZ64" s="11"/>
      <c r="WYA64" s="11"/>
      <c r="WYB64" s="11"/>
      <c r="WYC64" s="11"/>
      <c r="WYD64" s="11"/>
      <c r="WYE64" s="11"/>
      <c r="WYF64" s="11"/>
      <c r="WYG64" s="11"/>
      <c r="WYH64" s="11"/>
      <c r="WYI64" s="11"/>
      <c r="WYJ64" s="11"/>
      <c r="WYK64" s="11"/>
      <c r="WYL64" s="11"/>
      <c r="WYM64" s="11"/>
      <c r="WYN64" s="11"/>
      <c r="WYO64" s="11"/>
      <c r="WYP64" s="11"/>
      <c r="WYQ64" s="11"/>
      <c r="WYR64" s="11"/>
      <c r="WYS64" s="11"/>
      <c r="WYT64" s="11"/>
      <c r="WYU64" s="11"/>
      <c r="WYV64" s="11"/>
      <c r="WYW64" s="11"/>
      <c r="WYX64" s="11"/>
      <c r="WYY64" s="11"/>
      <c r="WYZ64" s="11"/>
      <c r="WZA64" s="11"/>
      <c r="WZB64" s="11"/>
      <c r="WZC64" s="11"/>
      <c r="WZD64" s="11"/>
      <c r="WZE64" s="11"/>
      <c r="WZF64" s="11"/>
      <c r="WZG64" s="11"/>
      <c r="WZH64" s="11"/>
      <c r="WZI64" s="11"/>
      <c r="WZJ64" s="11"/>
      <c r="WZK64" s="11"/>
      <c r="WZL64" s="11"/>
      <c r="WZM64" s="11"/>
      <c r="WZN64" s="11"/>
      <c r="WZO64" s="11"/>
      <c r="WZP64" s="11"/>
      <c r="WZQ64" s="11"/>
      <c r="WZR64" s="11"/>
      <c r="WZS64" s="11"/>
      <c r="WZT64" s="11"/>
      <c r="WZU64" s="11"/>
      <c r="WZV64" s="11"/>
      <c r="WZW64" s="11"/>
      <c r="WZX64" s="11"/>
      <c r="WZY64" s="11"/>
      <c r="WZZ64" s="11"/>
      <c r="XAA64" s="11"/>
      <c r="XAB64" s="11"/>
      <c r="XAC64" s="11"/>
      <c r="XAD64" s="11"/>
      <c r="XAE64" s="11"/>
      <c r="XAF64" s="11"/>
      <c r="XAG64" s="11"/>
      <c r="XAH64" s="11"/>
      <c r="XAI64" s="11"/>
      <c r="XAJ64" s="11"/>
      <c r="XAK64" s="11"/>
      <c r="XAL64" s="11"/>
      <c r="XAM64" s="11"/>
      <c r="XAN64" s="11"/>
      <c r="XAO64" s="11"/>
      <c r="XAP64" s="11"/>
      <c r="XAQ64" s="11"/>
      <c r="XAR64" s="11"/>
      <c r="XAS64" s="11"/>
      <c r="XAT64" s="11"/>
      <c r="XAU64" s="11"/>
      <c r="XAV64" s="11"/>
      <c r="XAW64" s="11"/>
      <c r="XAX64" s="11"/>
      <c r="XAY64" s="11"/>
      <c r="XAZ64" s="11"/>
      <c r="XBA64" s="11"/>
      <c r="XBB64" s="11"/>
      <c r="XBC64" s="11"/>
      <c r="XBD64" s="11"/>
      <c r="XBE64" s="11"/>
      <c r="XBF64" s="11"/>
      <c r="XBG64" s="11"/>
      <c r="XBH64" s="11"/>
      <c r="XBI64" s="11"/>
      <c r="XBJ64" s="11"/>
      <c r="XBK64" s="11"/>
      <c r="XBL64" s="11"/>
      <c r="XBM64" s="11"/>
      <c r="XBN64" s="11"/>
      <c r="XBO64" s="11"/>
      <c r="XBP64" s="11"/>
      <c r="XBQ64" s="11"/>
      <c r="XBR64" s="11"/>
      <c r="XBS64" s="11"/>
      <c r="XBT64" s="11"/>
      <c r="XBU64" s="11"/>
      <c r="XBV64" s="11"/>
      <c r="XBW64" s="11"/>
      <c r="XBX64" s="11"/>
      <c r="XBY64" s="11"/>
      <c r="XBZ64" s="11"/>
      <c r="XCA64" s="11"/>
      <c r="XCB64" s="11"/>
      <c r="XCC64" s="11"/>
      <c r="XCD64" s="11"/>
      <c r="XCE64" s="11"/>
      <c r="XCF64" s="11"/>
      <c r="XCG64" s="11"/>
      <c r="XCH64" s="11"/>
      <c r="XCI64" s="11"/>
      <c r="XCJ64" s="11"/>
      <c r="XCK64" s="11"/>
      <c r="XCL64" s="11"/>
      <c r="XCM64" s="11"/>
      <c r="XCN64" s="11"/>
      <c r="XCO64" s="11"/>
      <c r="XCP64" s="11"/>
      <c r="XCQ64" s="11"/>
      <c r="XCR64" s="11"/>
      <c r="XCS64" s="11"/>
      <c r="XCT64" s="11"/>
      <c r="XCU64" s="11"/>
      <c r="XCV64" s="11"/>
      <c r="XCW64" s="11"/>
      <c r="XCX64" s="11"/>
      <c r="XCY64" s="11"/>
      <c r="XCZ64" s="11"/>
      <c r="XDA64" s="11"/>
      <c r="XDB64" s="11"/>
      <c r="XDC64" s="11"/>
      <c r="XDD64" s="11"/>
      <c r="XDE64" s="11"/>
      <c r="XDF64" s="11"/>
      <c r="XDG64" s="11"/>
      <c r="XDH64" s="11"/>
      <c r="XDI64" s="11"/>
      <c r="XDJ64" s="11"/>
      <c r="XDK64" s="11"/>
      <c r="XDL64" s="11"/>
      <c r="XDM64" s="11"/>
      <c r="XDN64" s="11"/>
      <c r="XDO64" s="11"/>
      <c r="XDP64" s="11"/>
      <c r="XDQ64" s="11"/>
      <c r="XDR64" s="11"/>
      <c r="XDS64" s="11"/>
      <c r="XDT64" s="11"/>
      <c r="XDU64" s="11"/>
      <c r="XDV64" s="11"/>
      <c r="XDW64" s="11"/>
      <c r="XDX64" s="11"/>
      <c r="XDY64" s="11"/>
      <c r="XDZ64" s="11"/>
      <c r="XEA64" s="11"/>
      <c r="XEB64" s="11"/>
      <c r="XEC64" s="11"/>
      <c r="XED64" s="11"/>
      <c r="XEE64" s="11"/>
      <c r="XEF64" s="11"/>
      <c r="XEG64" s="11"/>
      <c r="XEH64" s="11"/>
      <c r="XEI64" s="11"/>
      <c r="XEJ64" s="11"/>
      <c r="XEK64" s="11"/>
      <c r="XEL64" s="11"/>
      <c r="XEM64" s="11"/>
      <c r="XEN64" s="11"/>
      <c r="XEO64" s="11"/>
      <c r="XEP64" s="11"/>
      <c r="XEQ64" s="11"/>
      <c r="XER64" s="11"/>
      <c r="XES64" s="11"/>
      <c r="XET64" s="11"/>
      <c r="XEU64" s="11"/>
      <c r="XEV64" s="11"/>
      <c r="XEW64" s="11"/>
      <c r="XEX64" s="11"/>
      <c r="XEY64" s="11"/>
      <c r="XEZ64" s="11"/>
      <c r="XFA64" s="11"/>
      <c r="XFB64" s="11"/>
    </row>
    <row r="65" s="1" customFormat="1" ht="260" customHeight="1" spans="1:1024 1025:16382">
      <c r="A65" s="20" t="s">
        <v>313</v>
      </c>
      <c r="B65" s="28" t="s">
        <v>314</v>
      </c>
      <c r="C65" s="30" t="s">
        <v>181</v>
      </c>
      <c r="D65" s="22" t="s">
        <v>32</v>
      </c>
      <c r="E65" s="30" t="s">
        <v>315</v>
      </c>
      <c r="F65" s="31" t="s">
        <v>316</v>
      </c>
      <c r="G65" s="30">
        <v>50</v>
      </c>
      <c r="H65" s="31" t="s">
        <v>35</v>
      </c>
      <c r="I65" s="31" t="s">
        <v>317</v>
      </c>
      <c r="J65" s="31" t="s">
        <v>318</v>
      </c>
      <c r="K65" s="30"/>
      <c r="L65" s="30">
        <v>1</v>
      </c>
      <c r="M65" s="30">
        <v>0.01</v>
      </c>
      <c r="N65" s="30">
        <v>0.01</v>
      </c>
      <c r="O65" s="30"/>
      <c r="P65" s="30">
        <v>0.02</v>
      </c>
      <c r="Q65" s="30">
        <v>0.02</v>
      </c>
      <c r="R65" s="30"/>
      <c r="S65" s="30" t="s">
        <v>38</v>
      </c>
      <c r="T65" s="30" t="s">
        <v>58</v>
      </c>
      <c r="U65" s="30">
        <v>2025.11</v>
      </c>
      <c r="V65" s="27"/>
      <c r="UZE65" s="11"/>
      <c r="UZF65" s="11"/>
      <c r="UZG65" s="11"/>
      <c r="UZH65" s="11"/>
      <c r="UZI65" s="11"/>
      <c r="UZJ65" s="11"/>
      <c r="UZK65" s="11"/>
      <c r="UZL65" s="11"/>
      <c r="UZM65" s="11"/>
      <c r="UZN65" s="11"/>
      <c r="UZO65" s="11"/>
      <c r="UZP65" s="11"/>
      <c r="UZQ65" s="11"/>
      <c r="UZR65" s="11"/>
      <c r="UZS65" s="11"/>
      <c r="UZT65" s="11"/>
      <c r="UZU65" s="11"/>
      <c r="UZV65" s="11"/>
      <c r="UZW65" s="11"/>
      <c r="UZX65" s="11"/>
      <c r="UZY65" s="11"/>
      <c r="UZZ65" s="11"/>
      <c r="VAA65" s="11"/>
      <c r="VAB65" s="11"/>
      <c r="VAC65" s="11"/>
      <c r="VAD65" s="11"/>
      <c r="VAE65" s="11"/>
      <c r="VAF65" s="11"/>
      <c r="VAG65" s="11"/>
      <c r="VAH65" s="11"/>
      <c r="VAI65" s="11"/>
      <c r="VAJ65" s="11"/>
      <c r="VAK65" s="11"/>
      <c r="VAL65" s="11"/>
      <c r="VAM65" s="11"/>
      <c r="VAN65" s="11"/>
      <c r="VAO65" s="11"/>
      <c r="VAP65" s="11"/>
      <c r="VAQ65" s="11"/>
      <c r="VAR65" s="11"/>
      <c r="VAS65" s="11"/>
      <c r="VAT65" s="11"/>
      <c r="VAU65" s="11"/>
      <c r="VAV65" s="11"/>
      <c r="VAW65" s="11"/>
      <c r="VAX65" s="11"/>
      <c r="VAY65" s="11"/>
      <c r="VAZ65" s="11"/>
      <c r="VBA65" s="11"/>
      <c r="VBB65" s="11"/>
      <c r="VBC65" s="11"/>
      <c r="VBD65" s="11"/>
      <c r="VBE65" s="11"/>
      <c r="VBF65" s="11"/>
      <c r="VBG65" s="11"/>
      <c r="VBH65" s="11"/>
      <c r="VBI65" s="11"/>
      <c r="VBJ65" s="11"/>
      <c r="VBK65" s="11"/>
      <c r="VBL65" s="11"/>
      <c r="VBM65" s="11"/>
      <c r="VBN65" s="11"/>
      <c r="VBO65" s="11"/>
      <c r="VBP65" s="11"/>
      <c r="VBQ65" s="11"/>
      <c r="VBR65" s="11"/>
      <c r="VBS65" s="11"/>
      <c r="VBT65" s="11"/>
      <c r="VBU65" s="11"/>
      <c r="VBV65" s="11"/>
      <c r="VBW65" s="11"/>
      <c r="VBX65" s="11"/>
      <c r="VBY65" s="11"/>
      <c r="VBZ65" s="11"/>
      <c r="VCA65" s="11"/>
      <c r="VCB65" s="11"/>
      <c r="VCC65" s="11"/>
      <c r="VCD65" s="11"/>
      <c r="VCE65" s="11"/>
      <c r="VCF65" s="11"/>
      <c r="VCG65" s="11"/>
      <c r="VCH65" s="11"/>
      <c r="VCI65" s="11"/>
      <c r="VCJ65" s="11"/>
      <c r="VCK65" s="11"/>
      <c r="VCL65" s="11"/>
      <c r="VCM65" s="11"/>
      <c r="VCN65" s="11"/>
      <c r="VCO65" s="11"/>
      <c r="VCP65" s="11"/>
      <c r="VCQ65" s="11"/>
      <c r="VCR65" s="11"/>
      <c r="VCS65" s="11"/>
      <c r="VCT65" s="11"/>
      <c r="VCU65" s="11"/>
      <c r="VCV65" s="11"/>
      <c r="VCW65" s="11"/>
      <c r="VCX65" s="11"/>
      <c r="VCY65" s="11"/>
      <c r="VCZ65" s="11"/>
      <c r="VDA65" s="11"/>
      <c r="VDB65" s="11"/>
      <c r="VDC65" s="11"/>
      <c r="VDD65" s="11"/>
      <c r="VDE65" s="11"/>
      <c r="VDF65" s="11"/>
      <c r="VDG65" s="11"/>
      <c r="VDH65" s="11"/>
      <c r="VDI65" s="11"/>
      <c r="VDJ65" s="11"/>
      <c r="VDK65" s="11"/>
      <c r="VDL65" s="11"/>
      <c r="VDM65" s="11"/>
      <c r="VDN65" s="11"/>
      <c r="VDO65" s="11"/>
      <c r="VDP65" s="11"/>
      <c r="VDQ65" s="11"/>
      <c r="VDR65" s="11"/>
      <c r="VDS65" s="11"/>
      <c r="VDT65" s="11"/>
      <c r="VDU65" s="11"/>
      <c r="VDV65" s="11"/>
      <c r="VDW65" s="11"/>
      <c r="VDX65" s="11"/>
      <c r="VDY65" s="11"/>
      <c r="VDZ65" s="11"/>
      <c r="VEA65" s="11"/>
      <c r="VEB65" s="11"/>
      <c r="VEC65" s="11"/>
      <c r="VED65" s="11"/>
      <c r="VEE65" s="11"/>
      <c r="VEF65" s="11"/>
      <c r="VEG65" s="11"/>
      <c r="VEH65" s="11"/>
      <c r="VEI65" s="11"/>
      <c r="VEJ65" s="11"/>
      <c r="VEK65" s="11"/>
      <c r="VEL65" s="11"/>
      <c r="VEM65" s="11"/>
      <c r="VEN65" s="11"/>
      <c r="VEO65" s="11"/>
      <c r="VEP65" s="11"/>
      <c r="VEQ65" s="11"/>
      <c r="VER65" s="11"/>
      <c r="VES65" s="11"/>
      <c r="VET65" s="11"/>
      <c r="VEU65" s="11"/>
      <c r="VEV65" s="11"/>
      <c r="VEW65" s="11"/>
      <c r="VEX65" s="11"/>
      <c r="VEY65" s="11"/>
      <c r="VEZ65" s="11"/>
      <c r="VFA65" s="11"/>
      <c r="VFB65" s="11"/>
      <c r="VFC65" s="11"/>
      <c r="VFD65" s="11"/>
      <c r="VFE65" s="11"/>
      <c r="VFF65" s="11"/>
      <c r="VFG65" s="11"/>
      <c r="VFH65" s="11"/>
      <c r="VFI65" s="11"/>
      <c r="VFJ65" s="11"/>
      <c r="VFK65" s="11"/>
      <c r="VFL65" s="11"/>
      <c r="VFM65" s="11"/>
      <c r="VFN65" s="11"/>
      <c r="VFO65" s="11"/>
      <c r="VFP65" s="11"/>
      <c r="VFQ65" s="11"/>
      <c r="VFR65" s="11"/>
      <c r="VFS65" s="11"/>
      <c r="VFT65" s="11"/>
      <c r="VFU65" s="11"/>
      <c r="VFV65" s="11"/>
      <c r="VFW65" s="11"/>
      <c r="VFX65" s="11"/>
      <c r="VFY65" s="11"/>
      <c r="VFZ65" s="11"/>
      <c r="VGA65" s="11"/>
      <c r="VGB65" s="11"/>
      <c r="VGC65" s="11"/>
      <c r="VGD65" s="11"/>
      <c r="VGE65" s="11"/>
      <c r="VGF65" s="11"/>
      <c r="VGG65" s="11"/>
      <c r="VGH65" s="11"/>
      <c r="VGI65" s="11"/>
      <c r="VGJ65" s="11"/>
      <c r="VGK65" s="11"/>
      <c r="VGL65" s="11"/>
      <c r="VGM65" s="11"/>
      <c r="VGN65" s="11"/>
      <c r="VGO65" s="11"/>
      <c r="VGP65" s="11"/>
      <c r="VGQ65" s="11"/>
      <c r="VGR65" s="11"/>
      <c r="VGS65" s="11"/>
      <c r="VGT65" s="11"/>
      <c r="VGU65" s="11"/>
      <c r="VGV65" s="11"/>
      <c r="VGW65" s="11"/>
      <c r="VGX65" s="11"/>
      <c r="VGY65" s="11"/>
      <c r="VGZ65" s="11"/>
      <c r="VHA65" s="11"/>
      <c r="VHB65" s="11"/>
      <c r="VHC65" s="11"/>
      <c r="VHD65" s="11"/>
      <c r="VHE65" s="11"/>
      <c r="VHF65" s="11"/>
      <c r="VHG65" s="11"/>
      <c r="VHH65" s="11"/>
      <c r="VHI65" s="11"/>
      <c r="VHJ65" s="11"/>
      <c r="VHK65" s="11"/>
      <c r="VHL65" s="11"/>
      <c r="VHM65" s="11"/>
      <c r="VHN65" s="11"/>
      <c r="VHO65" s="11"/>
      <c r="VHP65" s="11"/>
      <c r="VHQ65" s="11"/>
      <c r="VHR65" s="11"/>
      <c r="VHS65" s="11"/>
      <c r="VHT65" s="11"/>
      <c r="VHU65" s="11"/>
      <c r="VHV65" s="11"/>
      <c r="VHW65" s="11"/>
      <c r="VHX65" s="11"/>
      <c r="VHY65" s="11"/>
      <c r="VHZ65" s="11"/>
      <c r="VIA65" s="11"/>
      <c r="VIB65" s="11"/>
      <c r="VIC65" s="11"/>
      <c r="VID65" s="11"/>
      <c r="VIE65" s="11"/>
      <c r="VIF65" s="11"/>
      <c r="VIG65" s="11"/>
      <c r="VIH65" s="11"/>
      <c r="VII65" s="11"/>
      <c r="VIJ65" s="11"/>
      <c r="VIK65" s="11"/>
      <c r="VIL65" s="11"/>
      <c r="VIM65" s="11"/>
      <c r="VIN65" s="11"/>
      <c r="VIO65" s="11"/>
      <c r="VIP65" s="11"/>
      <c r="VIQ65" s="11"/>
      <c r="VIR65" s="11"/>
      <c r="VIS65" s="11"/>
      <c r="VIT65" s="11"/>
      <c r="VIU65" s="11"/>
      <c r="VIV65" s="11"/>
      <c r="VIW65" s="11"/>
      <c r="VIX65" s="11"/>
      <c r="VIY65" s="11"/>
      <c r="VIZ65" s="11"/>
      <c r="VJA65" s="11"/>
      <c r="VJB65" s="11"/>
      <c r="VJC65" s="11"/>
      <c r="VJD65" s="11"/>
      <c r="VJE65" s="11"/>
      <c r="VJF65" s="11"/>
      <c r="VJG65" s="11"/>
      <c r="VJH65" s="11"/>
      <c r="VJI65" s="11"/>
      <c r="VJJ65" s="11"/>
      <c r="VJK65" s="11"/>
      <c r="VJL65" s="11"/>
      <c r="VJM65" s="11"/>
      <c r="VJN65" s="11"/>
      <c r="VJO65" s="11"/>
      <c r="VJP65" s="11"/>
      <c r="VJQ65" s="11"/>
      <c r="VJR65" s="11"/>
      <c r="VJS65" s="11"/>
      <c r="VJT65" s="11"/>
      <c r="VJU65" s="11"/>
      <c r="VJV65" s="11"/>
      <c r="VJW65" s="11"/>
      <c r="VJX65" s="11"/>
      <c r="VJY65" s="11"/>
      <c r="VJZ65" s="11"/>
      <c r="VKA65" s="11"/>
      <c r="VKB65" s="11"/>
      <c r="VKC65" s="11"/>
      <c r="VKD65" s="11"/>
      <c r="VKE65" s="11"/>
      <c r="VKF65" s="11"/>
      <c r="VKG65" s="11"/>
      <c r="VKH65" s="11"/>
      <c r="VKI65" s="11"/>
      <c r="VKJ65" s="11"/>
      <c r="VKK65" s="11"/>
      <c r="VKL65" s="11"/>
      <c r="VKM65" s="11"/>
      <c r="VKN65" s="11"/>
      <c r="VKO65" s="11"/>
      <c r="VKP65" s="11"/>
      <c r="VKQ65" s="11"/>
      <c r="VKR65" s="11"/>
      <c r="VKS65" s="11"/>
      <c r="VKT65" s="11"/>
      <c r="VKU65" s="11"/>
      <c r="VKV65" s="11"/>
      <c r="VKW65" s="11"/>
      <c r="VKX65" s="11"/>
      <c r="VKY65" s="11"/>
      <c r="VKZ65" s="11"/>
      <c r="VLA65" s="11"/>
      <c r="VLB65" s="11"/>
      <c r="VLC65" s="11"/>
      <c r="VLD65" s="11"/>
      <c r="VLE65" s="11"/>
      <c r="VLF65" s="11"/>
      <c r="VLG65" s="11"/>
      <c r="VLH65" s="11"/>
      <c r="VLI65" s="11"/>
      <c r="VLJ65" s="11"/>
      <c r="VLK65" s="11"/>
      <c r="VLL65" s="11"/>
      <c r="VLM65" s="11"/>
      <c r="VLN65" s="11"/>
      <c r="VLO65" s="11"/>
      <c r="VLP65" s="11"/>
      <c r="VLQ65" s="11"/>
      <c r="VLR65" s="11"/>
      <c r="VLS65" s="11"/>
      <c r="VLT65" s="11"/>
      <c r="VLU65" s="11"/>
      <c r="VLV65" s="11"/>
      <c r="VLW65" s="11"/>
      <c r="VLX65" s="11"/>
      <c r="VLY65" s="11"/>
      <c r="VLZ65" s="11"/>
      <c r="VMA65" s="11"/>
      <c r="VMB65" s="11"/>
      <c r="VMC65" s="11"/>
      <c r="VMD65" s="11"/>
      <c r="VME65" s="11"/>
      <c r="VMF65" s="11"/>
      <c r="VMG65" s="11"/>
      <c r="VMH65" s="11"/>
      <c r="VMI65" s="11"/>
      <c r="VMJ65" s="11"/>
      <c r="VMK65" s="11"/>
      <c r="VML65" s="11"/>
      <c r="VMM65" s="11"/>
      <c r="VMN65" s="11"/>
      <c r="VMO65" s="11"/>
      <c r="VMP65" s="11"/>
      <c r="VMQ65" s="11"/>
      <c r="VMR65" s="11"/>
      <c r="VMS65" s="11"/>
      <c r="VMT65" s="11"/>
      <c r="VMU65" s="11"/>
      <c r="VMV65" s="11"/>
      <c r="VMW65" s="11"/>
      <c r="VMX65" s="11"/>
      <c r="VMY65" s="11"/>
      <c r="VMZ65" s="11"/>
      <c r="VNA65" s="11"/>
      <c r="VNB65" s="11"/>
      <c r="VNC65" s="11"/>
      <c r="VND65" s="11"/>
      <c r="VNE65" s="11"/>
      <c r="VNF65" s="11"/>
      <c r="VNG65" s="11"/>
      <c r="VNH65" s="11"/>
      <c r="VNI65" s="11"/>
      <c r="VNJ65" s="11"/>
      <c r="VNK65" s="11"/>
      <c r="VNL65" s="11"/>
      <c r="VNM65" s="11"/>
      <c r="VNN65" s="11"/>
      <c r="VNO65" s="11"/>
      <c r="VNP65" s="11"/>
      <c r="VNQ65" s="11"/>
      <c r="VNR65" s="11"/>
      <c r="VNS65" s="11"/>
      <c r="VNT65" s="11"/>
      <c r="VNU65" s="11"/>
      <c r="VNV65" s="11"/>
      <c r="VNW65" s="11"/>
      <c r="VNX65" s="11"/>
      <c r="VNY65" s="11"/>
      <c r="VNZ65" s="11"/>
      <c r="VOA65" s="11"/>
      <c r="VOB65" s="11"/>
      <c r="VOC65" s="11"/>
      <c r="VOD65" s="11"/>
      <c r="VOE65" s="11"/>
      <c r="VOF65" s="11"/>
      <c r="VOG65" s="11"/>
      <c r="VOH65" s="11"/>
      <c r="VOI65" s="11"/>
      <c r="VOJ65" s="11"/>
      <c r="VOK65" s="11"/>
      <c r="VOL65" s="11"/>
      <c r="VOM65" s="11"/>
      <c r="VON65" s="11"/>
      <c r="VOO65" s="11"/>
      <c r="VOP65" s="11"/>
      <c r="VOQ65" s="11"/>
      <c r="VOR65" s="11"/>
      <c r="VOS65" s="11"/>
      <c r="VOT65" s="11"/>
      <c r="VOU65" s="11"/>
      <c r="VOV65" s="11"/>
      <c r="VOW65" s="11"/>
      <c r="VOX65" s="11"/>
      <c r="VOY65" s="11"/>
      <c r="VOZ65" s="11"/>
      <c r="VPA65" s="11"/>
      <c r="VPB65" s="11"/>
      <c r="VPC65" s="11"/>
      <c r="VPD65" s="11"/>
      <c r="VPE65" s="11"/>
      <c r="VPF65" s="11"/>
      <c r="VPG65" s="11"/>
      <c r="VPH65" s="11"/>
      <c r="VPI65" s="11"/>
      <c r="VPJ65" s="11"/>
      <c r="VPK65" s="11"/>
      <c r="VPL65" s="11"/>
      <c r="VPM65" s="11"/>
      <c r="VPN65" s="11"/>
      <c r="VPO65" s="11"/>
      <c r="VPP65" s="11"/>
      <c r="VPQ65" s="11"/>
      <c r="VPR65" s="11"/>
      <c r="VPS65" s="11"/>
      <c r="VPT65" s="11"/>
      <c r="VPU65" s="11"/>
      <c r="VPV65" s="11"/>
      <c r="VPW65" s="11"/>
      <c r="VPX65" s="11"/>
      <c r="VPY65" s="11"/>
      <c r="VPZ65" s="11"/>
      <c r="VQA65" s="11"/>
      <c r="VQB65" s="11"/>
      <c r="VQC65" s="11"/>
      <c r="VQD65" s="11"/>
      <c r="VQE65" s="11"/>
      <c r="VQF65" s="11"/>
      <c r="VQG65" s="11"/>
      <c r="VQH65" s="11"/>
      <c r="VQI65" s="11"/>
      <c r="VQJ65" s="11"/>
      <c r="VQK65" s="11"/>
      <c r="VQL65" s="11"/>
      <c r="VQM65" s="11"/>
      <c r="VQN65" s="11"/>
      <c r="VQO65" s="11"/>
      <c r="VQP65" s="11"/>
      <c r="VQQ65" s="11"/>
      <c r="VQR65" s="11"/>
      <c r="VQS65" s="11"/>
      <c r="VQT65" s="11"/>
      <c r="VQU65" s="11"/>
      <c r="VQV65" s="11"/>
      <c r="VQW65" s="11"/>
      <c r="VQX65" s="11"/>
      <c r="VQY65" s="11"/>
      <c r="VQZ65" s="11"/>
      <c r="VRA65" s="11"/>
      <c r="VRB65" s="11"/>
      <c r="VRC65" s="11"/>
      <c r="VRD65" s="11"/>
      <c r="VRE65" s="11"/>
      <c r="VRF65" s="11"/>
      <c r="VRG65" s="11"/>
      <c r="VRH65" s="11"/>
      <c r="VRI65" s="11"/>
      <c r="VRJ65" s="11"/>
      <c r="VRK65" s="11"/>
      <c r="VRL65" s="11"/>
      <c r="VRM65" s="11"/>
      <c r="VRN65" s="11"/>
      <c r="VRO65" s="11"/>
      <c r="VRP65" s="11"/>
      <c r="VRQ65" s="11"/>
      <c r="VRR65" s="11"/>
      <c r="VRS65" s="11"/>
      <c r="VRT65" s="11"/>
      <c r="VRU65" s="11"/>
      <c r="VRV65" s="11"/>
      <c r="VRW65" s="11"/>
      <c r="VRX65" s="11"/>
      <c r="VRY65" s="11"/>
      <c r="VRZ65" s="11"/>
      <c r="VSA65" s="11"/>
      <c r="VSB65" s="11"/>
      <c r="VSC65" s="11"/>
      <c r="VSD65" s="11"/>
      <c r="VSE65" s="11"/>
      <c r="VSF65" s="11"/>
      <c r="VSG65" s="11"/>
      <c r="VSH65" s="11"/>
      <c r="VSI65" s="11"/>
      <c r="VSJ65" s="11"/>
      <c r="VSK65" s="11"/>
      <c r="VSL65" s="11"/>
      <c r="VSM65" s="11"/>
      <c r="VSN65" s="11"/>
      <c r="VSO65" s="11"/>
      <c r="VSP65" s="11"/>
      <c r="VSQ65" s="11"/>
      <c r="VSR65" s="11"/>
      <c r="VSS65" s="11"/>
      <c r="VST65" s="11"/>
      <c r="VSU65" s="11"/>
      <c r="VSV65" s="11"/>
      <c r="VSW65" s="11"/>
      <c r="VSX65" s="11"/>
      <c r="VSY65" s="11"/>
      <c r="VSZ65" s="11"/>
      <c r="VTA65" s="11"/>
      <c r="VTB65" s="11"/>
      <c r="VTC65" s="11"/>
      <c r="VTD65" s="11"/>
      <c r="VTE65" s="11"/>
      <c r="VTF65" s="11"/>
      <c r="VTG65" s="11"/>
      <c r="VTH65" s="11"/>
      <c r="VTI65" s="11"/>
      <c r="VTJ65" s="11"/>
      <c r="VTK65" s="11"/>
      <c r="VTL65" s="11"/>
      <c r="VTM65" s="11"/>
      <c r="VTN65" s="11"/>
      <c r="VTO65" s="11"/>
      <c r="VTP65" s="11"/>
      <c r="VTQ65" s="11"/>
      <c r="VTR65" s="11"/>
      <c r="VTS65" s="11"/>
      <c r="VTT65" s="11"/>
      <c r="VTU65" s="11"/>
      <c r="VTV65" s="11"/>
      <c r="VTW65" s="11"/>
      <c r="VTX65" s="11"/>
      <c r="VTY65" s="11"/>
      <c r="VTZ65" s="11"/>
      <c r="VUA65" s="11"/>
      <c r="VUB65" s="11"/>
      <c r="VUC65" s="11"/>
      <c r="VUD65" s="11"/>
      <c r="VUE65" s="11"/>
      <c r="VUF65" s="11"/>
      <c r="VUG65" s="11"/>
      <c r="VUH65" s="11"/>
      <c r="VUI65" s="11"/>
      <c r="VUJ65" s="11"/>
      <c r="VUK65" s="11"/>
      <c r="VUL65" s="11"/>
      <c r="VUM65" s="11"/>
      <c r="VUN65" s="11"/>
      <c r="VUO65" s="11"/>
      <c r="VUP65" s="11"/>
      <c r="VUQ65" s="11"/>
      <c r="VUR65" s="11"/>
      <c r="VUS65" s="11"/>
      <c r="VUT65" s="11"/>
      <c r="VUU65" s="11"/>
      <c r="VUV65" s="11"/>
      <c r="VUW65" s="11"/>
      <c r="VUX65" s="11"/>
      <c r="VUY65" s="11"/>
      <c r="VUZ65" s="11"/>
      <c r="VVA65" s="11"/>
      <c r="VVB65" s="11"/>
      <c r="VVC65" s="11"/>
      <c r="VVD65" s="11"/>
      <c r="VVE65" s="11"/>
      <c r="VVF65" s="11"/>
      <c r="VVG65" s="11"/>
      <c r="VVH65" s="11"/>
      <c r="VVI65" s="11"/>
      <c r="VVJ65" s="11"/>
      <c r="VVK65" s="11"/>
      <c r="VVL65" s="11"/>
      <c r="VVM65" s="11"/>
      <c r="VVN65" s="11"/>
      <c r="VVO65" s="11"/>
      <c r="VVP65" s="11"/>
      <c r="VVQ65" s="11"/>
      <c r="VVR65" s="11"/>
      <c r="VVS65" s="11"/>
      <c r="VVT65" s="11"/>
      <c r="VVU65" s="11"/>
      <c r="VVV65" s="11"/>
      <c r="VVW65" s="11"/>
      <c r="VVX65" s="11"/>
      <c r="VVY65" s="11"/>
      <c r="VVZ65" s="11"/>
      <c r="VWA65" s="11"/>
      <c r="VWB65" s="11"/>
      <c r="VWC65" s="11"/>
      <c r="VWD65" s="11"/>
      <c r="VWE65" s="11"/>
      <c r="VWF65" s="11"/>
      <c r="VWG65" s="11"/>
      <c r="VWH65" s="11"/>
      <c r="VWI65" s="11"/>
      <c r="VWJ65" s="11"/>
      <c r="VWK65" s="11"/>
      <c r="VWL65" s="11"/>
      <c r="VWM65" s="11"/>
      <c r="VWN65" s="11"/>
      <c r="VWO65" s="11"/>
      <c r="VWP65" s="11"/>
      <c r="VWQ65" s="11"/>
      <c r="VWR65" s="11"/>
      <c r="VWS65" s="11"/>
      <c r="VWT65" s="11"/>
      <c r="VWU65" s="11"/>
      <c r="VWV65" s="11"/>
      <c r="VWW65" s="11"/>
      <c r="VWX65" s="11"/>
      <c r="VWY65" s="11"/>
      <c r="VWZ65" s="11"/>
      <c r="VXA65" s="11"/>
      <c r="VXB65" s="11"/>
      <c r="VXC65" s="11"/>
      <c r="VXD65" s="11"/>
      <c r="VXE65" s="11"/>
      <c r="VXF65" s="11"/>
      <c r="VXG65" s="11"/>
      <c r="VXH65" s="11"/>
      <c r="VXI65" s="11"/>
      <c r="VXJ65" s="11"/>
      <c r="VXK65" s="11"/>
      <c r="VXL65" s="11"/>
      <c r="VXM65" s="11"/>
      <c r="VXN65" s="11"/>
      <c r="VXO65" s="11"/>
      <c r="VXP65" s="11"/>
      <c r="VXQ65" s="11"/>
      <c r="VXR65" s="11"/>
      <c r="VXS65" s="11"/>
      <c r="VXT65" s="11"/>
      <c r="VXU65" s="11"/>
      <c r="VXV65" s="11"/>
      <c r="VXW65" s="11"/>
      <c r="VXX65" s="11"/>
      <c r="VXY65" s="11"/>
      <c r="VXZ65" s="11"/>
      <c r="VYA65" s="11"/>
      <c r="VYB65" s="11"/>
      <c r="VYC65" s="11"/>
      <c r="VYD65" s="11"/>
      <c r="VYE65" s="11"/>
      <c r="VYF65" s="11"/>
      <c r="VYG65" s="11"/>
      <c r="VYH65" s="11"/>
      <c r="VYI65" s="11"/>
      <c r="VYJ65" s="11"/>
      <c r="VYK65" s="11"/>
      <c r="VYL65" s="11"/>
      <c r="VYM65" s="11"/>
      <c r="VYN65" s="11"/>
      <c r="VYO65" s="11"/>
      <c r="VYP65" s="11"/>
      <c r="VYQ65" s="11"/>
      <c r="VYR65" s="11"/>
      <c r="VYS65" s="11"/>
      <c r="VYT65" s="11"/>
      <c r="VYU65" s="11"/>
      <c r="VYV65" s="11"/>
      <c r="VYW65" s="11"/>
      <c r="VYX65" s="11"/>
      <c r="VYY65" s="11"/>
      <c r="VYZ65" s="11"/>
      <c r="VZA65" s="11"/>
      <c r="VZB65" s="11"/>
      <c r="VZC65" s="11"/>
      <c r="VZD65" s="11"/>
      <c r="VZE65" s="11"/>
      <c r="VZF65" s="11"/>
      <c r="VZG65" s="11"/>
      <c r="VZH65" s="11"/>
      <c r="VZI65" s="11"/>
      <c r="VZJ65" s="11"/>
      <c r="VZK65" s="11"/>
      <c r="VZL65" s="11"/>
      <c r="VZM65" s="11"/>
      <c r="VZN65" s="11"/>
      <c r="VZO65" s="11"/>
      <c r="VZP65" s="11"/>
      <c r="VZQ65" s="11"/>
      <c r="VZR65" s="11"/>
      <c r="VZS65" s="11"/>
      <c r="VZT65" s="11"/>
      <c r="VZU65" s="11"/>
      <c r="VZV65" s="11"/>
      <c r="VZW65" s="11"/>
      <c r="VZX65" s="11"/>
      <c r="VZY65" s="11"/>
      <c r="VZZ65" s="11"/>
      <c r="WAA65" s="11"/>
      <c r="WAB65" s="11"/>
      <c r="WAC65" s="11"/>
      <c r="WAD65" s="11"/>
      <c r="WAE65" s="11"/>
      <c r="WAF65" s="11"/>
      <c r="WAG65" s="11"/>
      <c r="WAH65" s="11"/>
      <c r="WAI65" s="11"/>
      <c r="WAJ65" s="11"/>
      <c r="WAK65" s="11"/>
      <c r="WAL65" s="11"/>
      <c r="WAM65" s="11"/>
      <c r="WAN65" s="11"/>
      <c r="WAO65" s="11"/>
      <c r="WAP65" s="11"/>
      <c r="WAQ65" s="11"/>
      <c r="WAR65" s="11"/>
      <c r="WAS65" s="11"/>
      <c r="WAT65" s="11"/>
      <c r="WAU65" s="11"/>
      <c r="WAV65" s="11"/>
      <c r="WAW65" s="11"/>
      <c r="WAX65" s="11"/>
      <c r="WAY65" s="11"/>
      <c r="WAZ65" s="11"/>
      <c r="WBA65" s="11"/>
      <c r="WBB65" s="11"/>
      <c r="WBC65" s="11"/>
      <c r="WBD65" s="11"/>
      <c r="WBE65" s="11"/>
      <c r="WBF65" s="11"/>
      <c r="WBG65" s="11"/>
      <c r="WBH65" s="11"/>
      <c r="WBI65" s="11"/>
      <c r="WBJ65" s="11"/>
      <c r="WBK65" s="11"/>
      <c r="WBL65" s="11"/>
      <c r="WBM65" s="11"/>
      <c r="WBN65" s="11"/>
      <c r="WBO65" s="11"/>
      <c r="WBP65" s="11"/>
      <c r="WBQ65" s="11"/>
      <c r="WBR65" s="11"/>
      <c r="WBS65" s="11"/>
      <c r="WBT65" s="11"/>
      <c r="WBU65" s="11"/>
      <c r="WBV65" s="11"/>
      <c r="WBW65" s="11"/>
      <c r="WBX65" s="11"/>
      <c r="WBY65" s="11"/>
      <c r="WBZ65" s="11"/>
      <c r="WCA65" s="11"/>
      <c r="WCB65" s="11"/>
      <c r="WCC65" s="11"/>
      <c r="WCD65" s="11"/>
      <c r="WCE65" s="11"/>
      <c r="WCF65" s="11"/>
      <c r="WCG65" s="11"/>
      <c r="WCH65" s="11"/>
      <c r="WCI65" s="11"/>
      <c r="WCJ65" s="11"/>
      <c r="WCK65" s="11"/>
      <c r="WCL65" s="11"/>
      <c r="WCM65" s="11"/>
      <c r="WCN65" s="11"/>
      <c r="WCO65" s="11"/>
      <c r="WCP65" s="11"/>
      <c r="WCQ65" s="11"/>
      <c r="WCR65" s="11"/>
      <c r="WCS65" s="11"/>
      <c r="WCT65" s="11"/>
      <c r="WCU65" s="11"/>
      <c r="WCV65" s="11"/>
      <c r="WCW65" s="11"/>
      <c r="WCX65" s="11"/>
      <c r="WCY65" s="11"/>
      <c r="WCZ65" s="11"/>
      <c r="WDA65" s="11"/>
      <c r="WDB65" s="11"/>
      <c r="WDC65" s="11"/>
      <c r="WDD65" s="11"/>
      <c r="WDE65" s="11"/>
      <c r="WDF65" s="11"/>
      <c r="WDG65" s="11"/>
      <c r="WDH65" s="11"/>
      <c r="WDI65" s="11"/>
      <c r="WDJ65" s="11"/>
      <c r="WDK65" s="11"/>
      <c r="WDL65" s="11"/>
      <c r="WDM65" s="11"/>
      <c r="WDN65" s="11"/>
      <c r="WDO65" s="11"/>
      <c r="WDP65" s="11"/>
      <c r="WDQ65" s="11"/>
      <c r="WDR65" s="11"/>
      <c r="WDS65" s="11"/>
      <c r="WDT65" s="11"/>
      <c r="WDU65" s="11"/>
      <c r="WDV65" s="11"/>
      <c r="WDW65" s="11"/>
      <c r="WDX65" s="11"/>
      <c r="WDY65" s="11"/>
      <c r="WDZ65" s="11"/>
      <c r="WEA65" s="11"/>
      <c r="WEB65" s="11"/>
      <c r="WEC65" s="11"/>
      <c r="WED65" s="11"/>
      <c r="WEE65" s="11"/>
      <c r="WEF65" s="11"/>
      <c r="WEG65" s="11"/>
      <c r="WEH65" s="11"/>
      <c r="WEI65" s="11"/>
      <c r="WEJ65" s="11"/>
      <c r="WEK65" s="11"/>
      <c r="WEL65" s="11"/>
      <c r="WEM65" s="11"/>
      <c r="WEN65" s="11"/>
      <c r="WEO65" s="11"/>
      <c r="WEP65" s="11"/>
      <c r="WEQ65" s="11"/>
      <c r="WER65" s="11"/>
      <c r="WES65" s="11"/>
      <c r="WET65" s="11"/>
      <c r="WEU65" s="11"/>
      <c r="WEV65" s="11"/>
      <c r="WEW65" s="11"/>
      <c r="WEX65" s="11"/>
      <c r="WEY65" s="11"/>
      <c r="WEZ65" s="11"/>
      <c r="WFA65" s="11"/>
      <c r="WFB65" s="11"/>
      <c r="WFC65" s="11"/>
      <c r="WFD65" s="11"/>
      <c r="WFE65" s="11"/>
      <c r="WFF65" s="11"/>
      <c r="WFG65" s="11"/>
      <c r="WFH65" s="11"/>
      <c r="WFI65" s="11"/>
      <c r="WFJ65" s="11"/>
      <c r="WFK65" s="11"/>
      <c r="WFL65" s="11"/>
      <c r="WFM65" s="11"/>
      <c r="WFN65" s="11"/>
      <c r="WFO65" s="11"/>
      <c r="WFP65" s="11"/>
      <c r="WFQ65" s="11"/>
      <c r="WFR65" s="11"/>
      <c r="WFS65" s="11"/>
      <c r="WFT65" s="11"/>
      <c r="WFU65" s="11"/>
      <c r="WFV65" s="11"/>
      <c r="WFW65" s="11"/>
      <c r="WFX65" s="11"/>
      <c r="WFY65" s="11"/>
      <c r="WFZ65" s="11"/>
      <c r="WGA65" s="11"/>
      <c r="WGB65" s="11"/>
      <c r="WGC65" s="11"/>
      <c r="WGD65" s="11"/>
      <c r="WGE65" s="11"/>
      <c r="WGF65" s="11"/>
      <c r="WGG65" s="11"/>
      <c r="WGH65" s="11"/>
      <c r="WGI65" s="11"/>
      <c r="WGJ65" s="11"/>
      <c r="WGK65" s="11"/>
      <c r="WGL65" s="11"/>
      <c r="WGM65" s="11"/>
      <c r="WGN65" s="11"/>
      <c r="WGO65" s="11"/>
      <c r="WGP65" s="11"/>
      <c r="WGQ65" s="11"/>
      <c r="WGR65" s="11"/>
      <c r="WGS65" s="11"/>
      <c r="WGT65" s="11"/>
      <c r="WGU65" s="11"/>
      <c r="WGV65" s="11"/>
      <c r="WGW65" s="11"/>
      <c r="WGX65" s="11"/>
      <c r="WGY65" s="11"/>
      <c r="WGZ65" s="11"/>
      <c r="WHA65" s="11"/>
      <c r="WHB65" s="11"/>
      <c r="WHC65" s="11"/>
      <c r="WHD65" s="11"/>
      <c r="WHE65" s="11"/>
      <c r="WHF65" s="11"/>
      <c r="WHG65" s="11"/>
      <c r="WHH65" s="11"/>
      <c r="WHI65" s="11"/>
      <c r="WHJ65" s="11"/>
      <c r="WHK65" s="11"/>
      <c r="WHL65" s="11"/>
      <c r="WHM65" s="11"/>
      <c r="WHN65" s="11"/>
      <c r="WHO65" s="11"/>
      <c r="WHP65" s="11"/>
      <c r="WHQ65" s="11"/>
      <c r="WHR65" s="11"/>
      <c r="WHS65" s="11"/>
      <c r="WHT65" s="11"/>
      <c r="WHU65" s="11"/>
      <c r="WHV65" s="11"/>
      <c r="WHW65" s="11"/>
      <c r="WHX65" s="11"/>
      <c r="WHY65" s="11"/>
      <c r="WHZ65" s="11"/>
      <c r="WIA65" s="11"/>
      <c r="WIB65" s="11"/>
      <c r="WIC65" s="11"/>
      <c r="WID65" s="11"/>
      <c r="WIE65" s="11"/>
      <c r="WIF65" s="11"/>
      <c r="WIG65" s="11"/>
      <c r="WIH65" s="11"/>
      <c r="WII65" s="11"/>
      <c r="WIJ65" s="11"/>
      <c r="WIK65" s="11"/>
      <c r="WIL65" s="11"/>
      <c r="WIM65" s="11"/>
      <c r="WIN65" s="11"/>
      <c r="WIO65" s="11"/>
      <c r="WIP65" s="11"/>
      <c r="WIQ65" s="11"/>
      <c r="WIR65" s="11"/>
      <c r="WIS65" s="11"/>
      <c r="WIT65" s="11"/>
      <c r="WIU65" s="11"/>
      <c r="WIV65" s="11"/>
      <c r="WIW65" s="11"/>
      <c r="WIX65" s="11"/>
      <c r="WIY65" s="11"/>
      <c r="WIZ65" s="11"/>
      <c r="WJA65" s="11"/>
      <c r="WJB65" s="11"/>
      <c r="WJC65" s="11"/>
      <c r="WJD65" s="11"/>
      <c r="WJE65" s="11"/>
      <c r="WJF65" s="11"/>
      <c r="WJG65" s="11"/>
      <c r="WJH65" s="11"/>
      <c r="WJI65" s="11"/>
      <c r="WJJ65" s="11"/>
      <c r="WJK65" s="11"/>
      <c r="WJL65" s="11"/>
      <c r="WJM65" s="11"/>
      <c r="WJN65" s="11"/>
      <c r="WJO65" s="11"/>
      <c r="WJP65" s="11"/>
      <c r="WJQ65" s="11"/>
      <c r="WJR65" s="11"/>
      <c r="WJS65" s="11"/>
      <c r="WJT65" s="11"/>
      <c r="WJU65" s="11"/>
      <c r="WJV65" s="11"/>
      <c r="WJW65" s="11"/>
      <c r="WJX65" s="11"/>
      <c r="WJY65" s="11"/>
      <c r="WJZ65" s="11"/>
      <c r="WKA65" s="11"/>
      <c r="WKB65" s="11"/>
      <c r="WKC65" s="11"/>
      <c r="WKD65" s="11"/>
      <c r="WKE65" s="11"/>
      <c r="WKF65" s="11"/>
      <c r="WKG65" s="11"/>
      <c r="WKH65" s="11"/>
      <c r="WKI65" s="11"/>
      <c r="WKJ65" s="11"/>
      <c r="WKK65" s="11"/>
      <c r="WKL65" s="11"/>
      <c r="WKM65" s="11"/>
      <c r="WKN65" s="11"/>
      <c r="WKO65" s="11"/>
      <c r="WKP65" s="11"/>
      <c r="WKQ65" s="11"/>
      <c r="WKR65" s="11"/>
      <c r="WKS65" s="11"/>
      <c r="WKT65" s="11"/>
      <c r="WKU65" s="11"/>
      <c r="WKV65" s="11"/>
      <c r="WKW65" s="11"/>
      <c r="WKX65" s="11"/>
      <c r="WKY65" s="11"/>
      <c r="WKZ65" s="11"/>
      <c r="WLA65" s="11"/>
      <c r="WLB65" s="11"/>
      <c r="WLC65" s="11"/>
      <c r="WLD65" s="11"/>
      <c r="WLE65" s="11"/>
      <c r="WLF65" s="11"/>
      <c r="WLG65" s="11"/>
      <c r="WLH65" s="11"/>
      <c r="WLI65" s="11"/>
      <c r="WLJ65" s="11"/>
      <c r="WLK65" s="11"/>
      <c r="WLL65" s="11"/>
      <c r="WLM65" s="11"/>
      <c r="WLN65" s="11"/>
      <c r="WLO65" s="11"/>
      <c r="WLP65" s="11"/>
      <c r="WLQ65" s="11"/>
      <c r="WLR65" s="11"/>
      <c r="WLS65" s="11"/>
      <c r="WLT65" s="11"/>
      <c r="WLU65" s="11"/>
      <c r="WLV65" s="11"/>
      <c r="WLW65" s="11"/>
      <c r="WLX65" s="11"/>
      <c r="WLY65" s="11"/>
      <c r="WLZ65" s="11"/>
      <c r="WMA65" s="11"/>
      <c r="WMB65" s="11"/>
      <c r="WMC65" s="11"/>
      <c r="WMD65" s="11"/>
      <c r="WME65" s="11"/>
      <c r="WMF65" s="11"/>
      <c r="WMG65" s="11"/>
      <c r="WMH65" s="11"/>
      <c r="WMI65" s="11"/>
      <c r="WMJ65" s="11"/>
      <c r="WMK65" s="11"/>
      <c r="WML65" s="11"/>
      <c r="WMM65" s="11"/>
      <c r="WMN65" s="11"/>
      <c r="WMO65" s="11"/>
      <c r="WMP65" s="11"/>
      <c r="WMQ65" s="11"/>
      <c r="WMR65" s="11"/>
      <c r="WMS65" s="11"/>
      <c r="WMT65" s="11"/>
      <c r="WMU65" s="11"/>
      <c r="WMV65" s="11"/>
      <c r="WMW65" s="11"/>
      <c r="WMX65" s="11"/>
      <c r="WMY65" s="11"/>
      <c r="WMZ65" s="11"/>
      <c r="WNA65" s="11"/>
      <c r="WNB65" s="11"/>
      <c r="WNC65" s="11"/>
      <c r="WND65" s="11"/>
      <c r="WNE65" s="11"/>
      <c r="WNF65" s="11"/>
      <c r="WNG65" s="11"/>
      <c r="WNH65" s="11"/>
      <c r="WNI65" s="11"/>
      <c r="WNJ65" s="11"/>
      <c r="WNK65" s="11"/>
      <c r="WNL65" s="11"/>
      <c r="WNM65" s="11"/>
      <c r="WNN65" s="11"/>
      <c r="WNO65" s="11"/>
      <c r="WNP65" s="11"/>
      <c r="WNQ65" s="11"/>
      <c r="WNR65" s="11"/>
      <c r="WNS65" s="11"/>
      <c r="WNT65" s="11"/>
      <c r="WNU65" s="11"/>
      <c r="WNV65" s="11"/>
      <c r="WNW65" s="11"/>
      <c r="WNX65" s="11"/>
      <c r="WNY65" s="11"/>
      <c r="WNZ65" s="11"/>
      <c r="WOA65" s="11"/>
      <c r="WOB65" s="11"/>
      <c r="WOC65" s="11"/>
      <c r="WOD65" s="11"/>
      <c r="WOE65" s="11"/>
      <c r="WOF65" s="11"/>
      <c r="WOG65" s="11"/>
      <c r="WOH65" s="11"/>
      <c r="WOI65" s="11"/>
      <c r="WOJ65" s="11"/>
      <c r="WOK65" s="11"/>
      <c r="WOL65" s="11"/>
      <c r="WOM65" s="11"/>
      <c r="WON65" s="11"/>
      <c r="WOO65" s="11"/>
      <c r="WOP65" s="11"/>
      <c r="WOQ65" s="11"/>
      <c r="WOR65" s="11"/>
      <c r="WOS65" s="11"/>
      <c r="WOT65" s="11"/>
      <c r="WOU65" s="11"/>
      <c r="WOV65" s="11"/>
      <c r="WOW65" s="11"/>
      <c r="WOX65" s="11"/>
      <c r="WOY65" s="11"/>
      <c r="WOZ65" s="11"/>
      <c r="WPA65" s="11"/>
      <c r="WPB65" s="11"/>
      <c r="WPC65" s="11"/>
      <c r="WPD65" s="11"/>
      <c r="WPE65" s="11"/>
      <c r="WPF65" s="11"/>
      <c r="WPG65" s="11"/>
      <c r="WPH65" s="11"/>
      <c r="WPI65" s="11"/>
      <c r="WPJ65" s="11"/>
      <c r="WPK65" s="11"/>
      <c r="WPL65" s="11"/>
      <c r="WPM65" s="11"/>
      <c r="WPN65" s="11"/>
      <c r="WPO65" s="11"/>
      <c r="WPP65" s="11"/>
      <c r="WPQ65" s="11"/>
      <c r="WPR65" s="11"/>
      <c r="WPS65" s="11"/>
      <c r="WPT65" s="11"/>
      <c r="WPU65" s="11"/>
      <c r="WPV65" s="11"/>
      <c r="WPW65" s="11"/>
      <c r="WPX65" s="11"/>
      <c r="WPY65" s="11"/>
      <c r="WPZ65" s="11"/>
      <c r="WQA65" s="11"/>
      <c r="WQB65" s="11"/>
      <c r="WQC65" s="11"/>
      <c r="WQD65" s="11"/>
      <c r="WQE65" s="11"/>
      <c r="WQF65" s="11"/>
      <c r="WQG65" s="11"/>
      <c r="WQH65" s="11"/>
      <c r="WQI65" s="11"/>
      <c r="WQJ65" s="11"/>
      <c r="WQK65" s="11"/>
      <c r="WQL65" s="11"/>
      <c r="WQM65" s="11"/>
      <c r="WQN65" s="11"/>
      <c r="WQO65" s="11"/>
      <c r="WQP65" s="11"/>
      <c r="WQQ65" s="11"/>
      <c r="WQR65" s="11"/>
      <c r="WQS65" s="11"/>
      <c r="WQT65" s="11"/>
      <c r="WQU65" s="11"/>
      <c r="WQV65" s="11"/>
      <c r="WQW65" s="11"/>
      <c r="WQX65" s="11"/>
      <c r="WQY65" s="11"/>
      <c r="WQZ65" s="11"/>
      <c r="WRA65" s="11"/>
      <c r="WRB65" s="11"/>
      <c r="WRC65" s="11"/>
      <c r="WRD65" s="11"/>
      <c r="WRE65" s="11"/>
      <c r="WRF65" s="11"/>
      <c r="WRG65" s="11"/>
      <c r="WRH65" s="11"/>
      <c r="WRI65" s="11"/>
      <c r="WRJ65" s="11"/>
      <c r="WRK65" s="11"/>
      <c r="WRL65" s="11"/>
      <c r="WRM65" s="11"/>
      <c r="WRN65" s="11"/>
      <c r="WRO65" s="11"/>
      <c r="WRP65" s="11"/>
      <c r="WRQ65" s="11"/>
      <c r="WRR65" s="11"/>
      <c r="WRS65" s="11"/>
      <c r="WRT65" s="11"/>
      <c r="WRU65" s="11"/>
      <c r="WRV65" s="11"/>
      <c r="WRW65" s="11"/>
      <c r="WRX65" s="11"/>
      <c r="WRY65" s="11"/>
      <c r="WRZ65" s="11"/>
      <c r="WSA65" s="11"/>
      <c r="WSB65" s="11"/>
      <c r="WSC65" s="11"/>
      <c r="WSD65" s="11"/>
      <c r="WSE65" s="11"/>
      <c r="WSF65" s="11"/>
      <c r="WSG65" s="11"/>
      <c r="WSH65" s="11"/>
      <c r="WSI65" s="11"/>
      <c r="WSJ65" s="11"/>
      <c r="WSK65" s="11"/>
      <c r="WSL65" s="11"/>
      <c r="WSM65" s="11"/>
      <c r="WSN65" s="11"/>
      <c r="WSO65" s="11"/>
      <c r="WSP65" s="11"/>
      <c r="WSQ65" s="11"/>
      <c r="WSR65" s="11"/>
      <c r="WSS65" s="11"/>
      <c r="WST65" s="11"/>
      <c r="WSU65" s="11"/>
      <c r="WSV65" s="11"/>
      <c r="WSW65" s="11"/>
      <c r="WSX65" s="11"/>
      <c r="WSY65" s="11"/>
      <c r="WSZ65" s="11"/>
      <c r="WTA65" s="11"/>
      <c r="WTB65" s="11"/>
      <c r="WTC65" s="11"/>
      <c r="WTD65" s="11"/>
      <c r="WTE65" s="11"/>
      <c r="WTF65" s="11"/>
      <c r="WTG65" s="11"/>
      <c r="WTH65" s="11"/>
      <c r="WTI65" s="11"/>
      <c r="WTJ65" s="11"/>
      <c r="WTK65" s="11"/>
      <c r="WTL65" s="11"/>
      <c r="WTM65" s="11"/>
      <c r="WTN65" s="11"/>
      <c r="WTO65" s="11"/>
      <c r="WTP65" s="11"/>
      <c r="WTQ65" s="11"/>
      <c r="WTR65" s="11"/>
      <c r="WTS65" s="11"/>
      <c r="WTT65" s="11"/>
      <c r="WTU65" s="11"/>
      <c r="WTV65" s="11"/>
      <c r="WTW65" s="11"/>
      <c r="WTX65" s="11"/>
      <c r="WTY65" s="11"/>
      <c r="WTZ65" s="11"/>
      <c r="WUA65" s="11"/>
      <c r="WUB65" s="11"/>
      <c r="WUC65" s="11"/>
      <c r="WUD65" s="11"/>
      <c r="WUE65" s="11"/>
      <c r="WUF65" s="11"/>
      <c r="WUG65" s="11"/>
      <c r="WUH65" s="11"/>
      <c r="WUI65" s="11"/>
      <c r="WUJ65" s="11"/>
      <c r="WUK65" s="11"/>
      <c r="WUL65" s="11"/>
      <c r="WUM65" s="11"/>
      <c r="WUN65" s="11"/>
      <c r="WUO65" s="11"/>
      <c r="WUP65" s="11"/>
      <c r="WUQ65" s="11"/>
      <c r="WUR65" s="11"/>
      <c r="WUS65" s="11"/>
      <c r="WUT65" s="11"/>
      <c r="WUU65" s="11"/>
      <c r="WUV65" s="11"/>
      <c r="WUW65" s="11"/>
      <c r="WUX65" s="11"/>
      <c r="WUY65" s="11"/>
      <c r="WUZ65" s="11"/>
      <c r="WVA65" s="11"/>
      <c r="WVB65" s="11"/>
      <c r="WVC65" s="11"/>
      <c r="WVD65" s="11"/>
      <c r="WVE65" s="11"/>
      <c r="WVF65" s="11"/>
      <c r="WVG65" s="11"/>
      <c r="WVH65" s="11"/>
      <c r="WVI65" s="11"/>
      <c r="WVJ65" s="11"/>
      <c r="WVK65" s="11"/>
      <c r="WVL65" s="11"/>
      <c r="WVM65" s="11"/>
      <c r="WVN65" s="11"/>
      <c r="WVO65" s="11"/>
      <c r="WVP65" s="11"/>
      <c r="WVQ65" s="11"/>
      <c r="WVR65" s="11"/>
      <c r="WVS65" s="11"/>
      <c r="WVT65" s="11"/>
      <c r="WVU65" s="11"/>
      <c r="WVV65" s="11"/>
      <c r="WVW65" s="11"/>
      <c r="WVX65" s="11"/>
      <c r="WVY65" s="11"/>
      <c r="WVZ65" s="11"/>
      <c r="WWA65" s="11"/>
      <c r="WWB65" s="11"/>
      <c r="WWC65" s="11"/>
      <c r="WWD65" s="11"/>
      <c r="WWE65" s="11"/>
      <c r="WWF65" s="11"/>
      <c r="WWG65" s="11"/>
      <c r="WWH65" s="11"/>
      <c r="WWI65" s="11"/>
      <c r="WWJ65" s="11"/>
      <c r="WWK65" s="11"/>
      <c r="WWL65" s="11"/>
      <c r="WWM65" s="11"/>
      <c r="WWN65" s="11"/>
      <c r="WWO65" s="11"/>
      <c r="WWP65" s="11"/>
      <c r="WWQ65" s="11"/>
      <c r="WWR65" s="11"/>
      <c r="WWS65" s="11"/>
      <c r="WWT65" s="11"/>
      <c r="WWU65" s="11"/>
      <c r="WWV65" s="11"/>
      <c r="WWW65" s="11"/>
      <c r="WWX65" s="11"/>
      <c r="WWY65" s="11"/>
      <c r="WWZ65" s="11"/>
      <c r="WXA65" s="11"/>
      <c r="WXB65" s="11"/>
      <c r="WXC65" s="11"/>
      <c r="WXD65" s="11"/>
      <c r="WXE65" s="11"/>
      <c r="WXF65" s="11"/>
      <c r="WXG65" s="11"/>
      <c r="WXH65" s="11"/>
      <c r="WXI65" s="11"/>
      <c r="WXJ65" s="11"/>
      <c r="WXK65" s="11"/>
      <c r="WXL65" s="11"/>
      <c r="WXM65" s="11"/>
      <c r="WXN65" s="11"/>
      <c r="WXO65" s="11"/>
      <c r="WXP65" s="11"/>
      <c r="WXQ65" s="11"/>
      <c r="WXR65" s="11"/>
      <c r="WXS65" s="11"/>
      <c r="WXT65" s="11"/>
      <c r="WXU65" s="11"/>
      <c r="WXV65" s="11"/>
      <c r="WXW65" s="11"/>
      <c r="WXX65" s="11"/>
      <c r="WXY65" s="11"/>
      <c r="WXZ65" s="11"/>
      <c r="WYA65" s="11"/>
      <c r="WYB65" s="11"/>
      <c r="WYC65" s="11"/>
      <c r="WYD65" s="11"/>
      <c r="WYE65" s="11"/>
      <c r="WYF65" s="11"/>
      <c r="WYG65" s="11"/>
      <c r="WYH65" s="11"/>
      <c r="WYI65" s="11"/>
      <c r="WYJ65" s="11"/>
      <c r="WYK65" s="11"/>
      <c r="WYL65" s="11"/>
      <c r="WYM65" s="11"/>
      <c r="WYN65" s="11"/>
      <c r="WYO65" s="11"/>
      <c r="WYP65" s="11"/>
      <c r="WYQ65" s="11"/>
      <c r="WYR65" s="11"/>
      <c r="WYS65" s="11"/>
      <c r="WYT65" s="11"/>
      <c r="WYU65" s="11"/>
      <c r="WYV65" s="11"/>
      <c r="WYW65" s="11"/>
      <c r="WYX65" s="11"/>
      <c r="WYY65" s="11"/>
      <c r="WYZ65" s="11"/>
      <c r="WZA65" s="11"/>
      <c r="WZB65" s="11"/>
      <c r="WZC65" s="11"/>
      <c r="WZD65" s="11"/>
      <c r="WZE65" s="11"/>
      <c r="WZF65" s="11"/>
      <c r="WZG65" s="11"/>
      <c r="WZH65" s="11"/>
      <c r="WZI65" s="11"/>
      <c r="WZJ65" s="11"/>
      <c r="WZK65" s="11"/>
      <c r="WZL65" s="11"/>
      <c r="WZM65" s="11"/>
      <c r="WZN65" s="11"/>
      <c r="WZO65" s="11"/>
      <c r="WZP65" s="11"/>
      <c r="WZQ65" s="11"/>
      <c r="WZR65" s="11"/>
      <c r="WZS65" s="11"/>
      <c r="WZT65" s="11"/>
      <c r="WZU65" s="11"/>
      <c r="WZV65" s="11"/>
      <c r="WZW65" s="11"/>
      <c r="WZX65" s="11"/>
      <c r="WZY65" s="11"/>
      <c r="WZZ65" s="11"/>
      <c r="XAA65" s="11"/>
      <c r="XAB65" s="11"/>
      <c r="XAC65" s="11"/>
      <c r="XAD65" s="11"/>
      <c r="XAE65" s="11"/>
      <c r="XAF65" s="11"/>
      <c r="XAG65" s="11"/>
      <c r="XAH65" s="11"/>
      <c r="XAI65" s="11"/>
      <c r="XAJ65" s="11"/>
      <c r="XAK65" s="11"/>
      <c r="XAL65" s="11"/>
      <c r="XAM65" s="11"/>
      <c r="XAN65" s="11"/>
      <c r="XAO65" s="11"/>
      <c r="XAP65" s="11"/>
      <c r="XAQ65" s="11"/>
      <c r="XAR65" s="11"/>
      <c r="XAS65" s="11"/>
      <c r="XAT65" s="11"/>
      <c r="XAU65" s="11"/>
      <c r="XAV65" s="11"/>
      <c r="XAW65" s="11"/>
      <c r="XAX65" s="11"/>
      <c r="XAY65" s="11"/>
      <c r="XAZ65" s="11"/>
      <c r="XBA65" s="11"/>
      <c r="XBB65" s="11"/>
      <c r="XBC65" s="11"/>
      <c r="XBD65" s="11"/>
      <c r="XBE65" s="11"/>
      <c r="XBF65" s="11"/>
      <c r="XBG65" s="11"/>
      <c r="XBH65" s="11"/>
      <c r="XBI65" s="11"/>
      <c r="XBJ65" s="11"/>
      <c r="XBK65" s="11"/>
      <c r="XBL65" s="11"/>
      <c r="XBM65" s="11"/>
      <c r="XBN65" s="11"/>
      <c r="XBO65" s="11"/>
      <c r="XBP65" s="11"/>
      <c r="XBQ65" s="11"/>
      <c r="XBR65" s="11"/>
      <c r="XBS65" s="11"/>
      <c r="XBT65" s="11"/>
      <c r="XBU65" s="11"/>
      <c r="XBV65" s="11"/>
      <c r="XBW65" s="11"/>
      <c r="XBX65" s="11"/>
      <c r="XBY65" s="11"/>
      <c r="XBZ65" s="11"/>
      <c r="XCA65" s="11"/>
      <c r="XCB65" s="11"/>
      <c r="XCC65" s="11"/>
      <c r="XCD65" s="11"/>
      <c r="XCE65" s="11"/>
      <c r="XCF65" s="11"/>
      <c r="XCG65" s="11"/>
      <c r="XCH65" s="11"/>
      <c r="XCI65" s="11"/>
      <c r="XCJ65" s="11"/>
      <c r="XCK65" s="11"/>
      <c r="XCL65" s="11"/>
      <c r="XCM65" s="11"/>
      <c r="XCN65" s="11"/>
      <c r="XCO65" s="11"/>
      <c r="XCP65" s="11"/>
      <c r="XCQ65" s="11"/>
      <c r="XCR65" s="11"/>
      <c r="XCS65" s="11"/>
      <c r="XCT65" s="11"/>
      <c r="XCU65" s="11"/>
      <c r="XCV65" s="11"/>
      <c r="XCW65" s="11"/>
      <c r="XCX65" s="11"/>
      <c r="XCY65" s="11"/>
      <c r="XCZ65" s="11"/>
      <c r="XDA65" s="11"/>
      <c r="XDB65" s="11"/>
      <c r="XDC65" s="11"/>
      <c r="XDD65" s="11"/>
      <c r="XDE65" s="11"/>
      <c r="XDF65" s="11"/>
      <c r="XDG65" s="11"/>
      <c r="XDH65" s="11"/>
      <c r="XDI65" s="11"/>
      <c r="XDJ65" s="11"/>
      <c r="XDK65" s="11"/>
      <c r="XDL65" s="11"/>
      <c r="XDM65" s="11"/>
      <c r="XDN65" s="11"/>
      <c r="XDO65" s="11"/>
      <c r="XDP65" s="11"/>
      <c r="XDQ65" s="11"/>
      <c r="XDR65" s="11"/>
      <c r="XDS65" s="11"/>
      <c r="XDT65" s="11"/>
      <c r="XDU65" s="11"/>
      <c r="XDV65" s="11"/>
      <c r="XDW65" s="11"/>
      <c r="XDX65" s="11"/>
      <c r="XDY65" s="11"/>
      <c r="XDZ65" s="11"/>
      <c r="XEA65" s="11"/>
      <c r="XEB65" s="11"/>
      <c r="XEC65" s="11"/>
      <c r="XED65" s="11"/>
      <c r="XEE65" s="11"/>
      <c r="XEF65" s="11"/>
      <c r="XEG65" s="11"/>
      <c r="XEH65" s="11"/>
      <c r="XEI65" s="11"/>
      <c r="XEJ65" s="11"/>
      <c r="XEK65" s="11"/>
      <c r="XEL65" s="11"/>
      <c r="XEM65" s="11"/>
      <c r="XEN65" s="11"/>
      <c r="XEO65" s="11"/>
      <c r="XEP65" s="11"/>
      <c r="XEQ65" s="11"/>
      <c r="XER65" s="11"/>
      <c r="XES65" s="11"/>
      <c r="XET65" s="11"/>
      <c r="XEU65" s="11"/>
      <c r="XEV65" s="11"/>
      <c r="XEW65" s="11"/>
      <c r="XEX65" s="11"/>
      <c r="XEY65" s="11"/>
      <c r="XEZ65" s="11"/>
      <c r="XFA65" s="11"/>
      <c r="XFB65" s="11"/>
    </row>
    <row r="66" s="2" customFormat="1" ht="171" customHeight="1" spans="1:1024 1025:16382">
      <c r="A66" s="20" t="s">
        <v>319</v>
      </c>
      <c r="B66" s="28" t="s">
        <v>320</v>
      </c>
      <c r="C66" s="30" t="s">
        <v>31</v>
      </c>
      <c r="D66" s="22" t="s">
        <v>32</v>
      </c>
      <c r="E66" s="30" t="s">
        <v>33</v>
      </c>
      <c r="F66" s="31" t="s">
        <v>321</v>
      </c>
      <c r="G66" s="32">
        <v>80</v>
      </c>
      <c r="H66" s="31" t="s">
        <v>35</v>
      </c>
      <c r="I66" s="31" t="s">
        <v>322</v>
      </c>
      <c r="J66" s="31" t="s">
        <v>323</v>
      </c>
      <c r="K66" s="25">
        <v>36</v>
      </c>
      <c r="L66" s="25">
        <v>101</v>
      </c>
      <c r="M66" s="26">
        <v>0.308</v>
      </c>
      <c r="N66" s="26">
        <v>0.0135</v>
      </c>
      <c r="O66" s="26">
        <v>0.2945</v>
      </c>
      <c r="P66" s="26">
        <v>1.1088</v>
      </c>
      <c r="Q66" s="26">
        <v>0.0486</v>
      </c>
      <c r="R66" s="26">
        <v>1.6</v>
      </c>
      <c r="S66" s="30" t="s">
        <v>38</v>
      </c>
      <c r="T66" s="30" t="s">
        <v>39</v>
      </c>
      <c r="U66" s="22">
        <v>2025.11</v>
      </c>
      <c r="V66" s="27"/>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1"/>
      <c r="UZF66" s="11"/>
      <c r="UZG66" s="11"/>
      <c r="UZH66" s="11"/>
      <c r="UZI66" s="11"/>
      <c r="UZJ66" s="11"/>
      <c r="UZK66" s="11"/>
      <c r="UZL66" s="11"/>
      <c r="UZM66" s="11"/>
      <c r="UZN66" s="11"/>
      <c r="UZO66" s="11"/>
      <c r="UZP66" s="11"/>
      <c r="UZQ66" s="11"/>
      <c r="UZR66" s="11"/>
      <c r="UZS66" s="11"/>
      <c r="UZT66" s="11"/>
      <c r="UZU66" s="11"/>
      <c r="UZV66" s="11"/>
      <c r="UZW66" s="11"/>
      <c r="UZX66" s="11"/>
      <c r="UZY66" s="11"/>
      <c r="UZZ66" s="11"/>
      <c r="VAA66" s="11"/>
      <c r="VAB66" s="11"/>
      <c r="VAC66" s="11"/>
      <c r="VAD66" s="11"/>
      <c r="VAE66" s="11"/>
      <c r="VAF66" s="11"/>
      <c r="VAG66" s="11"/>
      <c r="VAH66" s="11"/>
      <c r="VAI66" s="11"/>
      <c r="VAJ66" s="11"/>
      <c r="VAK66" s="11"/>
      <c r="VAL66" s="11"/>
      <c r="VAM66" s="11"/>
      <c r="VAN66" s="11"/>
      <c r="VAO66" s="11"/>
      <c r="VAP66" s="11"/>
      <c r="VAQ66" s="11"/>
      <c r="VAR66" s="11"/>
      <c r="VAS66" s="11"/>
      <c r="VAT66" s="11"/>
      <c r="VAU66" s="11"/>
      <c r="VAV66" s="11"/>
      <c r="VAW66" s="11"/>
      <c r="VAX66" s="11"/>
      <c r="VAY66" s="11"/>
      <c r="VAZ66" s="11"/>
      <c r="VBA66" s="11"/>
      <c r="VBB66" s="11"/>
      <c r="VBC66" s="11"/>
      <c r="VBD66" s="11"/>
      <c r="VBE66" s="11"/>
      <c r="VBF66" s="11"/>
      <c r="VBG66" s="11"/>
      <c r="VBH66" s="11"/>
      <c r="VBI66" s="11"/>
      <c r="VBJ66" s="11"/>
      <c r="VBK66" s="11"/>
      <c r="VBL66" s="11"/>
      <c r="VBM66" s="11"/>
      <c r="VBN66" s="11"/>
      <c r="VBO66" s="11"/>
      <c r="VBP66" s="11"/>
      <c r="VBQ66" s="11"/>
      <c r="VBR66" s="11"/>
      <c r="VBS66" s="11"/>
      <c r="VBT66" s="11"/>
      <c r="VBU66" s="11"/>
      <c r="VBV66" s="11"/>
      <c r="VBW66" s="11"/>
      <c r="VBX66" s="11"/>
      <c r="VBY66" s="11"/>
      <c r="VBZ66" s="11"/>
      <c r="VCA66" s="11"/>
      <c r="VCB66" s="11"/>
      <c r="VCC66" s="11"/>
      <c r="VCD66" s="11"/>
      <c r="VCE66" s="11"/>
      <c r="VCF66" s="11"/>
      <c r="VCG66" s="11"/>
      <c r="VCH66" s="11"/>
      <c r="VCI66" s="11"/>
      <c r="VCJ66" s="11"/>
      <c r="VCK66" s="11"/>
      <c r="VCL66" s="11"/>
      <c r="VCM66" s="11"/>
      <c r="VCN66" s="11"/>
      <c r="VCO66" s="11"/>
      <c r="VCP66" s="11"/>
      <c r="VCQ66" s="11"/>
      <c r="VCR66" s="11"/>
      <c r="VCS66" s="11"/>
      <c r="VCT66" s="11"/>
      <c r="VCU66" s="11"/>
      <c r="VCV66" s="11"/>
      <c r="VCW66" s="11"/>
      <c r="VCX66" s="11"/>
      <c r="VCY66" s="11"/>
      <c r="VCZ66" s="11"/>
      <c r="VDA66" s="11"/>
      <c r="VDB66" s="11"/>
      <c r="VDC66" s="11"/>
      <c r="VDD66" s="11"/>
      <c r="VDE66" s="11"/>
      <c r="VDF66" s="11"/>
      <c r="VDG66" s="11"/>
      <c r="VDH66" s="11"/>
      <c r="VDI66" s="11"/>
      <c r="VDJ66" s="11"/>
      <c r="VDK66" s="11"/>
      <c r="VDL66" s="11"/>
      <c r="VDM66" s="11"/>
      <c r="VDN66" s="11"/>
      <c r="VDO66" s="11"/>
      <c r="VDP66" s="11"/>
      <c r="VDQ66" s="11"/>
      <c r="VDR66" s="11"/>
      <c r="VDS66" s="11"/>
      <c r="VDT66" s="11"/>
      <c r="VDU66" s="11"/>
      <c r="VDV66" s="11"/>
      <c r="VDW66" s="11"/>
      <c r="VDX66" s="11"/>
      <c r="VDY66" s="11"/>
      <c r="VDZ66" s="11"/>
      <c r="VEA66" s="11"/>
      <c r="VEB66" s="11"/>
      <c r="VEC66" s="11"/>
      <c r="VED66" s="11"/>
      <c r="VEE66" s="11"/>
      <c r="VEF66" s="11"/>
      <c r="VEG66" s="11"/>
      <c r="VEH66" s="11"/>
      <c r="VEI66" s="11"/>
      <c r="VEJ66" s="11"/>
      <c r="VEK66" s="11"/>
      <c r="VEL66" s="11"/>
      <c r="VEM66" s="11"/>
      <c r="VEN66" s="11"/>
      <c r="VEO66" s="11"/>
      <c r="VEP66" s="11"/>
      <c r="VEQ66" s="11"/>
      <c r="VER66" s="11"/>
      <c r="VES66" s="11"/>
      <c r="VET66" s="11"/>
      <c r="VEU66" s="11"/>
      <c r="VEV66" s="11"/>
      <c r="VEW66" s="11"/>
      <c r="VEX66" s="11"/>
      <c r="VEY66" s="11"/>
      <c r="VEZ66" s="11"/>
      <c r="VFA66" s="11"/>
      <c r="VFB66" s="11"/>
      <c r="VFC66" s="11"/>
      <c r="VFD66" s="11"/>
      <c r="VFE66" s="11"/>
      <c r="VFF66" s="11"/>
      <c r="VFG66" s="11"/>
      <c r="VFH66" s="11"/>
      <c r="VFI66" s="11"/>
      <c r="VFJ66" s="11"/>
      <c r="VFK66" s="11"/>
      <c r="VFL66" s="11"/>
      <c r="VFM66" s="11"/>
      <c r="VFN66" s="11"/>
      <c r="VFO66" s="11"/>
      <c r="VFP66" s="11"/>
      <c r="VFQ66" s="11"/>
      <c r="VFR66" s="11"/>
      <c r="VFS66" s="11"/>
      <c r="VFT66" s="11"/>
      <c r="VFU66" s="11"/>
      <c r="VFV66" s="11"/>
      <c r="VFW66" s="11"/>
      <c r="VFX66" s="11"/>
      <c r="VFY66" s="11"/>
      <c r="VFZ66" s="11"/>
      <c r="VGA66" s="11"/>
      <c r="VGB66" s="11"/>
      <c r="VGC66" s="11"/>
      <c r="VGD66" s="11"/>
      <c r="VGE66" s="11"/>
      <c r="VGF66" s="11"/>
      <c r="VGG66" s="11"/>
      <c r="VGH66" s="11"/>
      <c r="VGI66" s="11"/>
      <c r="VGJ66" s="11"/>
      <c r="VGK66" s="11"/>
      <c r="VGL66" s="11"/>
      <c r="VGM66" s="11"/>
      <c r="VGN66" s="11"/>
      <c r="VGO66" s="11"/>
      <c r="VGP66" s="11"/>
      <c r="VGQ66" s="11"/>
      <c r="VGR66" s="11"/>
      <c r="VGS66" s="11"/>
      <c r="VGT66" s="11"/>
      <c r="VGU66" s="11"/>
      <c r="VGV66" s="11"/>
      <c r="VGW66" s="11"/>
      <c r="VGX66" s="11"/>
      <c r="VGY66" s="11"/>
      <c r="VGZ66" s="11"/>
      <c r="VHA66" s="11"/>
      <c r="VHB66" s="11"/>
      <c r="VHC66" s="11"/>
      <c r="VHD66" s="11"/>
      <c r="VHE66" s="11"/>
      <c r="VHF66" s="11"/>
      <c r="VHG66" s="11"/>
      <c r="VHH66" s="11"/>
      <c r="VHI66" s="11"/>
      <c r="VHJ66" s="11"/>
      <c r="VHK66" s="11"/>
      <c r="VHL66" s="11"/>
      <c r="VHM66" s="11"/>
      <c r="VHN66" s="11"/>
      <c r="VHO66" s="11"/>
      <c r="VHP66" s="11"/>
      <c r="VHQ66" s="11"/>
      <c r="VHR66" s="11"/>
      <c r="VHS66" s="11"/>
      <c r="VHT66" s="11"/>
      <c r="VHU66" s="11"/>
      <c r="VHV66" s="11"/>
      <c r="VHW66" s="11"/>
      <c r="VHX66" s="11"/>
      <c r="VHY66" s="11"/>
      <c r="VHZ66" s="11"/>
      <c r="VIA66" s="11"/>
      <c r="VIB66" s="11"/>
      <c r="VIC66" s="11"/>
      <c r="VID66" s="11"/>
      <c r="VIE66" s="11"/>
      <c r="VIF66" s="11"/>
      <c r="VIG66" s="11"/>
      <c r="VIH66" s="11"/>
      <c r="VII66" s="11"/>
      <c r="VIJ66" s="11"/>
      <c r="VIK66" s="11"/>
      <c r="VIL66" s="11"/>
      <c r="VIM66" s="11"/>
      <c r="VIN66" s="11"/>
      <c r="VIO66" s="11"/>
      <c r="VIP66" s="11"/>
      <c r="VIQ66" s="11"/>
      <c r="VIR66" s="11"/>
      <c r="VIS66" s="11"/>
      <c r="VIT66" s="11"/>
      <c r="VIU66" s="11"/>
      <c r="VIV66" s="11"/>
      <c r="VIW66" s="11"/>
      <c r="VIX66" s="11"/>
      <c r="VIY66" s="11"/>
      <c r="VIZ66" s="11"/>
      <c r="VJA66" s="11"/>
      <c r="VJB66" s="11"/>
      <c r="VJC66" s="11"/>
      <c r="VJD66" s="11"/>
      <c r="VJE66" s="11"/>
      <c r="VJF66" s="11"/>
      <c r="VJG66" s="11"/>
      <c r="VJH66" s="11"/>
      <c r="VJI66" s="11"/>
      <c r="VJJ66" s="11"/>
      <c r="VJK66" s="11"/>
      <c r="VJL66" s="11"/>
      <c r="VJM66" s="11"/>
      <c r="VJN66" s="11"/>
      <c r="VJO66" s="11"/>
      <c r="VJP66" s="11"/>
      <c r="VJQ66" s="11"/>
      <c r="VJR66" s="11"/>
      <c r="VJS66" s="11"/>
      <c r="VJT66" s="11"/>
      <c r="VJU66" s="11"/>
      <c r="VJV66" s="11"/>
      <c r="VJW66" s="11"/>
      <c r="VJX66" s="11"/>
      <c r="VJY66" s="11"/>
      <c r="VJZ66" s="11"/>
      <c r="VKA66" s="11"/>
      <c r="VKB66" s="11"/>
      <c r="VKC66" s="11"/>
      <c r="VKD66" s="11"/>
      <c r="VKE66" s="11"/>
      <c r="VKF66" s="11"/>
      <c r="VKG66" s="11"/>
      <c r="VKH66" s="11"/>
      <c r="VKI66" s="11"/>
      <c r="VKJ66" s="11"/>
      <c r="VKK66" s="11"/>
      <c r="VKL66" s="11"/>
      <c r="VKM66" s="11"/>
      <c r="VKN66" s="11"/>
      <c r="VKO66" s="11"/>
      <c r="VKP66" s="11"/>
      <c r="VKQ66" s="11"/>
      <c r="VKR66" s="11"/>
      <c r="VKS66" s="11"/>
      <c r="VKT66" s="11"/>
      <c r="VKU66" s="11"/>
      <c r="VKV66" s="11"/>
      <c r="VKW66" s="11"/>
      <c r="VKX66" s="11"/>
      <c r="VKY66" s="11"/>
      <c r="VKZ66" s="11"/>
      <c r="VLA66" s="11"/>
      <c r="VLB66" s="11"/>
      <c r="VLC66" s="11"/>
      <c r="VLD66" s="11"/>
      <c r="VLE66" s="11"/>
      <c r="VLF66" s="11"/>
      <c r="VLG66" s="11"/>
      <c r="VLH66" s="11"/>
      <c r="VLI66" s="11"/>
      <c r="VLJ66" s="11"/>
      <c r="VLK66" s="11"/>
      <c r="VLL66" s="11"/>
      <c r="VLM66" s="11"/>
      <c r="VLN66" s="11"/>
      <c r="VLO66" s="11"/>
      <c r="VLP66" s="11"/>
      <c r="VLQ66" s="11"/>
      <c r="VLR66" s="11"/>
      <c r="VLS66" s="11"/>
      <c r="VLT66" s="11"/>
      <c r="VLU66" s="11"/>
      <c r="VLV66" s="11"/>
      <c r="VLW66" s="11"/>
      <c r="VLX66" s="11"/>
      <c r="VLY66" s="11"/>
      <c r="VLZ66" s="11"/>
      <c r="VMA66" s="11"/>
      <c r="VMB66" s="11"/>
      <c r="VMC66" s="11"/>
      <c r="VMD66" s="11"/>
      <c r="VME66" s="11"/>
      <c r="VMF66" s="11"/>
      <c r="VMG66" s="11"/>
      <c r="VMH66" s="11"/>
      <c r="VMI66" s="11"/>
      <c r="VMJ66" s="11"/>
      <c r="VMK66" s="11"/>
      <c r="VML66" s="11"/>
      <c r="VMM66" s="11"/>
      <c r="VMN66" s="11"/>
      <c r="VMO66" s="11"/>
      <c r="VMP66" s="11"/>
      <c r="VMQ66" s="11"/>
      <c r="VMR66" s="11"/>
      <c r="VMS66" s="11"/>
      <c r="VMT66" s="11"/>
      <c r="VMU66" s="11"/>
      <c r="VMV66" s="11"/>
      <c r="VMW66" s="11"/>
      <c r="VMX66" s="11"/>
      <c r="VMY66" s="11"/>
      <c r="VMZ66" s="11"/>
      <c r="VNA66" s="11"/>
      <c r="VNB66" s="11"/>
      <c r="VNC66" s="11"/>
      <c r="VND66" s="11"/>
      <c r="VNE66" s="11"/>
      <c r="VNF66" s="11"/>
      <c r="VNG66" s="11"/>
      <c r="VNH66" s="11"/>
      <c r="VNI66" s="11"/>
      <c r="VNJ66" s="11"/>
      <c r="VNK66" s="11"/>
      <c r="VNL66" s="11"/>
      <c r="VNM66" s="11"/>
      <c r="VNN66" s="11"/>
      <c r="VNO66" s="11"/>
      <c r="VNP66" s="11"/>
      <c r="VNQ66" s="11"/>
      <c r="VNR66" s="11"/>
      <c r="VNS66" s="11"/>
      <c r="VNT66" s="11"/>
      <c r="VNU66" s="11"/>
      <c r="VNV66" s="11"/>
      <c r="VNW66" s="11"/>
      <c r="VNX66" s="11"/>
      <c r="VNY66" s="11"/>
      <c r="VNZ66" s="11"/>
      <c r="VOA66" s="11"/>
      <c r="VOB66" s="11"/>
      <c r="VOC66" s="11"/>
      <c r="VOD66" s="11"/>
      <c r="VOE66" s="11"/>
      <c r="VOF66" s="11"/>
      <c r="VOG66" s="11"/>
      <c r="VOH66" s="11"/>
      <c r="VOI66" s="11"/>
      <c r="VOJ66" s="11"/>
      <c r="VOK66" s="11"/>
      <c r="VOL66" s="11"/>
      <c r="VOM66" s="11"/>
      <c r="VON66" s="11"/>
      <c r="VOO66" s="11"/>
      <c r="VOP66" s="11"/>
      <c r="VOQ66" s="11"/>
      <c r="VOR66" s="11"/>
      <c r="VOS66" s="11"/>
      <c r="VOT66" s="11"/>
      <c r="VOU66" s="11"/>
      <c r="VOV66" s="11"/>
      <c r="VOW66" s="11"/>
      <c r="VOX66" s="11"/>
      <c r="VOY66" s="11"/>
      <c r="VOZ66" s="11"/>
      <c r="VPA66" s="11"/>
      <c r="VPB66" s="11"/>
      <c r="VPC66" s="11"/>
      <c r="VPD66" s="11"/>
      <c r="VPE66" s="11"/>
      <c r="VPF66" s="11"/>
      <c r="VPG66" s="11"/>
      <c r="VPH66" s="11"/>
      <c r="VPI66" s="11"/>
      <c r="VPJ66" s="11"/>
      <c r="VPK66" s="11"/>
      <c r="VPL66" s="11"/>
      <c r="VPM66" s="11"/>
      <c r="VPN66" s="11"/>
      <c r="VPO66" s="11"/>
      <c r="VPP66" s="11"/>
      <c r="VPQ66" s="11"/>
      <c r="VPR66" s="11"/>
      <c r="VPS66" s="11"/>
      <c r="VPT66" s="11"/>
      <c r="VPU66" s="11"/>
      <c r="VPV66" s="11"/>
      <c r="VPW66" s="11"/>
      <c r="VPX66" s="11"/>
      <c r="VPY66" s="11"/>
      <c r="VPZ66" s="11"/>
      <c r="VQA66" s="11"/>
      <c r="VQB66" s="11"/>
      <c r="VQC66" s="11"/>
      <c r="VQD66" s="11"/>
      <c r="VQE66" s="11"/>
      <c r="VQF66" s="11"/>
      <c r="VQG66" s="11"/>
      <c r="VQH66" s="11"/>
      <c r="VQI66" s="11"/>
      <c r="VQJ66" s="11"/>
      <c r="VQK66" s="11"/>
      <c r="VQL66" s="11"/>
      <c r="VQM66" s="11"/>
      <c r="VQN66" s="11"/>
      <c r="VQO66" s="11"/>
      <c r="VQP66" s="11"/>
      <c r="VQQ66" s="11"/>
      <c r="VQR66" s="11"/>
      <c r="VQS66" s="11"/>
      <c r="VQT66" s="11"/>
      <c r="VQU66" s="11"/>
      <c r="VQV66" s="11"/>
      <c r="VQW66" s="11"/>
      <c r="VQX66" s="11"/>
      <c r="VQY66" s="11"/>
      <c r="VQZ66" s="11"/>
      <c r="VRA66" s="11"/>
      <c r="VRB66" s="11"/>
      <c r="VRC66" s="11"/>
      <c r="VRD66" s="11"/>
      <c r="VRE66" s="11"/>
      <c r="VRF66" s="11"/>
      <c r="VRG66" s="11"/>
      <c r="VRH66" s="11"/>
      <c r="VRI66" s="11"/>
      <c r="VRJ66" s="11"/>
      <c r="VRK66" s="11"/>
      <c r="VRL66" s="11"/>
      <c r="VRM66" s="11"/>
      <c r="VRN66" s="11"/>
      <c r="VRO66" s="11"/>
      <c r="VRP66" s="11"/>
      <c r="VRQ66" s="11"/>
      <c r="VRR66" s="11"/>
      <c r="VRS66" s="11"/>
      <c r="VRT66" s="11"/>
      <c r="VRU66" s="11"/>
      <c r="VRV66" s="11"/>
      <c r="VRW66" s="11"/>
      <c r="VRX66" s="11"/>
      <c r="VRY66" s="11"/>
      <c r="VRZ66" s="11"/>
      <c r="VSA66" s="11"/>
      <c r="VSB66" s="11"/>
      <c r="VSC66" s="11"/>
      <c r="VSD66" s="11"/>
      <c r="VSE66" s="11"/>
      <c r="VSF66" s="11"/>
      <c r="VSG66" s="11"/>
      <c r="VSH66" s="11"/>
      <c r="VSI66" s="11"/>
      <c r="VSJ66" s="11"/>
      <c r="VSK66" s="11"/>
      <c r="VSL66" s="11"/>
      <c r="VSM66" s="11"/>
      <c r="VSN66" s="11"/>
      <c r="VSO66" s="11"/>
      <c r="VSP66" s="11"/>
      <c r="VSQ66" s="11"/>
      <c r="VSR66" s="11"/>
      <c r="VSS66" s="11"/>
      <c r="VST66" s="11"/>
      <c r="VSU66" s="11"/>
      <c r="VSV66" s="11"/>
      <c r="VSW66" s="11"/>
      <c r="VSX66" s="11"/>
      <c r="VSY66" s="11"/>
      <c r="VSZ66" s="11"/>
      <c r="VTA66" s="11"/>
      <c r="VTB66" s="11"/>
      <c r="VTC66" s="11"/>
      <c r="VTD66" s="11"/>
      <c r="VTE66" s="11"/>
      <c r="VTF66" s="11"/>
      <c r="VTG66" s="11"/>
      <c r="VTH66" s="11"/>
      <c r="VTI66" s="11"/>
      <c r="VTJ66" s="11"/>
      <c r="VTK66" s="11"/>
      <c r="VTL66" s="11"/>
      <c r="VTM66" s="11"/>
      <c r="VTN66" s="11"/>
      <c r="VTO66" s="11"/>
      <c r="VTP66" s="11"/>
      <c r="VTQ66" s="11"/>
      <c r="VTR66" s="11"/>
      <c r="VTS66" s="11"/>
      <c r="VTT66" s="11"/>
      <c r="VTU66" s="11"/>
      <c r="VTV66" s="11"/>
      <c r="VTW66" s="11"/>
      <c r="VTX66" s="11"/>
      <c r="VTY66" s="11"/>
      <c r="VTZ66" s="11"/>
      <c r="VUA66" s="11"/>
      <c r="VUB66" s="11"/>
      <c r="VUC66" s="11"/>
      <c r="VUD66" s="11"/>
      <c r="VUE66" s="11"/>
      <c r="VUF66" s="11"/>
      <c r="VUG66" s="11"/>
      <c r="VUH66" s="11"/>
      <c r="VUI66" s="11"/>
      <c r="VUJ66" s="11"/>
      <c r="VUK66" s="11"/>
      <c r="VUL66" s="11"/>
      <c r="VUM66" s="11"/>
      <c r="VUN66" s="11"/>
      <c r="VUO66" s="11"/>
      <c r="VUP66" s="11"/>
      <c r="VUQ66" s="11"/>
      <c r="VUR66" s="11"/>
      <c r="VUS66" s="11"/>
      <c r="VUT66" s="11"/>
      <c r="VUU66" s="11"/>
      <c r="VUV66" s="11"/>
      <c r="VUW66" s="11"/>
      <c r="VUX66" s="11"/>
      <c r="VUY66" s="11"/>
      <c r="VUZ66" s="11"/>
      <c r="VVA66" s="11"/>
      <c r="VVB66" s="11"/>
      <c r="VVC66" s="11"/>
      <c r="VVD66" s="11"/>
      <c r="VVE66" s="11"/>
      <c r="VVF66" s="11"/>
      <c r="VVG66" s="11"/>
      <c r="VVH66" s="11"/>
      <c r="VVI66" s="11"/>
      <c r="VVJ66" s="11"/>
      <c r="VVK66" s="11"/>
      <c r="VVL66" s="11"/>
      <c r="VVM66" s="11"/>
      <c r="VVN66" s="11"/>
      <c r="VVO66" s="11"/>
      <c r="VVP66" s="11"/>
      <c r="VVQ66" s="11"/>
      <c r="VVR66" s="11"/>
      <c r="VVS66" s="11"/>
      <c r="VVT66" s="11"/>
      <c r="VVU66" s="11"/>
      <c r="VVV66" s="11"/>
      <c r="VVW66" s="11"/>
      <c r="VVX66" s="11"/>
      <c r="VVY66" s="11"/>
      <c r="VVZ66" s="11"/>
      <c r="VWA66" s="11"/>
      <c r="VWB66" s="11"/>
      <c r="VWC66" s="11"/>
      <c r="VWD66" s="11"/>
      <c r="VWE66" s="11"/>
      <c r="VWF66" s="11"/>
      <c r="VWG66" s="11"/>
      <c r="VWH66" s="11"/>
      <c r="VWI66" s="11"/>
      <c r="VWJ66" s="11"/>
      <c r="VWK66" s="11"/>
      <c r="VWL66" s="11"/>
      <c r="VWM66" s="11"/>
      <c r="VWN66" s="11"/>
      <c r="VWO66" s="11"/>
      <c r="VWP66" s="11"/>
      <c r="VWQ66" s="11"/>
      <c r="VWR66" s="11"/>
      <c r="VWS66" s="11"/>
      <c r="VWT66" s="11"/>
      <c r="VWU66" s="11"/>
      <c r="VWV66" s="11"/>
      <c r="VWW66" s="11"/>
      <c r="VWX66" s="11"/>
      <c r="VWY66" s="11"/>
      <c r="VWZ66" s="11"/>
      <c r="VXA66" s="11"/>
      <c r="VXB66" s="11"/>
      <c r="VXC66" s="11"/>
      <c r="VXD66" s="11"/>
      <c r="VXE66" s="11"/>
      <c r="VXF66" s="11"/>
      <c r="VXG66" s="11"/>
      <c r="VXH66" s="11"/>
      <c r="VXI66" s="11"/>
      <c r="VXJ66" s="11"/>
      <c r="VXK66" s="11"/>
      <c r="VXL66" s="11"/>
      <c r="VXM66" s="11"/>
      <c r="VXN66" s="11"/>
      <c r="VXO66" s="11"/>
      <c r="VXP66" s="11"/>
      <c r="VXQ66" s="11"/>
      <c r="VXR66" s="11"/>
      <c r="VXS66" s="11"/>
      <c r="VXT66" s="11"/>
      <c r="VXU66" s="11"/>
      <c r="VXV66" s="11"/>
      <c r="VXW66" s="11"/>
      <c r="VXX66" s="11"/>
      <c r="VXY66" s="11"/>
      <c r="VXZ66" s="11"/>
      <c r="VYA66" s="11"/>
      <c r="VYB66" s="11"/>
      <c r="VYC66" s="11"/>
      <c r="VYD66" s="11"/>
      <c r="VYE66" s="11"/>
      <c r="VYF66" s="11"/>
      <c r="VYG66" s="11"/>
      <c r="VYH66" s="11"/>
      <c r="VYI66" s="11"/>
      <c r="VYJ66" s="11"/>
      <c r="VYK66" s="11"/>
      <c r="VYL66" s="11"/>
      <c r="VYM66" s="11"/>
      <c r="VYN66" s="11"/>
      <c r="VYO66" s="11"/>
      <c r="VYP66" s="11"/>
      <c r="VYQ66" s="11"/>
      <c r="VYR66" s="11"/>
      <c r="VYS66" s="11"/>
      <c r="VYT66" s="11"/>
      <c r="VYU66" s="11"/>
      <c r="VYV66" s="11"/>
      <c r="VYW66" s="11"/>
      <c r="VYX66" s="11"/>
      <c r="VYY66" s="11"/>
      <c r="VYZ66" s="11"/>
      <c r="VZA66" s="11"/>
      <c r="VZB66" s="11"/>
      <c r="VZC66" s="11"/>
      <c r="VZD66" s="11"/>
      <c r="VZE66" s="11"/>
      <c r="VZF66" s="11"/>
      <c r="VZG66" s="11"/>
      <c r="VZH66" s="11"/>
      <c r="VZI66" s="11"/>
      <c r="VZJ66" s="11"/>
      <c r="VZK66" s="11"/>
      <c r="VZL66" s="11"/>
      <c r="VZM66" s="11"/>
      <c r="VZN66" s="11"/>
      <c r="VZO66" s="11"/>
      <c r="VZP66" s="11"/>
      <c r="VZQ66" s="11"/>
      <c r="VZR66" s="11"/>
      <c r="VZS66" s="11"/>
      <c r="VZT66" s="11"/>
      <c r="VZU66" s="11"/>
      <c r="VZV66" s="11"/>
      <c r="VZW66" s="11"/>
      <c r="VZX66" s="11"/>
      <c r="VZY66" s="11"/>
      <c r="VZZ66" s="11"/>
      <c r="WAA66" s="11"/>
      <c r="WAB66" s="11"/>
      <c r="WAC66" s="11"/>
      <c r="WAD66" s="11"/>
      <c r="WAE66" s="11"/>
      <c r="WAF66" s="11"/>
      <c r="WAG66" s="11"/>
      <c r="WAH66" s="11"/>
      <c r="WAI66" s="11"/>
      <c r="WAJ66" s="11"/>
      <c r="WAK66" s="11"/>
      <c r="WAL66" s="11"/>
      <c r="WAM66" s="11"/>
      <c r="WAN66" s="11"/>
      <c r="WAO66" s="11"/>
      <c r="WAP66" s="11"/>
      <c r="WAQ66" s="11"/>
      <c r="WAR66" s="11"/>
      <c r="WAS66" s="11"/>
      <c r="WAT66" s="11"/>
      <c r="WAU66" s="11"/>
      <c r="WAV66" s="11"/>
      <c r="WAW66" s="11"/>
      <c r="WAX66" s="11"/>
      <c r="WAY66" s="11"/>
      <c r="WAZ66" s="11"/>
      <c r="WBA66" s="11"/>
      <c r="WBB66" s="11"/>
      <c r="WBC66" s="11"/>
      <c r="WBD66" s="11"/>
      <c r="WBE66" s="11"/>
      <c r="WBF66" s="11"/>
      <c r="WBG66" s="11"/>
      <c r="WBH66" s="11"/>
      <c r="WBI66" s="11"/>
      <c r="WBJ66" s="11"/>
      <c r="WBK66" s="11"/>
      <c r="WBL66" s="11"/>
      <c r="WBM66" s="11"/>
      <c r="WBN66" s="11"/>
      <c r="WBO66" s="11"/>
      <c r="WBP66" s="11"/>
      <c r="WBQ66" s="11"/>
      <c r="WBR66" s="11"/>
      <c r="WBS66" s="11"/>
      <c r="WBT66" s="11"/>
      <c r="WBU66" s="11"/>
      <c r="WBV66" s="11"/>
      <c r="WBW66" s="11"/>
      <c r="WBX66" s="11"/>
      <c r="WBY66" s="11"/>
      <c r="WBZ66" s="11"/>
      <c r="WCA66" s="11"/>
      <c r="WCB66" s="11"/>
      <c r="WCC66" s="11"/>
      <c r="WCD66" s="11"/>
      <c r="WCE66" s="11"/>
      <c r="WCF66" s="11"/>
      <c r="WCG66" s="11"/>
      <c r="WCH66" s="11"/>
      <c r="WCI66" s="11"/>
      <c r="WCJ66" s="11"/>
      <c r="WCK66" s="11"/>
      <c r="WCL66" s="11"/>
      <c r="WCM66" s="11"/>
      <c r="WCN66" s="11"/>
      <c r="WCO66" s="11"/>
      <c r="WCP66" s="11"/>
      <c r="WCQ66" s="11"/>
      <c r="WCR66" s="11"/>
      <c r="WCS66" s="11"/>
      <c r="WCT66" s="11"/>
      <c r="WCU66" s="11"/>
      <c r="WCV66" s="11"/>
      <c r="WCW66" s="11"/>
      <c r="WCX66" s="11"/>
      <c r="WCY66" s="11"/>
      <c r="WCZ66" s="11"/>
      <c r="WDA66" s="11"/>
      <c r="WDB66" s="11"/>
      <c r="WDC66" s="11"/>
      <c r="WDD66" s="11"/>
      <c r="WDE66" s="11"/>
      <c r="WDF66" s="11"/>
      <c r="WDG66" s="11"/>
      <c r="WDH66" s="11"/>
      <c r="WDI66" s="11"/>
      <c r="WDJ66" s="11"/>
      <c r="WDK66" s="11"/>
      <c r="WDL66" s="11"/>
      <c r="WDM66" s="11"/>
      <c r="WDN66" s="11"/>
      <c r="WDO66" s="11"/>
      <c r="WDP66" s="11"/>
      <c r="WDQ66" s="11"/>
      <c r="WDR66" s="11"/>
      <c r="WDS66" s="11"/>
      <c r="WDT66" s="11"/>
      <c r="WDU66" s="11"/>
      <c r="WDV66" s="11"/>
      <c r="WDW66" s="11"/>
      <c r="WDX66" s="11"/>
      <c r="WDY66" s="11"/>
      <c r="WDZ66" s="11"/>
      <c r="WEA66" s="11"/>
      <c r="WEB66" s="11"/>
      <c r="WEC66" s="11"/>
      <c r="WED66" s="11"/>
      <c r="WEE66" s="11"/>
      <c r="WEF66" s="11"/>
      <c r="WEG66" s="11"/>
      <c r="WEH66" s="11"/>
      <c r="WEI66" s="11"/>
      <c r="WEJ66" s="11"/>
      <c r="WEK66" s="11"/>
      <c r="WEL66" s="11"/>
      <c r="WEM66" s="11"/>
      <c r="WEN66" s="11"/>
      <c r="WEO66" s="11"/>
      <c r="WEP66" s="11"/>
      <c r="WEQ66" s="11"/>
      <c r="WER66" s="11"/>
      <c r="WES66" s="11"/>
      <c r="WET66" s="11"/>
      <c r="WEU66" s="11"/>
      <c r="WEV66" s="11"/>
      <c r="WEW66" s="11"/>
      <c r="WEX66" s="11"/>
      <c r="WEY66" s="11"/>
      <c r="WEZ66" s="11"/>
      <c r="WFA66" s="11"/>
      <c r="WFB66" s="11"/>
      <c r="WFC66" s="11"/>
      <c r="WFD66" s="11"/>
      <c r="WFE66" s="11"/>
      <c r="WFF66" s="11"/>
      <c r="WFG66" s="11"/>
      <c r="WFH66" s="11"/>
      <c r="WFI66" s="11"/>
      <c r="WFJ66" s="11"/>
      <c r="WFK66" s="11"/>
      <c r="WFL66" s="11"/>
      <c r="WFM66" s="11"/>
      <c r="WFN66" s="11"/>
      <c r="WFO66" s="11"/>
      <c r="WFP66" s="11"/>
      <c r="WFQ66" s="11"/>
      <c r="WFR66" s="11"/>
      <c r="WFS66" s="11"/>
      <c r="WFT66" s="11"/>
      <c r="WFU66" s="11"/>
      <c r="WFV66" s="11"/>
      <c r="WFW66" s="11"/>
      <c r="WFX66" s="11"/>
      <c r="WFY66" s="11"/>
      <c r="WFZ66" s="11"/>
      <c r="WGA66" s="11"/>
      <c r="WGB66" s="11"/>
      <c r="WGC66" s="11"/>
      <c r="WGD66" s="11"/>
      <c r="WGE66" s="11"/>
      <c r="WGF66" s="11"/>
      <c r="WGG66" s="11"/>
      <c r="WGH66" s="11"/>
      <c r="WGI66" s="11"/>
      <c r="WGJ66" s="11"/>
      <c r="WGK66" s="11"/>
      <c r="WGL66" s="11"/>
      <c r="WGM66" s="11"/>
      <c r="WGN66" s="11"/>
      <c r="WGO66" s="11"/>
      <c r="WGP66" s="11"/>
      <c r="WGQ66" s="11"/>
      <c r="WGR66" s="11"/>
      <c r="WGS66" s="11"/>
      <c r="WGT66" s="11"/>
      <c r="WGU66" s="11"/>
      <c r="WGV66" s="11"/>
      <c r="WGW66" s="11"/>
      <c r="WGX66" s="11"/>
      <c r="WGY66" s="11"/>
      <c r="WGZ66" s="11"/>
      <c r="WHA66" s="11"/>
      <c r="WHB66" s="11"/>
      <c r="WHC66" s="11"/>
      <c r="WHD66" s="11"/>
      <c r="WHE66" s="11"/>
      <c r="WHF66" s="11"/>
      <c r="WHG66" s="11"/>
      <c r="WHH66" s="11"/>
      <c r="WHI66" s="11"/>
      <c r="WHJ66" s="11"/>
      <c r="WHK66" s="11"/>
      <c r="WHL66" s="11"/>
      <c r="WHM66" s="11"/>
      <c r="WHN66" s="11"/>
      <c r="WHO66" s="11"/>
      <c r="WHP66" s="11"/>
      <c r="WHQ66" s="11"/>
      <c r="WHR66" s="11"/>
      <c r="WHS66" s="11"/>
      <c r="WHT66" s="11"/>
      <c r="WHU66" s="11"/>
      <c r="WHV66" s="11"/>
      <c r="WHW66" s="11"/>
      <c r="WHX66" s="11"/>
      <c r="WHY66" s="11"/>
      <c r="WHZ66" s="11"/>
      <c r="WIA66" s="11"/>
      <c r="WIB66" s="11"/>
      <c r="WIC66" s="11"/>
      <c r="WID66" s="11"/>
      <c r="WIE66" s="11"/>
      <c r="WIF66" s="11"/>
      <c r="WIG66" s="11"/>
      <c r="WIH66" s="11"/>
      <c r="WII66" s="11"/>
      <c r="WIJ66" s="11"/>
      <c r="WIK66" s="11"/>
      <c r="WIL66" s="11"/>
      <c r="WIM66" s="11"/>
      <c r="WIN66" s="11"/>
      <c r="WIO66" s="11"/>
      <c r="WIP66" s="11"/>
      <c r="WIQ66" s="11"/>
      <c r="WIR66" s="11"/>
      <c r="WIS66" s="11"/>
      <c r="WIT66" s="11"/>
      <c r="WIU66" s="11"/>
      <c r="WIV66" s="11"/>
      <c r="WIW66" s="11"/>
      <c r="WIX66" s="11"/>
      <c r="WIY66" s="11"/>
      <c r="WIZ66" s="11"/>
      <c r="WJA66" s="11"/>
      <c r="WJB66" s="11"/>
      <c r="WJC66" s="11"/>
      <c r="WJD66" s="11"/>
      <c r="WJE66" s="11"/>
      <c r="WJF66" s="11"/>
      <c r="WJG66" s="11"/>
      <c r="WJH66" s="11"/>
      <c r="WJI66" s="11"/>
      <c r="WJJ66" s="11"/>
      <c r="WJK66" s="11"/>
      <c r="WJL66" s="11"/>
      <c r="WJM66" s="11"/>
      <c r="WJN66" s="11"/>
      <c r="WJO66" s="11"/>
      <c r="WJP66" s="11"/>
      <c r="WJQ66" s="11"/>
      <c r="WJR66" s="11"/>
      <c r="WJS66" s="11"/>
      <c r="WJT66" s="11"/>
      <c r="WJU66" s="11"/>
      <c r="WJV66" s="11"/>
      <c r="WJW66" s="11"/>
      <c r="WJX66" s="11"/>
      <c r="WJY66" s="11"/>
      <c r="WJZ66" s="11"/>
      <c r="WKA66" s="11"/>
      <c r="WKB66" s="11"/>
      <c r="WKC66" s="11"/>
      <c r="WKD66" s="11"/>
      <c r="WKE66" s="11"/>
      <c r="WKF66" s="11"/>
      <c r="WKG66" s="11"/>
      <c r="WKH66" s="11"/>
      <c r="WKI66" s="11"/>
      <c r="WKJ66" s="11"/>
      <c r="WKK66" s="11"/>
      <c r="WKL66" s="11"/>
      <c r="WKM66" s="11"/>
      <c r="WKN66" s="11"/>
      <c r="WKO66" s="11"/>
      <c r="WKP66" s="11"/>
      <c r="WKQ66" s="11"/>
      <c r="WKR66" s="11"/>
      <c r="WKS66" s="11"/>
      <c r="WKT66" s="11"/>
      <c r="WKU66" s="11"/>
      <c r="WKV66" s="11"/>
      <c r="WKW66" s="11"/>
      <c r="WKX66" s="11"/>
      <c r="WKY66" s="11"/>
      <c r="WKZ66" s="11"/>
      <c r="WLA66" s="11"/>
      <c r="WLB66" s="11"/>
      <c r="WLC66" s="11"/>
      <c r="WLD66" s="11"/>
      <c r="WLE66" s="11"/>
      <c r="WLF66" s="11"/>
      <c r="WLG66" s="11"/>
      <c r="WLH66" s="11"/>
      <c r="WLI66" s="11"/>
      <c r="WLJ66" s="11"/>
      <c r="WLK66" s="11"/>
      <c r="WLL66" s="11"/>
      <c r="WLM66" s="11"/>
      <c r="WLN66" s="11"/>
      <c r="WLO66" s="11"/>
      <c r="WLP66" s="11"/>
      <c r="WLQ66" s="11"/>
      <c r="WLR66" s="11"/>
      <c r="WLS66" s="11"/>
      <c r="WLT66" s="11"/>
      <c r="WLU66" s="11"/>
      <c r="WLV66" s="11"/>
      <c r="WLW66" s="11"/>
      <c r="WLX66" s="11"/>
      <c r="WLY66" s="11"/>
      <c r="WLZ66" s="11"/>
      <c r="WMA66" s="11"/>
      <c r="WMB66" s="11"/>
      <c r="WMC66" s="11"/>
      <c r="WMD66" s="11"/>
      <c r="WME66" s="11"/>
      <c r="WMF66" s="11"/>
      <c r="WMG66" s="11"/>
      <c r="WMH66" s="11"/>
      <c r="WMI66" s="11"/>
      <c r="WMJ66" s="11"/>
      <c r="WMK66" s="11"/>
      <c r="WML66" s="11"/>
      <c r="WMM66" s="11"/>
      <c r="WMN66" s="11"/>
      <c r="WMO66" s="11"/>
      <c r="WMP66" s="11"/>
      <c r="WMQ66" s="11"/>
      <c r="WMR66" s="11"/>
      <c r="WMS66" s="11"/>
      <c r="WMT66" s="11"/>
      <c r="WMU66" s="11"/>
      <c r="WMV66" s="11"/>
      <c r="WMW66" s="11"/>
      <c r="WMX66" s="11"/>
      <c r="WMY66" s="11"/>
      <c r="WMZ66" s="11"/>
      <c r="WNA66" s="11"/>
      <c r="WNB66" s="11"/>
      <c r="WNC66" s="11"/>
      <c r="WND66" s="11"/>
      <c r="WNE66" s="11"/>
      <c r="WNF66" s="11"/>
      <c r="WNG66" s="11"/>
      <c r="WNH66" s="11"/>
      <c r="WNI66" s="11"/>
      <c r="WNJ66" s="11"/>
      <c r="WNK66" s="11"/>
      <c r="WNL66" s="11"/>
      <c r="WNM66" s="11"/>
      <c r="WNN66" s="11"/>
      <c r="WNO66" s="11"/>
      <c r="WNP66" s="11"/>
      <c r="WNQ66" s="11"/>
      <c r="WNR66" s="11"/>
      <c r="WNS66" s="11"/>
      <c r="WNT66" s="11"/>
      <c r="WNU66" s="11"/>
      <c r="WNV66" s="11"/>
      <c r="WNW66" s="11"/>
      <c r="WNX66" s="11"/>
      <c r="WNY66" s="11"/>
      <c r="WNZ66" s="11"/>
      <c r="WOA66" s="11"/>
      <c r="WOB66" s="11"/>
      <c r="WOC66" s="11"/>
      <c r="WOD66" s="11"/>
      <c r="WOE66" s="11"/>
      <c r="WOF66" s="11"/>
      <c r="WOG66" s="11"/>
      <c r="WOH66" s="11"/>
      <c r="WOI66" s="11"/>
      <c r="WOJ66" s="11"/>
      <c r="WOK66" s="11"/>
      <c r="WOL66" s="11"/>
      <c r="WOM66" s="11"/>
      <c r="WON66" s="11"/>
      <c r="WOO66" s="11"/>
      <c r="WOP66" s="11"/>
      <c r="WOQ66" s="11"/>
      <c r="WOR66" s="11"/>
      <c r="WOS66" s="11"/>
      <c r="WOT66" s="11"/>
      <c r="WOU66" s="11"/>
      <c r="WOV66" s="11"/>
      <c r="WOW66" s="11"/>
      <c r="WOX66" s="11"/>
      <c r="WOY66" s="11"/>
      <c r="WOZ66" s="11"/>
      <c r="WPA66" s="11"/>
      <c r="WPB66" s="11"/>
      <c r="WPC66" s="11"/>
      <c r="WPD66" s="11"/>
      <c r="WPE66" s="11"/>
      <c r="WPF66" s="11"/>
      <c r="WPG66" s="11"/>
      <c r="WPH66" s="11"/>
      <c r="WPI66" s="11"/>
      <c r="WPJ66" s="11"/>
      <c r="WPK66" s="11"/>
      <c r="WPL66" s="11"/>
      <c r="WPM66" s="11"/>
      <c r="WPN66" s="11"/>
      <c r="WPO66" s="11"/>
      <c r="WPP66" s="11"/>
      <c r="WPQ66" s="11"/>
      <c r="WPR66" s="11"/>
      <c r="WPS66" s="11"/>
      <c r="WPT66" s="11"/>
      <c r="WPU66" s="11"/>
      <c r="WPV66" s="11"/>
      <c r="WPW66" s="11"/>
      <c r="WPX66" s="11"/>
      <c r="WPY66" s="11"/>
      <c r="WPZ66" s="11"/>
      <c r="WQA66" s="11"/>
      <c r="WQB66" s="11"/>
      <c r="WQC66" s="11"/>
      <c r="WQD66" s="11"/>
      <c r="WQE66" s="11"/>
      <c r="WQF66" s="11"/>
      <c r="WQG66" s="11"/>
      <c r="WQH66" s="11"/>
      <c r="WQI66" s="11"/>
      <c r="WQJ66" s="11"/>
      <c r="WQK66" s="11"/>
      <c r="WQL66" s="11"/>
      <c r="WQM66" s="11"/>
      <c r="WQN66" s="11"/>
      <c r="WQO66" s="11"/>
      <c r="WQP66" s="11"/>
      <c r="WQQ66" s="11"/>
      <c r="WQR66" s="11"/>
      <c r="WQS66" s="11"/>
      <c r="WQT66" s="11"/>
      <c r="WQU66" s="11"/>
      <c r="WQV66" s="11"/>
      <c r="WQW66" s="11"/>
      <c r="WQX66" s="11"/>
      <c r="WQY66" s="11"/>
      <c r="WQZ66" s="11"/>
      <c r="WRA66" s="11"/>
      <c r="WRB66" s="11"/>
      <c r="WRC66" s="11"/>
      <c r="WRD66" s="11"/>
      <c r="WRE66" s="11"/>
      <c r="WRF66" s="11"/>
      <c r="WRG66" s="11"/>
      <c r="WRH66" s="11"/>
      <c r="WRI66" s="11"/>
      <c r="WRJ66" s="11"/>
      <c r="WRK66" s="11"/>
      <c r="WRL66" s="11"/>
      <c r="WRM66" s="11"/>
      <c r="WRN66" s="11"/>
      <c r="WRO66" s="11"/>
      <c r="WRP66" s="11"/>
      <c r="WRQ66" s="11"/>
      <c r="WRR66" s="11"/>
      <c r="WRS66" s="11"/>
      <c r="WRT66" s="11"/>
      <c r="WRU66" s="11"/>
      <c r="WRV66" s="11"/>
      <c r="WRW66" s="11"/>
      <c r="WRX66" s="11"/>
      <c r="WRY66" s="11"/>
      <c r="WRZ66" s="11"/>
      <c r="WSA66" s="11"/>
      <c r="WSB66" s="11"/>
      <c r="WSC66" s="11"/>
      <c r="WSD66" s="11"/>
      <c r="WSE66" s="11"/>
      <c r="WSF66" s="11"/>
      <c r="WSG66" s="11"/>
      <c r="WSH66" s="11"/>
      <c r="WSI66" s="11"/>
      <c r="WSJ66" s="11"/>
      <c r="WSK66" s="11"/>
      <c r="WSL66" s="11"/>
      <c r="WSM66" s="11"/>
      <c r="WSN66" s="11"/>
      <c r="WSO66" s="11"/>
      <c r="WSP66" s="11"/>
      <c r="WSQ66" s="11"/>
      <c r="WSR66" s="11"/>
      <c r="WSS66" s="11"/>
      <c r="WST66" s="11"/>
      <c r="WSU66" s="11"/>
      <c r="WSV66" s="11"/>
      <c r="WSW66" s="11"/>
      <c r="WSX66" s="11"/>
      <c r="WSY66" s="11"/>
      <c r="WSZ66" s="11"/>
      <c r="WTA66" s="11"/>
      <c r="WTB66" s="11"/>
      <c r="WTC66" s="11"/>
      <c r="WTD66" s="11"/>
      <c r="WTE66" s="11"/>
      <c r="WTF66" s="11"/>
      <c r="WTG66" s="11"/>
      <c r="WTH66" s="11"/>
      <c r="WTI66" s="11"/>
      <c r="WTJ66" s="11"/>
      <c r="WTK66" s="11"/>
      <c r="WTL66" s="11"/>
      <c r="WTM66" s="11"/>
      <c r="WTN66" s="11"/>
      <c r="WTO66" s="11"/>
      <c r="WTP66" s="11"/>
      <c r="WTQ66" s="11"/>
      <c r="WTR66" s="11"/>
      <c r="WTS66" s="11"/>
      <c r="WTT66" s="11"/>
      <c r="WTU66" s="11"/>
      <c r="WTV66" s="11"/>
      <c r="WTW66" s="11"/>
      <c r="WTX66" s="11"/>
      <c r="WTY66" s="11"/>
      <c r="WTZ66" s="11"/>
      <c r="WUA66" s="11"/>
      <c r="WUB66" s="11"/>
      <c r="WUC66" s="11"/>
      <c r="WUD66" s="11"/>
      <c r="WUE66" s="11"/>
      <c r="WUF66" s="11"/>
      <c r="WUG66" s="11"/>
      <c r="WUH66" s="11"/>
      <c r="WUI66" s="11"/>
      <c r="WUJ66" s="11"/>
      <c r="WUK66" s="11"/>
      <c r="WUL66" s="11"/>
      <c r="WUM66" s="11"/>
      <c r="WUN66" s="11"/>
      <c r="WUO66" s="11"/>
      <c r="WUP66" s="11"/>
      <c r="WUQ66" s="11"/>
      <c r="WUR66" s="11"/>
      <c r="WUS66" s="11"/>
      <c r="WUT66" s="11"/>
      <c r="WUU66" s="11"/>
      <c r="WUV66" s="11"/>
      <c r="WUW66" s="11"/>
      <c r="WUX66" s="11"/>
      <c r="WUY66" s="11"/>
      <c r="WUZ66" s="11"/>
      <c r="WVA66" s="11"/>
      <c r="WVB66" s="11"/>
      <c r="WVC66" s="11"/>
      <c r="WVD66" s="11"/>
      <c r="WVE66" s="11"/>
      <c r="WVF66" s="11"/>
      <c r="WVG66" s="11"/>
      <c r="WVH66" s="11"/>
      <c r="WVI66" s="11"/>
      <c r="WVJ66" s="11"/>
      <c r="WVK66" s="11"/>
      <c r="WVL66" s="11"/>
      <c r="WVM66" s="11"/>
      <c r="WVN66" s="11"/>
      <c r="WVO66" s="11"/>
      <c r="WVP66" s="11"/>
      <c r="WVQ66" s="11"/>
      <c r="WVR66" s="11"/>
      <c r="WVS66" s="11"/>
      <c r="WVT66" s="11"/>
      <c r="WVU66" s="11"/>
      <c r="WVV66" s="11"/>
      <c r="WVW66" s="11"/>
      <c r="WVX66" s="11"/>
      <c r="WVY66" s="11"/>
      <c r="WVZ66" s="11"/>
      <c r="WWA66" s="11"/>
      <c r="WWB66" s="11"/>
      <c r="WWC66" s="11"/>
      <c r="WWD66" s="11"/>
      <c r="WWE66" s="11"/>
      <c r="WWF66" s="11"/>
      <c r="WWG66" s="11"/>
      <c r="WWH66" s="11"/>
      <c r="WWI66" s="11"/>
      <c r="WWJ66" s="11"/>
      <c r="WWK66" s="11"/>
      <c r="WWL66" s="11"/>
      <c r="WWM66" s="11"/>
      <c r="WWN66" s="11"/>
      <c r="WWO66" s="11"/>
      <c r="WWP66" s="11"/>
      <c r="WWQ66" s="11"/>
      <c r="WWR66" s="11"/>
      <c r="WWS66" s="11"/>
      <c r="WWT66" s="11"/>
      <c r="WWU66" s="11"/>
      <c r="WWV66" s="11"/>
      <c r="WWW66" s="11"/>
      <c r="WWX66" s="11"/>
      <c r="WWY66" s="11"/>
      <c r="WWZ66" s="11"/>
      <c r="WXA66" s="11"/>
      <c r="WXB66" s="11"/>
      <c r="WXC66" s="11"/>
      <c r="WXD66" s="11"/>
      <c r="WXE66" s="11"/>
      <c r="WXF66" s="11"/>
      <c r="WXG66" s="11"/>
      <c r="WXH66" s="11"/>
      <c r="WXI66" s="11"/>
      <c r="WXJ66" s="11"/>
      <c r="WXK66" s="11"/>
      <c r="WXL66" s="11"/>
      <c r="WXM66" s="11"/>
      <c r="WXN66" s="11"/>
      <c r="WXO66" s="11"/>
      <c r="WXP66" s="11"/>
      <c r="WXQ66" s="11"/>
      <c r="WXR66" s="11"/>
      <c r="WXS66" s="11"/>
      <c r="WXT66" s="11"/>
      <c r="WXU66" s="11"/>
      <c r="WXV66" s="11"/>
      <c r="WXW66" s="11"/>
      <c r="WXX66" s="11"/>
      <c r="WXY66" s="11"/>
      <c r="WXZ66" s="11"/>
      <c r="WYA66" s="11"/>
      <c r="WYB66" s="11"/>
      <c r="WYC66" s="11"/>
      <c r="WYD66" s="11"/>
      <c r="WYE66" s="11"/>
      <c r="WYF66" s="11"/>
      <c r="WYG66" s="11"/>
      <c r="WYH66" s="11"/>
      <c r="WYI66" s="11"/>
      <c r="WYJ66" s="11"/>
      <c r="WYK66" s="11"/>
      <c r="WYL66" s="11"/>
      <c r="WYM66" s="11"/>
      <c r="WYN66" s="11"/>
      <c r="WYO66" s="11"/>
      <c r="WYP66" s="11"/>
      <c r="WYQ66" s="11"/>
      <c r="WYR66" s="11"/>
      <c r="WYS66" s="11"/>
      <c r="WYT66" s="11"/>
      <c r="WYU66" s="11"/>
      <c r="WYV66" s="11"/>
      <c r="WYW66" s="11"/>
      <c r="WYX66" s="11"/>
      <c r="WYY66" s="11"/>
      <c r="WYZ66" s="11"/>
      <c r="WZA66" s="11"/>
      <c r="WZB66" s="11"/>
      <c r="WZC66" s="11"/>
      <c r="WZD66" s="11"/>
      <c r="WZE66" s="11"/>
      <c r="WZF66" s="11"/>
      <c r="WZG66" s="11"/>
      <c r="WZH66" s="11"/>
      <c r="WZI66" s="11"/>
      <c r="WZJ66" s="11"/>
      <c r="WZK66" s="11"/>
      <c r="WZL66" s="11"/>
      <c r="WZM66" s="11"/>
      <c r="WZN66" s="11"/>
      <c r="WZO66" s="11"/>
      <c r="WZP66" s="11"/>
      <c r="WZQ66" s="11"/>
      <c r="WZR66" s="11"/>
      <c r="WZS66" s="11"/>
      <c r="WZT66" s="11"/>
      <c r="WZU66" s="11"/>
      <c r="WZV66" s="11"/>
      <c r="WZW66" s="11"/>
      <c r="WZX66" s="11"/>
      <c r="WZY66" s="11"/>
      <c r="WZZ66" s="11"/>
      <c r="XAA66" s="11"/>
      <c r="XAB66" s="11"/>
      <c r="XAC66" s="11"/>
      <c r="XAD66" s="11"/>
      <c r="XAE66" s="11"/>
      <c r="XAF66" s="11"/>
      <c r="XAG66" s="11"/>
      <c r="XAH66" s="11"/>
      <c r="XAI66" s="11"/>
      <c r="XAJ66" s="11"/>
      <c r="XAK66" s="11"/>
      <c r="XAL66" s="11"/>
      <c r="XAM66" s="11"/>
      <c r="XAN66" s="11"/>
      <c r="XAO66" s="11"/>
      <c r="XAP66" s="11"/>
      <c r="XAQ66" s="11"/>
      <c r="XAR66" s="11"/>
      <c r="XAS66" s="11"/>
      <c r="XAT66" s="11"/>
      <c r="XAU66" s="11"/>
      <c r="XAV66" s="11"/>
      <c r="XAW66" s="11"/>
      <c r="XAX66" s="11"/>
      <c r="XAY66" s="11"/>
      <c r="XAZ66" s="11"/>
      <c r="XBA66" s="11"/>
      <c r="XBB66" s="11"/>
      <c r="XBC66" s="11"/>
      <c r="XBD66" s="11"/>
      <c r="XBE66" s="11"/>
      <c r="XBF66" s="11"/>
      <c r="XBG66" s="11"/>
      <c r="XBH66" s="11"/>
      <c r="XBI66" s="11"/>
      <c r="XBJ66" s="11"/>
      <c r="XBK66" s="11"/>
      <c r="XBL66" s="11"/>
      <c r="XBM66" s="11"/>
      <c r="XBN66" s="11"/>
      <c r="XBO66" s="11"/>
      <c r="XBP66" s="11"/>
      <c r="XBQ66" s="11"/>
      <c r="XBR66" s="11"/>
      <c r="XBS66" s="11"/>
      <c r="XBT66" s="11"/>
      <c r="XBU66" s="11"/>
      <c r="XBV66" s="11"/>
      <c r="XBW66" s="11"/>
      <c r="XBX66" s="11"/>
      <c r="XBY66" s="11"/>
      <c r="XBZ66" s="11"/>
      <c r="XCA66" s="11"/>
      <c r="XCB66" s="11"/>
      <c r="XCC66" s="11"/>
      <c r="XCD66" s="11"/>
      <c r="XCE66" s="11"/>
      <c r="XCF66" s="11"/>
      <c r="XCG66" s="11"/>
      <c r="XCH66" s="11"/>
      <c r="XCI66" s="11"/>
      <c r="XCJ66" s="11"/>
      <c r="XCK66" s="11"/>
      <c r="XCL66" s="11"/>
      <c r="XCM66" s="11"/>
      <c r="XCN66" s="11"/>
      <c r="XCO66" s="11"/>
      <c r="XCP66" s="11"/>
      <c r="XCQ66" s="11"/>
      <c r="XCR66" s="11"/>
      <c r="XCS66" s="11"/>
      <c r="XCT66" s="11"/>
      <c r="XCU66" s="11"/>
      <c r="XCV66" s="11"/>
      <c r="XCW66" s="11"/>
      <c r="XCX66" s="11"/>
      <c r="XCY66" s="11"/>
      <c r="XCZ66" s="11"/>
      <c r="XDA66" s="11"/>
      <c r="XDB66" s="11"/>
      <c r="XDC66" s="11"/>
      <c r="XDD66" s="11"/>
      <c r="XDE66" s="11"/>
      <c r="XDF66" s="11"/>
      <c r="XDG66" s="11"/>
      <c r="XDH66" s="11"/>
      <c r="XDI66" s="11"/>
      <c r="XDJ66" s="11"/>
      <c r="XDK66" s="11"/>
      <c r="XDL66" s="11"/>
      <c r="XDM66" s="11"/>
      <c r="XDN66" s="11"/>
      <c r="XDO66" s="11"/>
      <c r="XDP66" s="11"/>
      <c r="XDQ66" s="11"/>
      <c r="XDR66" s="11"/>
      <c r="XDS66" s="11"/>
      <c r="XDT66" s="11"/>
      <c r="XDU66" s="11"/>
      <c r="XDV66" s="11"/>
      <c r="XDW66" s="11"/>
      <c r="XDX66" s="11"/>
      <c r="XDY66" s="11"/>
      <c r="XDZ66" s="11"/>
      <c r="XEA66" s="11"/>
      <c r="XEB66" s="11"/>
      <c r="XEC66" s="11"/>
      <c r="XED66" s="11"/>
      <c r="XEE66" s="11"/>
      <c r="XEF66" s="11"/>
      <c r="XEG66" s="11"/>
      <c r="XEH66" s="11"/>
      <c r="XEI66" s="11"/>
      <c r="XEJ66" s="11"/>
      <c r="XEK66" s="11"/>
      <c r="XEL66" s="11"/>
      <c r="XEM66" s="11"/>
      <c r="XEN66" s="11"/>
      <c r="XEO66" s="11"/>
      <c r="XEP66" s="11"/>
      <c r="XEQ66" s="11"/>
      <c r="XER66" s="11"/>
      <c r="XES66" s="11"/>
      <c r="XET66" s="11"/>
      <c r="XEU66" s="11"/>
      <c r="XEV66" s="11"/>
      <c r="XEW66" s="11"/>
      <c r="XEX66" s="11"/>
      <c r="XEY66" s="11"/>
      <c r="XEZ66" s="11"/>
      <c r="XFA66" s="11"/>
      <c r="XFB66" s="11"/>
    </row>
    <row r="67" s="2" customFormat="1" ht="264" customHeight="1" spans="1:1024 1025:16382">
      <c r="A67" s="20" t="s">
        <v>324</v>
      </c>
      <c r="B67" s="28" t="s">
        <v>325</v>
      </c>
      <c r="C67" s="30" t="s">
        <v>31</v>
      </c>
      <c r="D67" s="22" t="s">
        <v>32</v>
      </c>
      <c r="E67" s="30" t="s">
        <v>104</v>
      </c>
      <c r="F67" s="31" t="s">
        <v>326</v>
      </c>
      <c r="G67" s="30">
        <v>100</v>
      </c>
      <c r="H67" s="31" t="s">
        <v>311</v>
      </c>
      <c r="I67" s="31" t="s">
        <v>327</v>
      </c>
      <c r="J67" s="31" t="s">
        <v>328</v>
      </c>
      <c r="K67" s="30">
        <v>1</v>
      </c>
      <c r="L67" s="30">
        <v>2</v>
      </c>
      <c r="M67" s="30">
        <v>0.0094</v>
      </c>
      <c r="N67" s="30">
        <v>0.0025</v>
      </c>
      <c r="O67" s="30">
        <v>0.0069</v>
      </c>
      <c r="P67" s="30">
        <v>0.0374</v>
      </c>
      <c r="Q67" s="30">
        <v>0.0103</v>
      </c>
      <c r="R67" s="30">
        <v>0.0271</v>
      </c>
      <c r="S67" s="30" t="s">
        <v>38</v>
      </c>
      <c r="T67" s="30" t="s">
        <v>203</v>
      </c>
      <c r="U67" s="30">
        <v>2025.11</v>
      </c>
      <c r="V67" s="27"/>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1"/>
      <c r="UZF67" s="11"/>
      <c r="UZG67" s="11"/>
      <c r="UZH67" s="11"/>
      <c r="UZI67" s="11"/>
      <c r="UZJ67" s="11"/>
      <c r="UZK67" s="11"/>
      <c r="UZL67" s="11"/>
      <c r="UZM67" s="11"/>
      <c r="UZN67" s="11"/>
      <c r="UZO67" s="11"/>
      <c r="UZP67" s="11"/>
      <c r="UZQ67" s="11"/>
      <c r="UZR67" s="11"/>
      <c r="UZS67" s="11"/>
      <c r="UZT67" s="11"/>
      <c r="UZU67" s="11"/>
      <c r="UZV67" s="11"/>
      <c r="UZW67" s="11"/>
      <c r="UZX67" s="11"/>
      <c r="UZY67" s="11"/>
      <c r="UZZ67" s="11"/>
      <c r="VAA67" s="11"/>
      <c r="VAB67" s="11"/>
      <c r="VAC67" s="11"/>
      <c r="VAD67" s="11"/>
      <c r="VAE67" s="11"/>
      <c r="VAF67" s="11"/>
      <c r="VAG67" s="11"/>
      <c r="VAH67" s="11"/>
      <c r="VAI67" s="11"/>
      <c r="VAJ67" s="11"/>
      <c r="VAK67" s="11"/>
      <c r="VAL67" s="11"/>
      <c r="VAM67" s="11"/>
      <c r="VAN67" s="11"/>
      <c r="VAO67" s="11"/>
      <c r="VAP67" s="11"/>
      <c r="VAQ67" s="11"/>
      <c r="VAR67" s="11"/>
      <c r="VAS67" s="11"/>
      <c r="VAT67" s="11"/>
      <c r="VAU67" s="11"/>
      <c r="VAV67" s="11"/>
      <c r="VAW67" s="11"/>
      <c r="VAX67" s="11"/>
      <c r="VAY67" s="11"/>
      <c r="VAZ67" s="11"/>
      <c r="VBA67" s="11"/>
      <c r="VBB67" s="11"/>
      <c r="VBC67" s="11"/>
      <c r="VBD67" s="11"/>
      <c r="VBE67" s="11"/>
      <c r="VBF67" s="11"/>
      <c r="VBG67" s="11"/>
      <c r="VBH67" s="11"/>
      <c r="VBI67" s="11"/>
      <c r="VBJ67" s="11"/>
      <c r="VBK67" s="11"/>
      <c r="VBL67" s="11"/>
      <c r="VBM67" s="11"/>
      <c r="VBN67" s="11"/>
      <c r="VBO67" s="11"/>
      <c r="VBP67" s="11"/>
      <c r="VBQ67" s="11"/>
      <c r="VBR67" s="11"/>
      <c r="VBS67" s="11"/>
      <c r="VBT67" s="11"/>
      <c r="VBU67" s="11"/>
      <c r="VBV67" s="11"/>
      <c r="VBW67" s="11"/>
      <c r="VBX67" s="11"/>
      <c r="VBY67" s="11"/>
      <c r="VBZ67" s="11"/>
      <c r="VCA67" s="11"/>
      <c r="VCB67" s="11"/>
      <c r="VCC67" s="11"/>
      <c r="VCD67" s="11"/>
      <c r="VCE67" s="11"/>
      <c r="VCF67" s="11"/>
      <c r="VCG67" s="11"/>
      <c r="VCH67" s="11"/>
      <c r="VCI67" s="11"/>
      <c r="VCJ67" s="11"/>
      <c r="VCK67" s="11"/>
      <c r="VCL67" s="11"/>
      <c r="VCM67" s="11"/>
      <c r="VCN67" s="11"/>
      <c r="VCO67" s="11"/>
      <c r="VCP67" s="11"/>
      <c r="VCQ67" s="11"/>
      <c r="VCR67" s="11"/>
      <c r="VCS67" s="11"/>
      <c r="VCT67" s="11"/>
      <c r="VCU67" s="11"/>
      <c r="VCV67" s="11"/>
      <c r="VCW67" s="11"/>
      <c r="VCX67" s="11"/>
      <c r="VCY67" s="11"/>
      <c r="VCZ67" s="11"/>
      <c r="VDA67" s="11"/>
      <c r="VDB67" s="11"/>
      <c r="VDC67" s="11"/>
      <c r="VDD67" s="11"/>
      <c r="VDE67" s="11"/>
      <c r="VDF67" s="11"/>
      <c r="VDG67" s="11"/>
      <c r="VDH67" s="11"/>
      <c r="VDI67" s="11"/>
      <c r="VDJ67" s="11"/>
      <c r="VDK67" s="11"/>
      <c r="VDL67" s="11"/>
      <c r="VDM67" s="11"/>
      <c r="VDN67" s="11"/>
      <c r="VDO67" s="11"/>
      <c r="VDP67" s="11"/>
      <c r="VDQ67" s="11"/>
      <c r="VDR67" s="11"/>
      <c r="VDS67" s="11"/>
      <c r="VDT67" s="11"/>
      <c r="VDU67" s="11"/>
      <c r="VDV67" s="11"/>
      <c r="VDW67" s="11"/>
      <c r="VDX67" s="11"/>
      <c r="VDY67" s="11"/>
      <c r="VDZ67" s="11"/>
      <c r="VEA67" s="11"/>
      <c r="VEB67" s="11"/>
      <c r="VEC67" s="11"/>
      <c r="VED67" s="11"/>
      <c r="VEE67" s="11"/>
      <c r="VEF67" s="11"/>
      <c r="VEG67" s="11"/>
      <c r="VEH67" s="11"/>
      <c r="VEI67" s="11"/>
      <c r="VEJ67" s="11"/>
      <c r="VEK67" s="11"/>
      <c r="VEL67" s="11"/>
      <c r="VEM67" s="11"/>
      <c r="VEN67" s="11"/>
      <c r="VEO67" s="11"/>
      <c r="VEP67" s="11"/>
      <c r="VEQ67" s="11"/>
      <c r="VER67" s="11"/>
      <c r="VES67" s="11"/>
      <c r="VET67" s="11"/>
      <c r="VEU67" s="11"/>
      <c r="VEV67" s="11"/>
      <c r="VEW67" s="11"/>
      <c r="VEX67" s="11"/>
      <c r="VEY67" s="11"/>
      <c r="VEZ67" s="11"/>
      <c r="VFA67" s="11"/>
      <c r="VFB67" s="11"/>
      <c r="VFC67" s="11"/>
      <c r="VFD67" s="11"/>
      <c r="VFE67" s="11"/>
      <c r="VFF67" s="11"/>
      <c r="VFG67" s="11"/>
      <c r="VFH67" s="11"/>
      <c r="VFI67" s="11"/>
      <c r="VFJ67" s="11"/>
      <c r="VFK67" s="11"/>
      <c r="VFL67" s="11"/>
      <c r="VFM67" s="11"/>
      <c r="VFN67" s="11"/>
      <c r="VFO67" s="11"/>
      <c r="VFP67" s="11"/>
      <c r="VFQ67" s="11"/>
      <c r="VFR67" s="11"/>
      <c r="VFS67" s="11"/>
      <c r="VFT67" s="11"/>
      <c r="VFU67" s="11"/>
      <c r="VFV67" s="11"/>
      <c r="VFW67" s="11"/>
      <c r="VFX67" s="11"/>
      <c r="VFY67" s="11"/>
      <c r="VFZ67" s="11"/>
      <c r="VGA67" s="11"/>
      <c r="VGB67" s="11"/>
      <c r="VGC67" s="11"/>
      <c r="VGD67" s="11"/>
      <c r="VGE67" s="11"/>
      <c r="VGF67" s="11"/>
      <c r="VGG67" s="11"/>
      <c r="VGH67" s="11"/>
      <c r="VGI67" s="11"/>
      <c r="VGJ67" s="11"/>
      <c r="VGK67" s="11"/>
      <c r="VGL67" s="11"/>
      <c r="VGM67" s="11"/>
      <c r="VGN67" s="11"/>
      <c r="VGO67" s="11"/>
      <c r="VGP67" s="11"/>
      <c r="VGQ67" s="11"/>
      <c r="VGR67" s="11"/>
      <c r="VGS67" s="11"/>
      <c r="VGT67" s="11"/>
      <c r="VGU67" s="11"/>
      <c r="VGV67" s="11"/>
      <c r="VGW67" s="11"/>
      <c r="VGX67" s="11"/>
      <c r="VGY67" s="11"/>
      <c r="VGZ67" s="11"/>
      <c r="VHA67" s="11"/>
      <c r="VHB67" s="11"/>
      <c r="VHC67" s="11"/>
      <c r="VHD67" s="11"/>
      <c r="VHE67" s="11"/>
      <c r="VHF67" s="11"/>
      <c r="VHG67" s="11"/>
      <c r="VHH67" s="11"/>
      <c r="VHI67" s="11"/>
      <c r="VHJ67" s="11"/>
      <c r="VHK67" s="11"/>
      <c r="VHL67" s="11"/>
      <c r="VHM67" s="11"/>
      <c r="VHN67" s="11"/>
      <c r="VHO67" s="11"/>
      <c r="VHP67" s="11"/>
      <c r="VHQ67" s="11"/>
      <c r="VHR67" s="11"/>
      <c r="VHS67" s="11"/>
      <c r="VHT67" s="11"/>
      <c r="VHU67" s="11"/>
      <c r="VHV67" s="11"/>
      <c r="VHW67" s="11"/>
      <c r="VHX67" s="11"/>
      <c r="VHY67" s="11"/>
      <c r="VHZ67" s="11"/>
      <c r="VIA67" s="11"/>
      <c r="VIB67" s="11"/>
      <c r="VIC67" s="11"/>
      <c r="VID67" s="11"/>
      <c r="VIE67" s="11"/>
      <c r="VIF67" s="11"/>
      <c r="VIG67" s="11"/>
      <c r="VIH67" s="11"/>
      <c r="VII67" s="11"/>
      <c r="VIJ67" s="11"/>
      <c r="VIK67" s="11"/>
      <c r="VIL67" s="11"/>
      <c r="VIM67" s="11"/>
      <c r="VIN67" s="11"/>
      <c r="VIO67" s="11"/>
      <c r="VIP67" s="11"/>
      <c r="VIQ67" s="11"/>
      <c r="VIR67" s="11"/>
      <c r="VIS67" s="11"/>
      <c r="VIT67" s="11"/>
      <c r="VIU67" s="11"/>
      <c r="VIV67" s="11"/>
      <c r="VIW67" s="11"/>
      <c r="VIX67" s="11"/>
      <c r="VIY67" s="11"/>
      <c r="VIZ67" s="11"/>
      <c r="VJA67" s="11"/>
      <c r="VJB67" s="11"/>
      <c r="VJC67" s="11"/>
      <c r="VJD67" s="11"/>
      <c r="VJE67" s="11"/>
      <c r="VJF67" s="11"/>
      <c r="VJG67" s="11"/>
      <c r="VJH67" s="11"/>
      <c r="VJI67" s="11"/>
      <c r="VJJ67" s="11"/>
      <c r="VJK67" s="11"/>
      <c r="VJL67" s="11"/>
      <c r="VJM67" s="11"/>
      <c r="VJN67" s="11"/>
      <c r="VJO67" s="11"/>
      <c r="VJP67" s="11"/>
      <c r="VJQ67" s="11"/>
      <c r="VJR67" s="11"/>
      <c r="VJS67" s="11"/>
      <c r="VJT67" s="11"/>
      <c r="VJU67" s="11"/>
      <c r="VJV67" s="11"/>
      <c r="VJW67" s="11"/>
      <c r="VJX67" s="11"/>
      <c r="VJY67" s="11"/>
      <c r="VJZ67" s="11"/>
      <c r="VKA67" s="11"/>
      <c r="VKB67" s="11"/>
      <c r="VKC67" s="11"/>
      <c r="VKD67" s="11"/>
      <c r="VKE67" s="11"/>
      <c r="VKF67" s="11"/>
      <c r="VKG67" s="11"/>
      <c r="VKH67" s="11"/>
      <c r="VKI67" s="11"/>
      <c r="VKJ67" s="11"/>
      <c r="VKK67" s="11"/>
      <c r="VKL67" s="11"/>
      <c r="VKM67" s="11"/>
      <c r="VKN67" s="11"/>
      <c r="VKO67" s="11"/>
      <c r="VKP67" s="11"/>
      <c r="VKQ67" s="11"/>
      <c r="VKR67" s="11"/>
      <c r="VKS67" s="11"/>
      <c r="VKT67" s="11"/>
      <c r="VKU67" s="11"/>
      <c r="VKV67" s="11"/>
      <c r="VKW67" s="11"/>
      <c r="VKX67" s="11"/>
      <c r="VKY67" s="11"/>
      <c r="VKZ67" s="11"/>
      <c r="VLA67" s="11"/>
      <c r="VLB67" s="11"/>
      <c r="VLC67" s="11"/>
      <c r="VLD67" s="11"/>
      <c r="VLE67" s="11"/>
      <c r="VLF67" s="11"/>
      <c r="VLG67" s="11"/>
      <c r="VLH67" s="11"/>
      <c r="VLI67" s="11"/>
      <c r="VLJ67" s="11"/>
      <c r="VLK67" s="11"/>
      <c r="VLL67" s="11"/>
      <c r="VLM67" s="11"/>
      <c r="VLN67" s="11"/>
      <c r="VLO67" s="11"/>
      <c r="VLP67" s="11"/>
      <c r="VLQ67" s="11"/>
      <c r="VLR67" s="11"/>
      <c r="VLS67" s="11"/>
      <c r="VLT67" s="11"/>
      <c r="VLU67" s="11"/>
      <c r="VLV67" s="11"/>
      <c r="VLW67" s="11"/>
      <c r="VLX67" s="11"/>
      <c r="VLY67" s="11"/>
      <c r="VLZ67" s="11"/>
      <c r="VMA67" s="11"/>
      <c r="VMB67" s="11"/>
      <c r="VMC67" s="11"/>
      <c r="VMD67" s="11"/>
      <c r="VME67" s="11"/>
      <c r="VMF67" s="11"/>
      <c r="VMG67" s="11"/>
      <c r="VMH67" s="11"/>
      <c r="VMI67" s="11"/>
      <c r="VMJ67" s="11"/>
      <c r="VMK67" s="11"/>
      <c r="VML67" s="11"/>
      <c r="VMM67" s="11"/>
      <c r="VMN67" s="11"/>
      <c r="VMO67" s="11"/>
      <c r="VMP67" s="11"/>
      <c r="VMQ67" s="11"/>
      <c r="VMR67" s="11"/>
      <c r="VMS67" s="11"/>
      <c r="VMT67" s="11"/>
      <c r="VMU67" s="11"/>
      <c r="VMV67" s="11"/>
      <c r="VMW67" s="11"/>
      <c r="VMX67" s="11"/>
      <c r="VMY67" s="11"/>
      <c r="VMZ67" s="11"/>
      <c r="VNA67" s="11"/>
      <c r="VNB67" s="11"/>
      <c r="VNC67" s="11"/>
      <c r="VND67" s="11"/>
      <c r="VNE67" s="11"/>
      <c r="VNF67" s="11"/>
      <c r="VNG67" s="11"/>
      <c r="VNH67" s="11"/>
      <c r="VNI67" s="11"/>
      <c r="VNJ67" s="11"/>
      <c r="VNK67" s="11"/>
      <c r="VNL67" s="11"/>
      <c r="VNM67" s="11"/>
      <c r="VNN67" s="11"/>
      <c r="VNO67" s="11"/>
      <c r="VNP67" s="11"/>
      <c r="VNQ67" s="11"/>
      <c r="VNR67" s="11"/>
      <c r="VNS67" s="11"/>
      <c r="VNT67" s="11"/>
      <c r="VNU67" s="11"/>
      <c r="VNV67" s="11"/>
      <c r="VNW67" s="11"/>
      <c r="VNX67" s="11"/>
      <c r="VNY67" s="11"/>
      <c r="VNZ67" s="11"/>
      <c r="VOA67" s="11"/>
      <c r="VOB67" s="11"/>
      <c r="VOC67" s="11"/>
      <c r="VOD67" s="11"/>
      <c r="VOE67" s="11"/>
      <c r="VOF67" s="11"/>
      <c r="VOG67" s="11"/>
      <c r="VOH67" s="11"/>
      <c r="VOI67" s="11"/>
      <c r="VOJ67" s="11"/>
      <c r="VOK67" s="11"/>
      <c r="VOL67" s="11"/>
      <c r="VOM67" s="11"/>
      <c r="VON67" s="11"/>
      <c r="VOO67" s="11"/>
      <c r="VOP67" s="11"/>
      <c r="VOQ67" s="11"/>
      <c r="VOR67" s="11"/>
      <c r="VOS67" s="11"/>
      <c r="VOT67" s="11"/>
      <c r="VOU67" s="11"/>
      <c r="VOV67" s="11"/>
      <c r="VOW67" s="11"/>
      <c r="VOX67" s="11"/>
      <c r="VOY67" s="11"/>
      <c r="VOZ67" s="11"/>
      <c r="VPA67" s="11"/>
      <c r="VPB67" s="11"/>
      <c r="VPC67" s="11"/>
      <c r="VPD67" s="11"/>
      <c r="VPE67" s="11"/>
      <c r="VPF67" s="11"/>
      <c r="VPG67" s="11"/>
      <c r="VPH67" s="11"/>
      <c r="VPI67" s="11"/>
      <c r="VPJ67" s="11"/>
      <c r="VPK67" s="11"/>
      <c r="VPL67" s="11"/>
      <c r="VPM67" s="11"/>
      <c r="VPN67" s="11"/>
      <c r="VPO67" s="11"/>
      <c r="VPP67" s="11"/>
      <c r="VPQ67" s="11"/>
      <c r="VPR67" s="11"/>
      <c r="VPS67" s="11"/>
      <c r="VPT67" s="11"/>
      <c r="VPU67" s="11"/>
      <c r="VPV67" s="11"/>
      <c r="VPW67" s="11"/>
      <c r="VPX67" s="11"/>
      <c r="VPY67" s="11"/>
      <c r="VPZ67" s="11"/>
      <c r="VQA67" s="11"/>
      <c r="VQB67" s="11"/>
      <c r="VQC67" s="11"/>
      <c r="VQD67" s="11"/>
      <c r="VQE67" s="11"/>
      <c r="VQF67" s="11"/>
      <c r="VQG67" s="11"/>
      <c r="VQH67" s="11"/>
      <c r="VQI67" s="11"/>
      <c r="VQJ67" s="11"/>
      <c r="VQK67" s="11"/>
      <c r="VQL67" s="11"/>
      <c r="VQM67" s="11"/>
      <c r="VQN67" s="11"/>
      <c r="VQO67" s="11"/>
      <c r="VQP67" s="11"/>
      <c r="VQQ67" s="11"/>
      <c r="VQR67" s="11"/>
      <c r="VQS67" s="11"/>
      <c r="VQT67" s="11"/>
      <c r="VQU67" s="11"/>
      <c r="VQV67" s="11"/>
      <c r="VQW67" s="11"/>
      <c r="VQX67" s="11"/>
      <c r="VQY67" s="11"/>
      <c r="VQZ67" s="11"/>
      <c r="VRA67" s="11"/>
      <c r="VRB67" s="11"/>
      <c r="VRC67" s="11"/>
      <c r="VRD67" s="11"/>
      <c r="VRE67" s="11"/>
      <c r="VRF67" s="11"/>
      <c r="VRG67" s="11"/>
      <c r="VRH67" s="11"/>
      <c r="VRI67" s="11"/>
      <c r="VRJ67" s="11"/>
      <c r="VRK67" s="11"/>
      <c r="VRL67" s="11"/>
      <c r="VRM67" s="11"/>
      <c r="VRN67" s="11"/>
      <c r="VRO67" s="11"/>
      <c r="VRP67" s="11"/>
      <c r="VRQ67" s="11"/>
      <c r="VRR67" s="11"/>
      <c r="VRS67" s="11"/>
      <c r="VRT67" s="11"/>
      <c r="VRU67" s="11"/>
      <c r="VRV67" s="11"/>
      <c r="VRW67" s="11"/>
      <c r="VRX67" s="11"/>
      <c r="VRY67" s="11"/>
      <c r="VRZ67" s="11"/>
      <c r="VSA67" s="11"/>
      <c r="VSB67" s="11"/>
      <c r="VSC67" s="11"/>
      <c r="VSD67" s="11"/>
      <c r="VSE67" s="11"/>
      <c r="VSF67" s="11"/>
      <c r="VSG67" s="11"/>
      <c r="VSH67" s="11"/>
      <c r="VSI67" s="11"/>
      <c r="VSJ67" s="11"/>
      <c r="VSK67" s="11"/>
      <c r="VSL67" s="11"/>
      <c r="VSM67" s="11"/>
      <c r="VSN67" s="11"/>
      <c r="VSO67" s="11"/>
      <c r="VSP67" s="11"/>
      <c r="VSQ67" s="11"/>
      <c r="VSR67" s="11"/>
      <c r="VSS67" s="11"/>
      <c r="VST67" s="11"/>
      <c r="VSU67" s="11"/>
      <c r="VSV67" s="11"/>
      <c r="VSW67" s="11"/>
      <c r="VSX67" s="11"/>
      <c r="VSY67" s="11"/>
      <c r="VSZ67" s="11"/>
      <c r="VTA67" s="11"/>
      <c r="VTB67" s="11"/>
      <c r="VTC67" s="11"/>
      <c r="VTD67" s="11"/>
      <c r="VTE67" s="11"/>
      <c r="VTF67" s="11"/>
      <c r="VTG67" s="11"/>
      <c r="VTH67" s="11"/>
      <c r="VTI67" s="11"/>
      <c r="VTJ67" s="11"/>
      <c r="VTK67" s="11"/>
      <c r="VTL67" s="11"/>
      <c r="VTM67" s="11"/>
      <c r="VTN67" s="11"/>
      <c r="VTO67" s="11"/>
      <c r="VTP67" s="11"/>
      <c r="VTQ67" s="11"/>
      <c r="VTR67" s="11"/>
      <c r="VTS67" s="11"/>
      <c r="VTT67" s="11"/>
      <c r="VTU67" s="11"/>
      <c r="VTV67" s="11"/>
      <c r="VTW67" s="11"/>
      <c r="VTX67" s="11"/>
      <c r="VTY67" s="11"/>
      <c r="VTZ67" s="11"/>
      <c r="VUA67" s="11"/>
      <c r="VUB67" s="11"/>
      <c r="VUC67" s="11"/>
      <c r="VUD67" s="11"/>
      <c r="VUE67" s="11"/>
      <c r="VUF67" s="11"/>
      <c r="VUG67" s="11"/>
      <c r="VUH67" s="11"/>
      <c r="VUI67" s="11"/>
      <c r="VUJ67" s="11"/>
      <c r="VUK67" s="11"/>
      <c r="VUL67" s="11"/>
      <c r="VUM67" s="11"/>
      <c r="VUN67" s="11"/>
      <c r="VUO67" s="11"/>
      <c r="VUP67" s="11"/>
      <c r="VUQ67" s="11"/>
      <c r="VUR67" s="11"/>
      <c r="VUS67" s="11"/>
      <c r="VUT67" s="11"/>
      <c r="VUU67" s="11"/>
      <c r="VUV67" s="11"/>
      <c r="VUW67" s="11"/>
      <c r="VUX67" s="11"/>
      <c r="VUY67" s="11"/>
      <c r="VUZ67" s="11"/>
      <c r="VVA67" s="11"/>
      <c r="VVB67" s="11"/>
      <c r="VVC67" s="11"/>
      <c r="VVD67" s="11"/>
      <c r="VVE67" s="11"/>
      <c r="VVF67" s="11"/>
      <c r="VVG67" s="11"/>
      <c r="VVH67" s="11"/>
      <c r="VVI67" s="11"/>
      <c r="VVJ67" s="11"/>
      <c r="VVK67" s="11"/>
      <c r="VVL67" s="11"/>
      <c r="VVM67" s="11"/>
      <c r="VVN67" s="11"/>
      <c r="VVO67" s="11"/>
      <c r="VVP67" s="11"/>
      <c r="VVQ67" s="11"/>
      <c r="VVR67" s="11"/>
      <c r="VVS67" s="11"/>
      <c r="VVT67" s="11"/>
      <c r="VVU67" s="11"/>
      <c r="VVV67" s="11"/>
      <c r="VVW67" s="11"/>
      <c r="VVX67" s="11"/>
      <c r="VVY67" s="11"/>
      <c r="VVZ67" s="11"/>
      <c r="VWA67" s="11"/>
      <c r="VWB67" s="11"/>
      <c r="VWC67" s="11"/>
      <c r="VWD67" s="11"/>
      <c r="VWE67" s="11"/>
      <c r="VWF67" s="11"/>
      <c r="VWG67" s="11"/>
      <c r="VWH67" s="11"/>
      <c r="VWI67" s="11"/>
      <c r="VWJ67" s="11"/>
      <c r="VWK67" s="11"/>
      <c r="VWL67" s="11"/>
      <c r="VWM67" s="11"/>
      <c r="VWN67" s="11"/>
      <c r="VWO67" s="11"/>
      <c r="VWP67" s="11"/>
      <c r="VWQ67" s="11"/>
      <c r="VWR67" s="11"/>
      <c r="VWS67" s="11"/>
      <c r="VWT67" s="11"/>
      <c r="VWU67" s="11"/>
      <c r="VWV67" s="11"/>
      <c r="VWW67" s="11"/>
      <c r="VWX67" s="11"/>
      <c r="VWY67" s="11"/>
      <c r="VWZ67" s="11"/>
      <c r="VXA67" s="11"/>
      <c r="VXB67" s="11"/>
      <c r="VXC67" s="11"/>
      <c r="VXD67" s="11"/>
      <c r="VXE67" s="11"/>
      <c r="VXF67" s="11"/>
      <c r="VXG67" s="11"/>
      <c r="VXH67" s="11"/>
      <c r="VXI67" s="11"/>
      <c r="VXJ67" s="11"/>
      <c r="VXK67" s="11"/>
      <c r="VXL67" s="11"/>
      <c r="VXM67" s="11"/>
      <c r="VXN67" s="11"/>
      <c r="VXO67" s="11"/>
      <c r="VXP67" s="11"/>
      <c r="VXQ67" s="11"/>
      <c r="VXR67" s="11"/>
      <c r="VXS67" s="11"/>
      <c r="VXT67" s="11"/>
      <c r="VXU67" s="11"/>
      <c r="VXV67" s="11"/>
      <c r="VXW67" s="11"/>
      <c r="VXX67" s="11"/>
      <c r="VXY67" s="11"/>
      <c r="VXZ67" s="11"/>
      <c r="VYA67" s="11"/>
      <c r="VYB67" s="11"/>
      <c r="VYC67" s="11"/>
      <c r="VYD67" s="11"/>
      <c r="VYE67" s="11"/>
      <c r="VYF67" s="11"/>
      <c r="VYG67" s="11"/>
      <c r="VYH67" s="11"/>
      <c r="VYI67" s="11"/>
      <c r="VYJ67" s="11"/>
      <c r="VYK67" s="11"/>
      <c r="VYL67" s="11"/>
      <c r="VYM67" s="11"/>
      <c r="VYN67" s="11"/>
      <c r="VYO67" s="11"/>
      <c r="VYP67" s="11"/>
      <c r="VYQ67" s="11"/>
      <c r="VYR67" s="11"/>
      <c r="VYS67" s="11"/>
      <c r="VYT67" s="11"/>
      <c r="VYU67" s="11"/>
      <c r="VYV67" s="11"/>
      <c r="VYW67" s="11"/>
      <c r="VYX67" s="11"/>
      <c r="VYY67" s="11"/>
      <c r="VYZ67" s="11"/>
      <c r="VZA67" s="11"/>
      <c r="VZB67" s="11"/>
      <c r="VZC67" s="11"/>
      <c r="VZD67" s="11"/>
      <c r="VZE67" s="11"/>
      <c r="VZF67" s="11"/>
      <c r="VZG67" s="11"/>
      <c r="VZH67" s="11"/>
      <c r="VZI67" s="11"/>
      <c r="VZJ67" s="11"/>
      <c r="VZK67" s="11"/>
      <c r="VZL67" s="11"/>
      <c r="VZM67" s="11"/>
      <c r="VZN67" s="11"/>
      <c r="VZO67" s="11"/>
      <c r="VZP67" s="11"/>
      <c r="VZQ67" s="11"/>
      <c r="VZR67" s="11"/>
      <c r="VZS67" s="11"/>
      <c r="VZT67" s="11"/>
      <c r="VZU67" s="11"/>
      <c r="VZV67" s="11"/>
      <c r="VZW67" s="11"/>
      <c r="VZX67" s="11"/>
      <c r="VZY67" s="11"/>
      <c r="VZZ67" s="11"/>
      <c r="WAA67" s="11"/>
      <c r="WAB67" s="11"/>
      <c r="WAC67" s="11"/>
      <c r="WAD67" s="11"/>
      <c r="WAE67" s="11"/>
      <c r="WAF67" s="11"/>
      <c r="WAG67" s="11"/>
      <c r="WAH67" s="11"/>
      <c r="WAI67" s="11"/>
      <c r="WAJ67" s="11"/>
      <c r="WAK67" s="11"/>
      <c r="WAL67" s="11"/>
      <c r="WAM67" s="11"/>
      <c r="WAN67" s="11"/>
      <c r="WAO67" s="11"/>
      <c r="WAP67" s="11"/>
      <c r="WAQ67" s="11"/>
      <c r="WAR67" s="11"/>
      <c r="WAS67" s="11"/>
      <c r="WAT67" s="11"/>
      <c r="WAU67" s="11"/>
      <c r="WAV67" s="11"/>
      <c r="WAW67" s="11"/>
      <c r="WAX67" s="11"/>
      <c r="WAY67" s="11"/>
      <c r="WAZ67" s="11"/>
      <c r="WBA67" s="11"/>
      <c r="WBB67" s="11"/>
      <c r="WBC67" s="11"/>
      <c r="WBD67" s="11"/>
      <c r="WBE67" s="11"/>
      <c r="WBF67" s="11"/>
      <c r="WBG67" s="11"/>
      <c r="WBH67" s="11"/>
      <c r="WBI67" s="11"/>
      <c r="WBJ67" s="11"/>
      <c r="WBK67" s="11"/>
      <c r="WBL67" s="11"/>
      <c r="WBM67" s="11"/>
      <c r="WBN67" s="11"/>
      <c r="WBO67" s="11"/>
      <c r="WBP67" s="11"/>
      <c r="WBQ67" s="11"/>
      <c r="WBR67" s="11"/>
      <c r="WBS67" s="11"/>
      <c r="WBT67" s="11"/>
      <c r="WBU67" s="11"/>
      <c r="WBV67" s="11"/>
      <c r="WBW67" s="11"/>
      <c r="WBX67" s="11"/>
      <c r="WBY67" s="11"/>
      <c r="WBZ67" s="11"/>
      <c r="WCA67" s="11"/>
      <c r="WCB67" s="11"/>
      <c r="WCC67" s="11"/>
      <c r="WCD67" s="11"/>
      <c r="WCE67" s="11"/>
      <c r="WCF67" s="11"/>
      <c r="WCG67" s="11"/>
      <c r="WCH67" s="11"/>
      <c r="WCI67" s="11"/>
      <c r="WCJ67" s="11"/>
      <c r="WCK67" s="11"/>
      <c r="WCL67" s="11"/>
      <c r="WCM67" s="11"/>
      <c r="WCN67" s="11"/>
      <c r="WCO67" s="11"/>
      <c r="WCP67" s="11"/>
      <c r="WCQ67" s="11"/>
      <c r="WCR67" s="11"/>
      <c r="WCS67" s="11"/>
      <c r="WCT67" s="11"/>
      <c r="WCU67" s="11"/>
      <c r="WCV67" s="11"/>
      <c r="WCW67" s="11"/>
      <c r="WCX67" s="11"/>
      <c r="WCY67" s="11"/>
      <c r="WCZ67" s="11"/>
      <c r="WDA67" s="11"/>
      <c r="WDB67" s="11"/>
      <c r="WDC67" s="11"/>
      <c r="WDD67" s="11"/>
      <c r="WDE67" s="11"/>
      <c r="WDF67" s="11"/>
      <c r="WDG67" s="11"/>
      <c r="WDH67" s="11"/>
      <c r="WDI67" s="11"/>
      <c r="WDJ67" s="11"/>
      <c r="WDK67" s="11"/>
      <c r="WDL67" s="11"/>
      <c r="WDM67" s="11"/>
      <c r="WDN67" s="11"/>
      <c r="WDO67" s="11"/>
      <c r="WDP67" s="11"/>
      <c r="WDQ67" s="11"/>
      <c r="WDR67" s="11"/>
      <c r="WDS67" s="11"/>
      <c r="WDT67" s="11"/>
      <c r="WDU67" s="11"/>
      <c r="WDV67" s="11"/>
      <c r="WDW67" s="11"/>
      <c r="WDX67" s="11"/>
      <c r="WDY67" s="11"/>
      <c r="WDZ67" s="11"/>
      <c r="WEA67" s="11"/>
      <c r="WEB67" s="11"/>
      <c r="WEC67" s="11"/>
      <c r="WED67" s="11"/>
      <c r="WEE67" s="11"/>
      <c r="WEF67" s="11"/>
      <c r="WEG67" s="11"/>
      <c r="WEH67" s="11"/>
      <c r="WEI67" s="11"/>
      <c r="WEJ67" s="11"/>
      <c r="WEK67" s="11"/>
      <c r="WEL67" s="11"/>
      <c r="WEM67" s="11"/>
      <c r="WEN67" s="11"/>
      <c r="WEO67" s="11"/>
      <c r="WEP67" s="11"/>
      <c r="WEQ67" s="11"/>
      <c r="WER67" s="11"/>
      <c r="WES67" s="11"/>
      <c r="WET67" s="11"/>
      <c r="WEU67" s="11"/>
      <c r="WEV67" s="11"/>
      <c r="WEW67" s="11"/>
      <c r="WEX67" s="11"/>
      <c r="WEY67" s="11"/>
      <c r="WEZ67" s="11"/>
      <c r="WFA67" s="11"/>
      <c r="WFB67" s="11"/>
      <c r="WFC67" s="11"/>
      <c r="WFD67" s="11"/>
      <c r="WFE67" s="11"/>
      <c r="WFF67" s="11"/>
      <c r="WFG67" s="11"/>
      <c r="WFH67" s="11"/>
      <c r="WFI67" s="11"/>
      <c r="WFJ67" s="11"/>
      <c r="WFK67" s="11"/>
      <c r="WFL67" s="11"/>
      <c r="WFM67" s="11"/>
      <c r="WFN67" s="11"/>
      <c r="WFO67" s="11"/>
      <c r="WFP67" s="11"/>
      <c r="WFQ67" s="11"/>
      <c r="WFR67" s="11"/>
      <c r="WFS67" s="11"/>
      <c r="WFT67" s="11"/>
      <c r="WFU67" s="11"/>
      <c r="WFV67" s="11"/>
      <c r="WFW67" s="11"/>
      <c r="WFX67" s="11"/>
      <c r="WFY67" s="11"/>
      <c r="WFZ67" s="11"/>
      <c r="WGA67" s="11"/>
      <c r="WGB67" s="11"/>
      <c r="WGC67" s="11"/>
      <c r="WGD67" s="11"/>
      <c r="WGE67" s="11"/>
      <c r="WGF67" s="11"/>
      <c r="WGG67" s="11"/>
      <c r="WGH67" s="11"/>
      <c r="WGI67" s="11"/>
      <c r="WGJ67" s="11"/>
      <c r="WGK67" s="11"/>
      <c r="WGL67" s="11"/>
      <c r="WGM67" s="11"/>
      <c r="WGN67" s="11"/>
      <c r="WGO67" s="11"/>
      <c r="WGP67" s="11"/>
      <c r="WGQ67" s="11"/>
      <c r="WGR67" s="11"/>
      <c r="WGS67" s="11"/>
      <c r="WGT67" s="11"/>
      <c r="WGU67" s="11"/>
      <c r="WGV67" s="11"/>
      <c r="WGW67" s="11"/>
      <c r="WGX67" s="11"/>
      <c r="WGY67" s="11"/>
      <c r="WGZ67" s="11"/>
      <c r="WHA67" s="11"/>
      <c r="WHB67" s="11"/>
      <c r="WHC67" s="11"/>
      <c r="WHD67" s="11"/>
      <c r="WHE67" s="11"/>
      <c r="WHF67" s="11"/>
      <c r="WHG67" s="11"/>
      <c r="WHH67" s="11"/>
      <c r="WHI67" s="11"/>
      <c r="WHJ67" s="11"/>
      <c r="WHK67" s="11"/>
      <c r="WHL67" s="11"/>
      <c r="WHM67" s="11"/>
      <c r="WHN67" s="11"/>
      <c r="WHO67" s="11"/>
      <c r="WHP67" s="11"/>
      <c r="WHQ67" s="11"/>
      <c r="WHR67" s="11"/>
      <c r="WHS67" s="11"/>
      <c r="WHT67" s="11"/>
      <c r="WHU67" s="11"/>
      <c r="WHV67" s="11"/>
      <c r="WHW67" s="11"/>
      <c r="WHX67" s="11"/>
      <c r="WHY67" s="11"/>
      <c r="WHZ67" s="11"/>
      <c r="WIA67" s="11"/>
      <c r="WIB67" s="11"/>
      <c r="WIC67" s="11"/>
      <c r="WID67" s="11"/>
      <c r="WIE67" s="11"/>
      <c r="WIF67" s="11"/>
      <c r="WIG67" s="11"/>
      <c r="WIH67" s="11"/>
      <c r="WII67" s="11"/>
      <c r="WIJ67" s="11"/>
      <c r="WIK67" s="11"/>
      <c r="WIL67" s="11"/>
      <c r="WIM67" s="11"/>
      <c r="WIN67" s="11"/>
      <c r="WIO67" s="11"/>
      <c r="WIP67" s="11"/>
      <c r="WIQ67" s="11"/>
      <c r="WIR67" s="11"/>
      <c r="WIS67" s="11"/>
      <c r="WIT67" s="11"/>
      <c r="WIU67" s="11"/>
      <c r="WIV67" s="11"/>
      <c r="WIW67" s="11"/>
      <c r="WIX67" s="11"/>
      <c r="WIY67" s="11"/>
      <c r="WIZ67" s="11"/>
      <c r="WJA67" s="11"/>
      <c r="WJB67" s="11"/>
      <c r="WJC67" s="11"/>
      <c r="WJD67" s="11"/>
      <c r="WJE67" s="11"/>
      <c r="WJF67" s="11"/>
      <c r="WJG67" s="11"/>
      <c r="WJH67" s="11"/>
      <c r="WJI67" s="11"/>
      <c r="WJJ67" s="11"/>
      <c r="WJK67" s="11"/>
      <c r="WJL67" s="11"/>
      <c r="WJM67" s="11"/>
      <c r="WJN67" s="11"/>
      <c r="WJO67" s="11"/>
      <c r="WJP67" s="11"/>
      <c r="WJQ67" s="11"/>
      <c r="WJR67" s="11"/>
      <c r="WJS67" s="11"/>
      <c r="WJT67" s="11"/>
      <c r="WJU67" s="11"/>
      <c r="WJV67" s="11"/>
      <c r="WJW67" s="11"/>
      <c r="WJX67" s="11"/>
      <c r="WJY67" s="11"/>
      <c r="WJZ67" s="11"/>
      <c r="WKA67" s="11"/>
      <c r="WKB67" s="11"/>
      <c r="WKC67" s="11"/>
      <c r="WKD67" s="11"/>
      <c r="WKE67" s="11"/>
      <c r="WKF67" s="11"/>
      <c r="WKG67" s="11"/>
      <c r="WKH67" s="11"/>
      <c r="WKI67" s="11"/>
      <c r="WKJ67" s="11"/>
      <c r="WKK67" s="11"/>
      <c r="WKL67" s="11"/>
      <c r="WKM67" s="11"/>
      <c r="WKN67" s="11"/>
      <c r="WKO67" s="11"/>
      <c r="WKP67" s="11"/>
      <c r="WKQ67" s="11"/>
      <c r="WKR67" s="11"/>
      <c r="WKS67" s="11"/>
      <c r="WKT67" s="11"/>
      <c r="WKU67" s="11"/>
      <c r="WKV67" s="11"/>
      <c r="WKW67" s="11"/>
      <c r="WKX67" s="11"/>
      <c r="WKY67" s="11"/>
      <c r="WKZ67" s="11"/>
      <c r="WLA67" s="11"/>
      <c r="WLB67" s="11"/>
      <c r="WLC67" s="11"/>
      <c r="WLD67" s="11"/>
      <c r="WLE67" s="11"/>
      <c r="WLF67" s="11"/>
      <c r="WLG67" s="11"/>
      <c r="WLH67" s="11"/>
      <c r="WLI67" s="11"/>
      <c r="WLJ67" s="11"/>
      <c r="WLK67" s="11"/>
      <c r="WLL67" s="11"/>
      <c r="WLM67" s="11"/>
      <c r="WLN67" s="11"/>
      <c r="WLO67" s="11"/>
      <c r="WLP67" s="11"/>
      <c r="WLQ67" s="11"/>
      <c r="WLR67" s="11"/>
      <c r="WLS67" s="11"/>
      <c r="WLT67" s="11"/>
      <c r="WLU67" s="11"/>
      <c r="WLV67" s="11"/>
      <c r="WLW67" s="11"/>
      <c r="WLX67" s="11"/>
      <c r="WLY67" s="11"/>
      <c r="WLZ67" s="11"/>
      <c r="WMA67" s="11"/>
      <c r="WMB67" s="11"/>
      <c r="WMC67" s="11"/>
      <c r="WMD67" s="11"/>
      <c r="WME67" s="11"/>
      <c r="WMF67" s="11"/>
      <c r="WMG67" s="11"/>
      <c r="WMH67" s="11"/>
      <c r="WMI67" s="11"/>
      <c r="WMJ67" s="11"/>
      <c r="WMK67" s="11"/>
      <c r="WML67" s="11"/>
      <c r="WMM67" s="11"/>
      <c r="WMN67" s="11"/>
      <c r="WMO67" s="11"/>
      <c r="WMP67" s="11"/>
      <c r="WMQ67" s="11"/>
      <c r="WMR67" s="11"/>
      <c r="WMS67" s="11"/>
      <c r="WMT67" s="11"/>
      <c r="WMU67" s="11"/>
      <c r="WMV67" s="11"/>
      <c r="WMW67" s="11"/>
      <c r="WMX67" s="11"/>
      <c r="WMY67" s="11"/>
      <c r="WMZ67" s="11"/>
      <c r="WNA67" s="11"/>
      <c r="WNB67" s="11"/>
      <c r="WNC67" s="11"/>
      <c r="WND67" s="11"/>
      <c r="WNE67" s="11"/>
      <c r="WNF67" s="11"/>
      <c r="WNG67" s="11"/>
      <c r="WNH67" s="11"/>
      <c r="WNI67" s="11"/>
      <c r="WNJ67" s="11"/>
      <c r="WNK67" s="11"/>
      <c r="WNL67" s="11"/>
      <c r="WNM67" s="11"/>
      <c r="WNN67" s="11"/>
      <c r="WNO67" s="11"/>
      <c r="WNP67" s="11"/>
      <c r="WNQ67" s="11"/>
      <c r="WNR67" s="11"/>
      <c r="WNS67" s="11"/>
      <c r="WNT67" s="11"/>
      <c r="WNU67" s="11"/>
      <c r="WNV67" s="11"/>
      <c r="WNW67" s="11"/>
      <c r="WNX67" s="11"/>
      <c r="WNY67" s="11"/>
      <c r="WNZ67" s="11"/>
      <c r="WOA67" s="11"/>
      <c r="WOB67" s="11"/>
      <c r="WOC67" s="11"/>
      <c r="WOD67" s="11"/>
      <c r="WOE67" s="11"/>
      <c r="WOF67" s="11"/>
      <c r="WOG67" s="11"/>
      <c r="WOH67" s="11"/>
      <c r="WOI67" s="11"/>
      <c r="WOJ67" s="11"/>
      <c r="WOK67" s="11"/>
      <c r="WOL67" s="11"/>
      <c r="WOM67" s="11"/>
      <c r="WON67" s="11"/>
      <c r="WOO67" s="11"/>
      <c r="WOP67" s="11"/>
      <c r="WOQ67" s="11"/>
      <c r="WOR67" s="11"/>
      <c r="WOS67" s="11"/>
      <c r="WOT67" s="11"/>
      <c r="WOU67" s="11"/>
      <c r="WOV67" s="11"/>
      <c r="WOW67" s="11"/>
      <c r="WOX67" s="11"/>
      <c r="WOY67" s="11"/>
      <c r="WOZ67" s="11"/>
      <c r="WPA67" s="11"/>
      <c r="WPB67" s="11"/>
      <c r="WPC67" s="11"/>
      <c r="WPD67" s="11"/>
      <c r="WPE67" s="11"/>
      <c r="WPF67" s="11"/>
      <c r="WPG67" s="11"/>
      <c r="WPH67" s="11"/>
      <c r="WPI67" s="11"/>
      <c r="WPJ67" s="11"/>
      <c r="WPK67" s="11"/>
      <c r="WPL67" s="11"/>
      <c r="WPM67" s="11"/>
      <c r="WPN67" s="11"/>
      <c r="WPO67" s="11"/>
      <c r="WPP67" s="11"/>
      <c r="WPQ67" s="11"/>
      <c r="WPR67" s="11"/>
      <c r="WPS67" s="11"/>
      <c r="WPT67" s="11"/>
      <c r="WPU67" s="11"/>
      <c r="WPV67" s="11"/>
      <c r="WPW67" s="11"/>
      <c r="WPX67" s="11"/>
      <c r="WPY67" s="11"/>
      <c r="WPZ67" s="11"/>
      <c r="WQA67" s="11"/>
      <c r="WQB67" s="11"/>
      <c r="WQC67" s="11"/>
      <c r="WQD67" s="11"/>
      <c r="WQE67" s="11"/>
      <c r="WQF67" s="11"/>
      <c r="WQG67" s="11"/>
      <c r="WQH67" s="11"/>
      <c r="WQI67" s="11"/>
      <c r="WQJ67" s="11"/>
      <c r="WQK67" s="11"/>
      <c r="WQL67" s="11"/>
      <c r="WQM67" s="11"/>
      <c r="WQN67" s="11"/>
      <c r="WQO67" s="11"/>
      <c r="WQP67" s="11"/>
      <c r="WQQ67" s="11"/>
      <c r="WQR67" s="11"/>
      <c r="WQS67" s="11"/>
      <c r="WQT67" s="11"/>
      <c r="WQU67" s="11"/>
      <c r="WQV67" s="11"/>
      <c r="WQW67" s="11"/>
      <c r="WQX67" s="11"/>
      <c r="WQY67" s="11"/>
      <c r="WQZ67" s="11"/>
      <c r="WRA67" s="11"/>
      <c r="WRB67" s="11"/>
      <c r="WRC67" s="11"/>
      <c r="WRD67" s="11"/>
      <c r="WRE67" s="11"/>
      <c r="WRF67" s="11"/>
      <c r="WRG67" s="11"/>
      <c r="WRH67" s="11"/>
      <c r="WRI67" s="11"/>
      <c r="WRJ67" s="11"/>
      <c r="WRK67" s="11"/>
      <c r="WRL67" s="11"/>
      <c r="WRM67" s="11"/>
      <c r="WRN67" s="11"/>
      <c r="WRO67" s="11"/>
      <c r="WRP67" s="11"/>
      <c r="WRQ67" s="11"/>
      <c r="WRR67" s="11"/>
      <c r="WRS67" s="11"/>
      <c r="WRT67" s="11"/>
      <c r="WRU67" s="11"/>
      <c r="WRV67" s="11"/>
      <c r="WRW67" s="11"/>
      <c r="WRX67" s="11"/>
      <c r="WRY67" s="11"/>
      <c r="WRZ67" s="11"/>
      <c r="WSA67" s="11"/>
      <c r="WSB67" s="11"/>
      <c r="WSC67" s="11"/>
      <c r="WSD67" s="11"/>
      <c r="WSE67" s="11"/>
      <c r="WSF67" s="11"/>
      <c r="WSG67" s="11"/>
      <c r="WSH67" s="11"/>
      <c r="WSI67" s="11"/>
      <c r="WSJ67" s="11"/>
      <c r="WSK67" s="11"/>
      <c r="WSL67" s="11"/>
      <c r="WSM67" s="11"/>
      <c r="WSN67" s="11"/>
      <c r="WSO67" s="11"/>
      <c r="WSP67" s="11"/>
      <c r="WSQ67" s="11"/>
      <c r="WSR67" s="11"/>
      <c r="WSS67" s="11"/>
      <c r="WST67" s="11"/>
      <c r="WSU67" s="11"/>
      <c r="WSV67" s="11"/>
      <c r="WSW67" s="11"/>
      <c r="WSX67" s="11"/>
      <c r="WSY67" s="11"/>
      <c r="WSZ67" s="11"/>
      <c r="WTA67" s="11"/>
      <c r="WTB67" s="11"/>
      <c r="WTC67" s="11"/>
      <c r="WTD67" s="11"/>
      <c r="WTE67" s="11"/>
      <c r="WTF67" s="11"/>
      <c r="WTG67" s="11"/>
      <c r="WTH67" s="11"/>
      <c r="WTI67" s="11"/>
      <c r="WTJ67" s="11"/>
      <c r="WTK67" s="11"/>
      <c r="WTL67" s="11"/>
      <c r="WTM67" s="11"/>
      <c r="WTN67" s="11"/>
      <c r="WTO67" s="11"/>
      <c r="WTP67" s="11"/>
      <c r="WTQ67" s="11"/>
      <c r="WTR67" s="11"/>
      <c r="WTS67" s="11"/>
      <c r="WTT67" s="11"/>
      <c r="WTU67" s="11"/>
      <c r="WTV67" s="11"/>
      <c r="WTW67" s="11"/>
      <c r="WTX67" s="11"/>
      <c r="WTY67" s="11"/>
      <c r="WTZ67" s="11"/>
      <c r="WUA67" s="11"/>
      <c r="WUB67" s="11"/>
      <c r="WUC67" s="11"/>
      <c r="WUD67" s="11"/>
      <c r="WUE67" s="11"/>
      <c r="WUF67" s="11"/>
      <c r="WUG67" s="11"/>
      <c r="WUH67" s="11"/>
      <c r="WUI67" s="11"/>
      <c r="WUJ67" s="11"/>
      <c r="WUK67" s="11"/>
      <c r="WUL67" s="11"/>
      <c r="WUM67" s="11"/>
      <c r="WUN67" s="11"/>
      <c r="WUO67" s="11"/>
      <c r="WUP67" s="11"/>
      <c r="WUQ67" s="11"/>
      <c r="WUR67" s="11"/>
      <c r="WUS67" s="11"/>
      <c r="WUT67" s="11"/>
      <c r="WUU67" s="11"/>
      <c r="WUV67" s="11"/>
      <c r="WUW67" s="11"/>
      <c r="WUX67" s="11"/>
      <c r="WUY67" s="11"/>
      <c r="WUZ67" s="11"/>
      <c r="WVA67" s="11"/>
      <c r="WVB67" s="11"/>
      <c r="WVC67" s="11"/>
      <c r="WVD67" s="11"/>
      <c r="WVE67" s="11"/>
      <c r="WVF67" s="11"/>
      <c r="WVG67" s="11"/>
      <c r="WVH67" s="11"/>
      <c r="WVI67" s="11"/>
      <c r="WVJ67" s="11"/>
      <c r="WVK67" s="11"/>
      <c r="WVL67" s="11"/>
      <c r="WVM67" s="11"/>
      <c r="WVN67" s="11"/>
      <c r="WVO67" s="11"/>
      <c r="WVP67" s="11"/>
      <c r="WVQ67" s="11"/>
      <c r="WVR67" s="11"/>
      <c r="WVS67" s="11"/>
      <c r="WVT67" s="11"/>
      <c r="WVU67" s="11"/>
      <c r="WVV67" s="11"/>
      <c r="WVW67" s="11"/>
      <c r="WVX67" s="11"/>
      <c r="WVY67" s="11"/>
      <c r="WVZ67" s="11"/>
      <c r="WWA67" s="11"/>
      <c r="WWB67" s="11"/>
      <c r="WWC67" s="11"/>
      <c r="WWD67" s="11"/>
      <c r="WWE67" s="11"/>
      <c r="WWF67" s="11"/>
      <c r="WWG67" s="11"/>
      <c r="WWH67" s="11"/>
      <c r="WWI67" s="11"/>
      <c r="WWJ67" s="11"/>
      <c r="WWK67" s="11"/>
      <c r="WWL67" s="11"/>
      <c r="WWM67" s="11"/>
      <c r="WWN67" s="11"/>
      <c r="WWO67" s="11"/>
      <c r="WWP67" s="11"/>
      <c r="WWQ67" s="11"/>
      <c r="WWR67" s="11"/>
      <c r="WWS67" s="11"/>
      <c r="WWT67" s="11"/>
      <c r="WWU67" s="11"/>
      <c r="WWV67" s="11"/>
      <c r="WWW67" s="11"/>
      <c r="WWX67" s="11"/>
      <c r="WWY67" s="11"/>
      <c r="WWZ67" s="11"/>
      <c r="WXA67" s="11"/>
      <c r="WXB67" s="11"/>
      <c r="WXC67" s="11"/>
      <c r="WXD67" s="11"/>
      <c r="WXE67" s="11"/>
      <c r="WXF67" s="11"/>
      <c r="WXG67" s="11"/>
      <c r="WXH67" s="11"/>
      <c r="WXI67" s="11"/>
      <c r="WXJ67" s="11"/>
      <c r="WXK67" s="11"/>
      <c r="WXL67" s="11"/>
      <c r="WXM67" s="11"/>
      <c r="WXN67" s="11"/>
      <c r="WXO67" s="11"/>
      <c r="WXP67" s="11"/>
      <c r="WXQ67" s="11"/>
      <c r="WXR67" s="11"/>
      <c r="WXS67" s="11"/>
      <c r="WXT67" s="11"/>
      <c r="WXU67" s="11"/>
      <c r="WXV67" s="11"/>
      <c r="WXW67" s="11"/>
      <c r="WXX67" s="11"/>
      <c r="WXY67" s="11"/>
      <c r="WXZ67" s="11"/>
      <c r="WYA67" s="11"/>
      <c r="WYB67" s="11"/>
      <c r="WYC67" s="11"/>
      <c r="WYD67" s="11"/>
      <c r="WYE67" s="11"/>
      <c r="WYF67" s="11"/>
      <c r="WYG67" s="11"/>
      <c r="WYH67" s="11"/>
      <c r="WYI67" s="11"/>
      <c r="WYJ67" s="11"/>
      <c r="WYK67" s="11"/>
      <c r="WYL67" s="11"/>
      <c r="WYM67" s="11"/>
      <c r="WYN67" s="11"/>
      <c r="WYO67" s="11"/>
      <c r="WYP67" s="11"/>
      <c r="WYQ67" s="11"/>
      <c r="WYR67" s="11"/>
      <c r="WYS67" s="11"/>
      <c r="WYT67" s="11"/>
      <c r="WYU67" s="11"/>
      <c r="WYV67" s="11"/>
      <c r="WYW67" s="11"/>
      <c r="WYX67" s="11"/>
      <c r="WYY67" s="11"/>
      <c r="WYZ67" s="11"/>
      <c r="WZA67" s="11"/>
      <c r="WZB67" s="11"/>
      <c r="WZC67" s="11"/>
      <c r="WZD67" s="11"/>
      <c r="WZE67" s="11"/>
      <c r="WZF67" s="11"/>
      <c r="WZG67" s="11"/>
      <c r="WZH67" s="11"/>
      <c r="WZI67" s="11"/>
      <c r="WZJ67" s="11"/>
      <c r="WZK67" s="11"/>
      <c r="WZL67" s="11"/>
      <c r="WZM67" s="11"/>
      <c r="WZN67" s="11"/>
      <c r="WZO67" s="11"/>
      <c r="WZP67" s="11"/>
      <c r="WZQ67" s="11"/>
      <c r="WZR67" s="11"/>
      <c r="WZS67" s="11"/>
      <c r="WZT67" s="11"/>
      <c r="WZU67" s="11"/>
      <c r="WZV67" s="11"/>
      <c r="WZW67" s="11"/>
      <c r="WZX67" s="11"/>
      <c r="WZY67" s="11"/>
      <c r="WZZ67" s="11"/>
      <c r="XAA67" s="11"/>
      <c r="XAB67" s="11"/>
      <c r="XAC67" s="11"/>
      <c r="XAD67" s="11"/>
      <c r="XAE67" s="11"/>
      <c r="XAF67" s="11"/>
      <c r="XAG67" s="11"/>
      <c r="XAH67" s="11"/>
      <c r="XAI67" s="11"/>
      <c r="XAJ67" s="11"/>
      <c r="XAK67" s="11"/>
      <c r="XAL67" s="11"/>
      <c r="XAM67" s="11"/>
      <c r="XAN67" s="11"/>
      <c r="XAO67" s="11"/>
      <c r="XAP67" s="11"/>
      <c r="XAQ67" s="11"/>
      <c r="XAR67" s="11"/>
      <c r="XAS67" s="11"/>
      <c r="XAT67" s="11"/>
      <c r="XAU67" s="11"/>
      <c r="XAV67" s="11"/>
      <c r="XAW67" s="11"/>
      <c r="XAX67" s="11"/>
      <c r="XAY67" s="11"/>
      <c r="XAZ67" s="11"/>
      <c r="XBA67" s="11"/>
      <c r="XBB67" s="11"/>
      <c r="XBC67" s="11"/>
      <c r="XBD67" s="11"/>
      <c r="XBE67" s="11"/>
      <c r="XBF67" s="11"/>
      <c r="XBG67" s="11"/>
      <c r="XBH67" s="11"/>
      <c r="XBI67" s="11"/>
      <c r="XBJ67" s="11"/>
      <c r="XBK67" s="11"/>
      <c r="XBL67" s="11"/>
      <c r="XBM67" s="11"/>
      <c r="XBN67" s="11"/>
      <c r="XBO67" s="11"/>
      <c r="XBP67" s="11"/>
      <c r="XBQ67" s="11"/>
      <c r="XBR67" s="11"/>
      <c r="XBS67" s="11"/>
      <c r="XBT67" s="11"/>
      <c r="XBU67" s="11"/>
      <c r="XBV67" s="11"/>
      <c r="XBW67" s="11"/>
      <c r="XBX67" s="11"/>
      <c r="XBY67" s="11"/>
      <c r="XBZ67" s="11"/>
      <c r="XCA67" s="11"/>
      <c r="XCB67" s="11"/>
      <c r="XCC67" s="11"/>
      <c r="XCD67" s="11"/>
      <c r="XCE67" s="11"/>
      <c r="XCF67" s="11"/>
      <c r="XCG67" s="11"/>
      <c r="XCH67" s="11"/>
      <c r="XCI67" s="11"/>
      <c r="XCJ67" s="11"/>
      <c r="XCK67" s="11"/>
      <c r="XCL67" s="11"/>
      <c r="XCM67" s="11"/>
      <c r="XCN67" s="11"/>
      <c r="XCO67" s="11"/>
      <c r="XCP67" s="11"/>
      <c r="XCQ67" s="11"/>
      <c r="XCR67" s="11"/>
      <c r="XCS67" s="11"/>
      <c r="XCT67" s="11"/>
      <c r="XCU67" s="11"/>
      <c r="XCV67" s="11"/>
      <c r="XCW67" s="11"/>
      <c r="XCX67" s="11"/>
      <c r="XCY67" s="11"/>
      <c r="XCZ67" s="11"/>
      <c r="XDA67" s="11"/>
      <c r="XDB67" s="11"/>
      <c r="XDC67" s="11"/>
      <c r="XDD67" s="11"/>
      <c r="XDE67" s="11"/>
      <c r="XDF67" s="11"/>
      <c r="XDG67" s="11"/>
      <c r="XDH67" s="11"/>
      <c r="XDI67" s="11"/>
      <c r="XDJ67" s="11"/>
      <c r="XDK67" s="11"/>
      <c r="XDL67" s="11"/>
      <c r="XDM67" s="11"/>
      <c r="XDN67" s="11"/>
      <c r="XDO67" s="11"/>
      <c r="XDP67" s="11"/>
      <c r="XDQ67" s="11"/>
      <c r="XDR67" s="11"/>
      <c r="XDS67" s="11"/>
      <c r="XDT67" s="11"/>
      <c r="XDU67" s="11"/>
      <c r="XDV67" s="11"/>
      <c r="XDW67" s="11"/>
      <c r="XDX67" s="11"/>
      <c r="XDY67" s="11"/>
      <c r="XDZ67" s="11"/>
      <c r="XEA67" s="11"/>
      <c r="XEB67" s="11"/>
      <c r="XEC67" s="11"/>
      <c r="XED67" s="11"/>
      <c r="XEE67" s="11"/>
      <c r="XEF67" s="11"/>
      <c r="XEG67" s="11"/>
      <c r="XEH67" s="11"/>
      <c r="XEI67" s="11"/>
      <c r="XEJ67" s="11"/>
      <c r="XEK67" s="11"/>
      <c r="XEL67" s="11"/>
      <c r="XEM67" s="11"/>
      <c r="XEN67" s="11"/>
      <c r="XEO67" s="11"/>
      <c r="XEP67" s="11"/>
      <c r="XEQ67" s="11"/>
      <c r="XER67" s="11"/>
      <c r="XES67" s="11"/>
      <c r="XET67" s="11"/>
      <c r="XEU67" s="11"/>
      <c r="XEV67" s="11"/>
      <c r="XEW67" s="11"/>
      <c r="XEX67" s="11"/>
      <c r="XEY67" s="11"/>
      <c r="XEZ67" s="11"/>
      <c r="XFA67" s="11"/>
      <c r="XFB67" s="11"/>
    </row>
    <row r="68" s="2" customFormat="1" ht="204" customHeight="1" spans="1:1024 1025:16382">
      <c r="A68" s="20" t="s">
        <v>329</v>
      </c>
      <c r="B68" s="28" t="s">
        <v>330</v>
      </c>
      <c r="C68" s="30" t="s">
        <v>31</v>
      </c>
      <c r="D68" s="22" t="s">
        <v>32</v>
      </c>
      <c r="E68" s="30" t="s">
        <v>104</v>
      </c>
      <c r="F68" s="31" t="s">
        <v>331</v>
      </c>
      <c r="G68" s="43">
        <v>300</v>
      </c>
      <c r="H68" s="31" t="s">
        <v>35</v>
      </c>
      <c r="I68" s="31" t="s">
        <v>332</v>
      </c>
      <c r="J68" s="31" t="s">
        <v>333</v>
      </c>
      <c r="K68" s="25">
        <v>51</v>
      </c>
      <c r="L68" s="25">
        <v>102</v>
      </c>
      <c r="M68" s="26">
        <v>2.793</v>
      </c>
      <c r="N68" s="26">
        <v>0.8273</v>
      </c>
      <c r="O68" s="26">
        <v>1.9657</v>
      </c>
      <c r="P68" s="26">
        <v>10.3902</v>
      </c>
      <c r="Q68" s="26">
        <v>3.3092</v>
      </c>
      <c r="R68" s="26">
        <v>7.081</v>
      </c>
      <c r="S68" s="30" t="s">
        <v>38</v>
      </c>
      <c r="T68" s="30" t="s">
        <v>203</v>
      </c>
      <c r="U68" s="30">
        <v>2025.11</v>
      </c>
      <c r="V68" s="27"/>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1"/>
      <c r="UZF68" s="11"/>
      <c r="UZG68" s="11"/>
      <c r="UZH68" s="11"/>
      <c r="UZI68" s="11"/>
      <c r="UZJ68" s="11"/>
      <c r="UZK68" s="11"/>
      <c r="UZL68" s="11"/>
      <c r="UZM68" s="11"/>
      <c r="UZN68" s="11"/>
      <c r="UZO68" s="11"/>
      <c r="UZP68" s="11"/>
      <c r="UZQ68" s="11"/>
      <c r="UZR68" s="11"/>
      <c r="UZS68" s="11"/>
      <c r="UZT68" s="11"/>
      <c r="UZU68" s="11"/>
      <c r="UZV68" s="11"/>
      <c r="UZW68" s="11"/>
      <c r="UZX68" s="11"/>
      <c r="UZY68" s="11"/>
      <c r="UZZ68" s="11"/>
      <c r="VAA68" s="11"/>
      <c r="VAB68" s="11"/>
      <c r="VAC68" s="11"/>
      <c r="VAD68" s="11"/>
      <c r="VAE68" s="11"/>
      <c r="VAF68" s="11"/>
      <c r="VAG68" s="11"/>
      <c r="VAH68" s="11"/>
      <c r="VAI68" s="11"/>
      <c r="VAJ68" s="11"/>
      <c r="VAK68" s="11"/>
      <c r="VAL68" s="11"/>
      <c r="VAM68" s="11"/>
      <c r="VAN68" s="11"/>
      <c r="VAO68" s="11"/>
      <c r="VAP68" s="11"/>
      <c r="VAQ68" s="11"/>
      <c r="VAR68" s="11"/>
      <c r="VAS68" s="11"/>
      <c r="VAT68" s="11"/>
      <c r="VAU68" s="11"/>
      <c r="VAV68" s="11"/>
      <c r="VAW68" s="11"/>
      <c r="VAX68" s="11"/>
      <c r="VAY68" s="11"/>
      <c r="VAZ68" s="11"/>
      <c r="VBA68" s="11"/>
      <c r="VBB68" s="11"/>
      <c r="VBC68" s="11"/>
      <c r="VBD68" s="11"/>
      <c r="VBE68" s="11"/>
      <c r="VBF68" s="11"/>
      <c r="VBG68" s="11"/>
      <c r="VBH68" s="11"/>
      <c r="VBI68" s="11"/>
      <c r="VBJ68" s="11"/>
      <c r="VBK68" s="11"/>
      <c r="VBL68" s="11"/>
      <c r="VBM68" s="11"/>
      <c r="VBN68" s="11"/>
      <c r="VBO68" s="11"/>
      <c r="VBP68" s="11"/>
      <c r="VBQ68" s="11"/>
      <c r="VBR68" s="11"/>
      <c r="VBS68" s="11"/>
      <c r="VBT68" s="11"/>
      <c r="VBU68" s="11"/>
      <c r="VBV68" s="11"/>
      <c r="VBW68" s="11"/>
      <c r="VBX68" s="11"/>
      <c r="VBY68" s="11"/>
      <c r="VBZ68" s="11"/>
      <c r="VCA68" s="11"/>
      <c r="VCB68" s="11"/>
      <c r="VCC68" s="11"/>
      <c r="VCD68" s="11"/>
      <c r="VCE68" s="11"/>
      <c r="VCF68" s="11"/>
      <c r="VCG68" s="11"/>
      <c r="VCH68" s="11"/>
      <c r="VCI68" s="11"/>
      <c r="VCJ68" s="11"/>
      <c r="VCK68" s="11"/>
      <c r="VCL68" s="11"/>
      <c r="VCM68" s="11"/>
      <c r="VCN68" s="11"/>
      <c r="VCO68" s="11"/>
      <c r="VCP68" s="11"/>
      <c r="VCQ68" s="11"/>
      <c r="VCR68" s="11"/>
      <c r="VCS68" s="11"/>
      <c r="VCT68" s="11"/>
      <c r="VCU68" s="11"/>
      <c r="VCV68" s="11"/>
      <c r="VCW68" s="11"/>
      <c r="VCX68" s="11"/>
      <c r="VCY68" s="11"/>
      <c r="VCZ68" s="11"/>
      <c r="VDA68" s="11"/>
      <c r="VDB68" s="11"/>
      <c r="VDC68" s="11"/>
      <c r="VDD68" s="11"/>
      <c r="VDE68" s="11"/>
      <c r="VDF68" s="11"/>
      <c r="VDG68" s="11"/>
      <c r="VDH68" s="11"/>
      <c r="VDI68" s="11"/>
      <c r="VDJ68" s="11"/>
      <c r="VDK68" s="11"/>
      <c r="VDL68" s="11"/>
      <c r="VDM68" s="11"/>
      <c r="VDN68" s="11"/>
      <c r="VDO68" s="11"/>
      <c r="VDP68" s="11"/>
      <c r="VDQ68" s="11"/>
      <c r="VDR68" s="11"/>
      <c r="VDS68" s="11"/>
      <c r="VDT68" s="11"/>
      <c r="VDU68" s="11"/>
      <c r="VDV68" s="11"/>
      <c r="VDW68" s="11"/>
      <c r="VDX68" s="11"/>
      <c r="VDY68" s="11"/>
      <c r="VDZ68" s="11"/>
      <c r="VEA68" s="11"/>
      <c r="VEB68" s="11"/>
      <c r="VEC68" s="11"/>
      <c r="VED68" s="11"/>
      <c r="VEE68" s="11"/>
      <c r="VEF68" s="11"/>
      <c r="VEG68" s="11"/>
      <c r="VEH68" s="11"/>
      <c r="VEI68" s="11"/>
      <c r="VEJ68" s="11"/>
      <c r="VEK68" s="11"/>
      <c r="VEL68" s="11"/>
      <c r="VEM68" s="11"/>
      <c r="VEN68" s="11"/>
      <c r="VEO68" s="11"/>
      <c r="VEP68" s="11"/>
      <c r="VEQ68" s="11"/>
      <c r="VER68" s="11"/>
      <c r="VES68" s="11"/>
      <c r="VET68" s="11"/>
      <c r="VEU68" s="11"/>
      <c r="VEV68" s="11"/>
      <c r="VEW68" s="11"/>
      <c r="VEX68" s="11"/>
      <c r="VEY68" s="11"/>
      <c r="VEZ68" s="11"/>
      <c r="VFA68" s="11"/>
      <c r="VFB68" s="11"/>
      <c r="VFC68" s="11"/>
      <c r="VFD68" s="11"/>
      <c r="VFE68" s="11"/>
      <c r="VFF68" s="11"/>
      <c r="VFG68" s="11"/>
      <c r="VFH68" s="11"/>
      <c r="VFI68" s="11"/>
      <c r="VFJ68" s="11"/>
      <c r="VFK68" s="11"/>
      <c r="VFL68" s="11"/>
      <c r="VFM68" s="11"/>
      <c r="VFN68" s="11"/>
      <c r="VFO68" s="11"/>
      <c r="VFP68" s="11"/>
      <c r="VFQ68" s="11"/>
      <c r="VFR68" s="11"/>
      <c r="VFS68" s="11"/>
      <c r="VFT68" s="11"/>
      <c r="VFU68" s="11"/>
      <c r="VFV68" s="11"/>
      <c r="VFW68" s="11"/>
      <c r="VFX68" s="11"/>
      <c r="VFY68" s="11"/>
      <c r="VFZ68" s="11"/>
      <c r="VGA68" s="11"/>
      <c r="VGB68" s="11"/>
      <c r="VGC68" s="11"/>
      <c r="VGD68" s="11"/>
      <c r="VGE68" s="11"/>
      <c r="VGF68" s="11"/>
      <c r="VGG68" s="11"/>
      <c r="VGH68" s="11"/>
      <c r="VGI68" s="11"/>
      <c r="VGJ68" s="11"/>
      <c r="VGK68" s="11"/>
      <c r="VGL68" s="11"/>
      <c r="VGM68" s="11"/>
      <c r="VGN68" s="11"/>
      <c r="VGO68" s="11"/>
      <c r="VGP68" s="11"/>
      <c r="VGQ68" s="11"/>
      <c r="VGR68" s="11"/>
      <c r="VGS68" s="11"/>
      <c r="VGT68" s="11"/>
      <c r="VGU68" s="11"/>
      <c r="VGV68" s="11"/>
      <c r="VGW68" s="11"/>
      <c r="VGX68" s="11"/>
      <c r="VGY68" s="11"/>
      <c r="VGZ68" s="11"/>
      <c r="VHA68" s="11"/>
      <c r="VHB68" s="11"/>
      <c r="VHC68" s="11"/>
      <c r="VHD68" s="11"/>
      <c r="VHE68" s="11"/>
      <c r="VHF68" s="11"/>
      <c r="VHG68" s="11"/>
      <c r="VHH68" s="11"/>
      <c r="VHI68" s="11"/>
      <c r="VHJ68" s="11"/>
      <c r="VHK68" s="11"/>
      <c r="VHL68" s="11"/>
      <c r="VHM68" s="11"/>
      <c r="VHN68" s="11"/>
      <c r="VHO68" s="11"/>
      <c r="VHP68" s="11"/>
      <c r="VHQ68" s="11"/>
      <c r="VHR68" s="11"/>
      <c r="VHS68" s="11"/>
      <c r="VHT68" s="11"/>
      <c r="VHU68" s="11"/>
      <c r="VHV68" s="11"/>
      <c r="VHW68" s="11"/>
      <c r="VHX68" s="11"/>
      <c r="VHY68" s="11"/>
      <c r="VHZ68" s="11"/>
      <c r="VIA68" s="11"/>
      <c r="VIB68" s="11"/>
      <c r="VIC68" s="11"/>
      <c r="VID68" s="11"/>
      <c r="VIE68" s="11"/>
      <c r="VIF68" s="11"/>
      <c r="VIG68" s="11"/>
      <c r="VIH68" s="11"/>
      <c r="VII68" s="11"/>
      <c r="VIJ68" s="11"/>
      <c r="VIK68" s="11"/>
      <c r="VIL68" s="11"/>
      <c r="VIM68" s="11"/>
      <c r="VIN68" s="11"/>
      <c r="VIO68" s="11"/>
      <c r="VIP68" s="11"/>
      <c r="VIQ68" s="11"/>
      <c r="VIR68" s="11"/>
      <c r="VIS68" s="11"/>
      <c r="VIT68" s="11"/>
      <c r="VIU68" s="11"/>
      <c r="VIV68" s="11"/>
      <c r="VIW68" s="11"/>
      <c r="VIX68" s="11"/>
      <c r="VIY68" s="11"/>
      <c r="VIZ68" s="11"/>
      <c r="VJA68" s="11"/>
      <c r="VJB68" s="11"/>
      <c r="VJC68" s="11"/>
      <c r="VJD68" s="11"/>
      <c r="VJE68" s="11"/>
      <c r="VJF68" s="11"/>
      <c r="VJG68" s="11"/>
      <c r="VJH68" s="11"/>
      <c r="VJI68" s="11"/>
      <c r="VJJ68" s="11"/>
      <c r="VJK68" s="11"/>
      <c r="VJL68" s="11"/>
      <c r="VJM68" s="11"/>
      <c r="VJN68" s="11"/>
      <c r="VJO68" s="11"/>
      <c r="VJP68" s="11"/>
      <c r="VJQ68" s="11"/>
      <c r="VJR68" s="11"/>
      <c r="VJS68" s="11"/>
      <c r="VJT68" s="11"/>
      <c r="VJU68" s="11"/>
      <c r="VJV68" s="11"/>
      <c r="VJW68" s="11"/>
      <c r="VJX68" s="11"/>
      <c r="VJY68" s="11"/>
      <c r="VJZ68" s="11"/>
      <c r="VKA68" s="11"/>
      <c r="VKB68" s="11"/>
      <c r="VKC68" s="11"/>
      <c r="VKD68" s="11"/>
      <c r="VKE68" s="11"/>
      <c r="VKF68" s="11"/>
      <c r="VKG68" s="11"/>
      <c r="VKH68" s="11"/>
      <c r="VKI68" s="11"/>
      <c r="VKJ68" s="11"/>
      <c r="VKK68" s="11"/>
      <c r="VKL68" s="11"/>
      <c r="VKM68" s="11"/>
      <c r="VKN68" s="11"/>
      <c r="VKO68" s="11"/>
      <c r="VKP68" s="11"/>
      <c r="VKQ68" s="11"/>
      <c r="VKR68" s="11"/>
      <c r="VKS68" s="11"/>
      <c r="VKT68" s="11"/>
      <c r="VKU68" s="11"/>
      <c r="VKV68" s="11"/>
      <c r="VKW68" s="11"/>
      <c r="VKX68" s="11"/>
      <c r="VKY68" s="11"/>
      <c r="VKZ68" s="11"/>
      <c r="VLA68" s="11"/>
      <c r="VLB68" s="11"/>
      <c r="VLC68" s="11"/>
      <c r="VLD68" s="11"/>
      <c r="VLE68" s="11"/>
      <c r="VLF68" s="11"/>
      <c r="VLG68" s="11"/>
      <c r="VLH68" s="11"/>
      <c r="VLI68" s="11"/>
      <c r="VLJ68" s="11"/>
      <c r="VLK68" s="11"/>
      <c r="VLL68" s="11"/>
      <c r="VLM68" s="11"/>
      <c r="VLN68" s="11"/>
      <c r="VLO68" s="11"/>
      <c r="VLP68" s="11"/>
      <c r="VLQ68" s="11"/>
      <c r="VLR68" s="11"/>
      <c r="VLS68" s="11"/>
      <c r="VLT68" s="11"/>
      <c r="VLU68" s="11"/>
      <c r="VLV68" s="11"/>
      <c r="VLW68" s="11"/>
      <c r="VLX68" s="11"/>
      <c r="VLY68" s="11"/>
      <c r="VLZ68" s="11"/>
      <c r="VMA68" s="11"/>
      <c r="VMB68" s="11"/>
      <c r="VMC68" s="11"/>
      <c r="VMD68" s="11"/>
      <c r="VME68" s="11"/>
      <c r="VMF68" s="11"/>
      <c r="VMG68" s="11"/>
      <c r="VMH68" s="11"/>
      <c r="VMI68" s="11"/>
      <c r="VMJ68" s="11"/>
      <c r="VMK68" s="11"/>
      <c r="VML68" s="11"/>
      <c r="VMM68" s="11"/>
      <c r="VMN68" s="11"/>
      <c r="VMO68" s="11"/>
      <c r="VMP68" s="11"/>
      <c r="VMQ68" s="11"/>
      <c r="VMR68" s="11"/>
      <c r="VMS68" s="11"/>
      <c r="VMT68" s="11"/>
      <c r="VMU68" s="11"/>
      <c r="VMV68" s="11"/>
      <c r="VMW68" s="11"/>
      <c r="VMX68" s="11"/>
      <c r="VMY68" s="11"/>
      <c r="VMZ68" s="11"/>
      <c r="VNA68" s="11"/>
      <c r="VNB68" s="11"/>
      <c r="VNC68" s="11"/>
      <c r="VND68" s="11"/>
      <c r="VNE68" s="11"/>
      <c r="VNF68" s="11"/>
      <c r="VNG68" s="11"/>
      <c r="VNH68" s="11"/>
      <c r="VNI68" s="11"/>
      <c r="VNJ68" s="11"/>
      <c r="VNK68" s="11"/>
      <c r="VNL68" s="11"/>
      <c r="VNM68" s="11"/>
      <c r="VNN68" s="11"/>
      <c r="VNO68" s="11"/>
      <c r="VNP68" s="11"/>
      <c r="VNQ68" s="11"/>
      <c r="VNR68" s="11"/>
      <c r="VNS68" s="11"/>
      <c r="VNT68" s="11"/>
      <c r="VNU68" s="11"/>
      <c r="VNV68" s="11"/>
      <c r="VNW68" s="11"/>
      <c r="VNX68" s="11"/>
      <c r="VNY68" s="11"/>
      <c r="VNZ68" s="11"/>
      <c r="VOA68" s="11"/>
      <c r="VOB68" s="11"/>
      <c r="VOC68" s="11"/>
      <c r="VOD68" s="11"/>
      <c r="VOE68" s="11"/>
      <c r="VOF68" s="11"/>
      <c r="VOG68" s="11"/>
      <c r="VOH68" s="11"/>
      <c r="VOI68" s="11"/>
      <c r="VOJ68" s="11"/>
      <c r="VOK68" s="11"/>
      <c r="VOL68" s="11"/>
      <c r="VOM68" s="11"/>
      <c r="VON68" s="11"/>
      <c r="VOO68" s="11"/>
      <c r="VOP68" s="11"/>
      <c r="VOQ68" s="11"/>
      <c r="VOR68" s="11"/>
      <c r="VOS68" s="11"/>
      <c r="VOT68" s="11"/>
      <c r="VOU68" s="11"/>
      <c r="VOV68" s="11"/>
      <c r="VOW68" s="11"/>
      <c r="VOX68" s="11"/>
      <c r="VOY68" s="11"/>
      <c r="VOZ68" s="11"/>
      <c r="VPA68" s="11"/>
      <c r="VPB68" s="11"/>
      <c r="VPC68" s="11"/>
      <c r="VPD68" s="11"/>
      <c r="VPE68" s="11"/>
      <c r="VPF68" s="11"/>
      <c r="VPG68" s="11"/>
      <c r="VPH68" s="11"/>
      <c r="VPI68" s="11"/>
      <c r="VPJ68" s="11"/>
      <c r="VPK68" s="11"/>
      <c r="VPL68" s="11"/>
      <c r="VPM68" s="11"/>
      <c r="VPN68" s="11"/>
      <c r="VPO68" s="11"/>
      <c r="VPP68" s="11"/>
      <c r="VPQ68" s="11"/>
      <c r="VPR68" s="11"/>
      <c r="VPS68" s="11"/>
      <c r="VPT68" s="11"/>
      <c r="VPU68" s="11"/>
      <c r="VPV68" s="11"/>
      <c r="VPW68" s="11"/>
      <c r="VPX68" s="11"/>
      <c r="VPY68" s="11"/>
      <c r="VPZ68" s="11"/>
      <c r="VQA68" s="11"/>
      <c r="VQB68" s="11"/>
      <c r="VQC68" s="11"/>
      <c r="VQD68" s="11"/>
      <c r="VQE68" s="11"/>
      <c r="VQF68" s="11"/>
      <c r="VQG68" s="11"/>
      <c r="VQH68" s="11"/>
      <c r="VQI68" s="11"/>
      <c r="VQJ68" s="11"/>
      <c r="VQK68" s="11"/>
      <c r="VQL68" s="11"/>
      <c r="VQM68" s="11"/>
      <c r="VQN68" s="11"/>
      <c r="VQO68" s="11"/>
      <c r="VQP68" s="11"/>
      <c r="VQQ68" s="11"/>
      <c r="VQR68" s="11"/>
      <c r="VQS68" s="11"/>
      <c r="VQT68" s="11"/>
      <c r="VQU68" s="11"/>
      <c r="VQV68" s="11"/>
      <c r="VQW68" s="11"/>
      <c r="VQX68" s="11"/>
      <c r="VQY68" s="11"/>
      <c r="VQZ68" s="11"/>
      <c r="VRA68" s="11"/>
      <c r="VRB68" s="11"/>
      <c r="VRC68" s="11"/>
      <c r="VRD68" s="11"/>
      <c r="VRE68" s="11"/>
      <c r="VRF68" s="11"/>
      <c r="VRG68" s="11"/>
      <c r="VRH68" s="11"/>
      <c r="VRI68" s="11"/>
      <c r="VRJ68" s="11"/>
      <c r="VRK68" s="11"/>
      <c r="VRL68" s="11"/>
      <c r="VRM68" s="11"/>
      <c r="VRN68" s="11"/>
      <c r="VRO68" s="11"/>
      <c r="VRP68" s="11"/>
      <c r="VRQ68" s="11"/>
      <c r="VRR68" s="11"/>
      <c r="VRS68" s="11"/>
      <c r="VRT68" s="11"/>
      <c r="VRU68" s="11"/>
      <c r="VRV68" s="11"/>
      <c r="VRW68" s="11"/>
      <c r="VRX68" s="11"/>
      <c r="VRY68" s="11"/>
      <c r="VRZ68" s="11"/>
      <c r="VSA68" s="11"/>
      <c r="VSB68" s="11"/>
      <c r="VSC68" s="11"/>
      <c r="VSD68" s="11"/>
      <c r="VSE68" s="11"/>
      <c r="VSF68" s="11"/>
      <c r="VSG68" s="11"/>
      <c r="VSH68" s="11"/>
      <c r="VSI68" s="11"/>
      <c r="VSJ68" s="11"/>
      <c r="VSK68" s="11"/>
      <c r="VSL68" s="11"/>
      <c r="VSM68" s="11"/>
      <c r="VSN68" s="11"/>
      <c r="VSO68" s="11"/>
      <c r="VSP68" s="11"/>
      <c r="VSQ68" s="11"/>
      <c r="VSR68" s="11"/>
      <c r="VSS68" s="11"/>
      <c r="VST68" s="11"/>
      <c r="VSU68" s="11"/>
      <c r="VSV68" s="11"/>
      <c r="VSW68" s="11"/>
      <c r="VSX68" s="11"/>
      <c r="VSY68" s="11"/>
      <c r="VSZ68" s="11"/>
      <c r="VTA68" s="11"/>
      <c r="VTB68" s="11"/>
      <c r="VTC68" s="11"/>
      <c r="VTD68" s="11"/>
      <c r="VTE68" s="11"/>
      <c r="VTF68" s="11"/>
      <c r="VTG68" s="11"/>
      <c r="VTH68" s="11"/>
      <c r="VTI68" s="11"/>
      <c r="VTJ68" s="11"/>
      <c r="VTK68" s="11"/>
      <c r="VTL68" s="11"/>
      <c r="VTM68" s="11"/>
      <c r="VTN68" s="11"/>
      <c r="VTO68" s="11"/>
      <c r="VTP68" s="11"/>
      <c r="VTQ68" s="11"/>
      <c r="VTR68" s="11"/>
      <c r="VTS68" s="11"/>
      <c r="VTT68" s="11"/>
      <c r="VTU68" s="11"/>
      <c r="VTV68" s="11"/>
      <c r="VTW68" s="11"/>
      <c r="VTX68" s="11"/>
      <c r="VTY68" s="11"/>
      <c r="VTZ68" s="11"/>
      <c r="VUA68" s="11"/>
      <c r="VUB68" s="11"/>
      <c r="VUC68" s="11"/>
      <c r="VUD68" s="11"/>
      <c r="VUE68" s="11"/>
      <c r="VUF68" s="11"/>
      <c r="VUG68" s="11"/>
      <c r="VUH68" s="11"/>
      <c r="VUI68" s="11"/>
      <c r="VUJ68" s="11"/>
      <c r="VUK68" s="11"/>
      <c r="VUL68" s="11"/>
      <c r="VUM68" s="11"/>
      <c r="VUN68" s="11"/>
      <c r="VUO68" s="11"/>
      <c r="VUP68" s="11"/>
      <c r="VUQ68" s="11"/>
      <c r="VUR68" s="11"/>
      <c r="VUS68" s="11"/>
      <c r="VUT68" s="11"/>
      <c r="VUU68" s="11"/>
      <c r="VUV68" s="11"/>
      <c r="VUW68" s="11"/>
      <c r="VUX68" s="11"/>
      <c r="VUY68" s="11"/>
      <c r="VUZ68" s="11"/>
      <c r="VVA68" s="11"/>
      <c r="VVB68" s="11"/>
      <c r="VVC68" s="11"/>
      <c r="VVD68" s="11"/>
      <c r="VVE68" s="11"/>
      <c r="VVF68" s="11"/>
      <c r="VVG68" s="11"/>
      <c r="VVH68" s="11"/>
      <c r="VVI68" s="11"/>
      <c r="VVJ68" s="11"/>
      <c r="VVK68" s="11"/>
      <c r="VVL68" s="11"/>
      <c r="VVM68" s="11"/>
      <c r="VVN68" s="11"/>
      <c r="VVO68" s="11"/>
      <c r="VVP68" s="11"/>
      <c r="VVQ68" s="11"/>
      <c r="VVR68" s="11"/>
      <c r="VVS68" s="11"/>
      <c r="VVT68" s="11"/>
      <c r="VVU68" s="11"/>
      <c r="VVV68" s="11"/>
      <c r="VVW68" s="11"/>
      <c r="VVX68" s="11"/>
      <c r="VVY68" s="11"/>
      <c r="VVZ68" s="11"/>
      <c r="VWA68" s="11"/>
      <c r="VWB68" s="11"/>
      <c r="VWC68" s="11"/>
      <c r="VWD68" s="11"/>
      <c r="VWE68" s="11"/>
      <c r="VWF68" s="11"/>
      <c r="VWG68" s="11"/>
      <c r="VWH68" s="11"/>
      <c r="VWI68" s="11"/>
      <c r="VWJ68" s="11"/>
      <c r="VWK68" s="11"/>
      <c r="VWL68" s="11"/>
      <c r="VWM68" s="11"/>
      <c r="VWN68" s="11"/>
      <c r="VWO68" s="11"/>
      <c r="VWP68" s="11"/>
      <c r="VWQ68" s="11"/>
      <c r="VWR68" s="11"/>
      <c r="VWS68" s="11"/>
      <c r="VWT68" s="11"/>
      <c r="VWU68" s="11"/>
      <c r="VWV68" s="11"/>
      <c r="VWW68" s="11"/>
      <c r="VWX68" s="11"/>
      <c r="VWY68" s="11"/>
      <c r="VWZ68" s="11"/>
      <c r="VXA68" s="11"/>
      <c r="VXB68" s="11"/>
      <c r="VXC68" s="11"/>
      <c r="VXD68" s="11"/>
      <c r="VXE68" s="11"/>
      <c r="VXF68" s="11"/>
      <c r="VXG68" s="11"/>
      <c r="VXH68" s="11"/>
      <c r="VXI68" s="11"/>
      <c r="VXJ68" s="11"/>
      <c r="VXK68" s="11"/>
      <c r="VXL68" s="11"/>
      <c r="VXM68" s="11"/>
      <c r="VXN68" s="11"/>
      <c r="VXO68" s="11"/>
      <c r="VXP68" s="11"/>
      <c r="VXQ68" s="11"/>
      <c r="VXR68" s="11"/>
      <c r="VXS68" s="11"/>
      <c r="VXT68" s="11"/>
      <c r="VXU68" s="11"/>
      <c r="VXV68" s="11"/>
      <c r="VXW68" s="11"/>
      <c r="VXX68" s="11"/>
      <c r="VXY68" s="11"/>
      <c r="VXZ68" s="11"/>
      <c r="VYA68" s="11"/>
      <c r="VYB68" s="11"/>
      <c r="VYC68" s="11"/>
      <c r="VYD68" s="11"/>
      <c r="VYE68" s="11"/>
      <c r="VYF68" s="11"/>
      <c r="VYG68" s="11"/>
      <c r="VYH68" s="11"/>
      <c r="VYI68" s="11"/>
      <c r="VYJ68" s="11"/>
      <c r="VYK68" s="11"/>
      <c r="VYL68" s="11"/>
      <c r="VYM68" s="11"/>
      <c r="VYN68" s="11"/>
      <c r="VYO68" s="11"/>
      <c r="VYP68" s="11"/>
      <c r="VYQ68" s="11"/>
      <c r="VYR68" s="11"/>
      <c r="VYS68" s="11"/>
      <c r="VYT68" s="11"/>
      <c r="VYU68" s="11"/>
      <c r="VYV68" s="11"/>
      <c r="VYW68" s="11"/>
      <c r="VYX68" s="11"/>
      <c r="VYY68" s="11"/>
      <c r="VYZ68" s="11"/>
      <c r="VZA68" s="11"/>
      <c r="VZB68" s="11"/>
      <c r="VZC68" s="11"/>
      <c r="VZD68" s="11"/>
      <c r="VZE68" s="11"/>
      <c r="VZF68" s="11"/>
      <c r="VZG68" s="11"/>
      <c r="VZH68" s="11"/>
      <c r="VZI68" s="11"/>
      <c r="VZJ68" s="11"/>
      <c r="VZK68" s="11"/>
      <c r="VZL68" s="11"/>
      <c r="VZM68" s="11"/>
      <c r="VZN68" s="11"/>
      <c r="VZO68" s="11"/>
      <c r="VZP68" s="11"/>
      <c r="VZQ68" s="11"/>
      <c r="VZR68" s="11"/>
      <c r="VZS68" s="11"/>
      <c r="VZT68" s="11"/>
      <c r="VZU68" s="11"/>
      <c r="VZV68" s="11"/>
      <c r="VZW68" s="11"/>
      <c r="VZX68" s="11"/>
      <c r="VZY68" s="11"/>
      <c r="VZZ68" s="11"/>
      <c r="WAA68" s="11"/>
      <c r="WAB68" s="11"/>
      <c r="WAC68" s="11"/>
      <c r="WAD68" s="11"/>
      <c r="WAE68" s="11"/>
      <c r="WAF68" s="11"/>
      <c r="WAG68" s="11"/>
      <c r="WAH68" s="11"/>
      <c r="WAI68" s="11"/>
      <c r="WAJ68" s="11"/>
      <c r="WAK68" s="11"/>
      <c r="WAL68" s="11"/>
      <c r="WAM68" s="11"/>
      <c r="WAN68" s="11"/>
      <c r="WAO68" s="11"/>
      <c r="WAP68" s="11"/>
      <c r="WAQ68" s="11"/>
      <c r="WAR68" s="11"/>
      <c r="WAS68" s="11"/>
      <c r="WAT68" s="11"/>
      <c r="WAU68" s="11"/>
      <c r="WAV68" s="11"/>
      <c r="WAW68" s="11"/>
      <c r="WAX68" s="11"/>
      <c r="WAY68" s="11"/>
      <c r="WAZ68" s="11"/>
      <c r="WBA68" s="11"/>
      <c r="WBB68" s="11"/>
      <c r="WBC68" s="11"/>
      <c r="WBD68" s="11"/>
      <c r="WBE68" s="11"/>
      <c r="WBF68" s="11"/>
      <c r="WBG68" s="11"/>
      <c r="WBH68" s="11"/>
      <c r="WBI68" s="11"/>
      <c r="WBJ68" s="11"/>
      <c r="WBK68" s="11"/>
      <c r="WBL68" s="11"/>
      <c r="WBM68" s="11"/>
      <c r="WBN68" s="11"/>
      <c r="WBO68" s="11"/>
      <c r="WBP68" s="11"/>
      <c r="WBQ68" s="11"/>
      <c r="WBR68" s="11"/>
      <c r="WBS68" s="11"/>
      <c r="WBT68" s="11"/>
      <c r="WBU68" s="11"/>
      <c r="WBV68" s="11"/>
      <c r="WBW68" s="11"/>
      <c r="WBX68" s="11"/>
      <c r="WBY68" s="11"/>
      <c r="WBZ68" s="11"/>
      <c r="WCA68" s="11"/>
      <c r="WCB68" s="11"/>
      <c r="WCC68" s="11"/>
      <c r="WCD68" s="11"/>
      <c r="WCE68" s="11"/>
      <c r="WCF68" s="11"/>
      <c r="WCG68" s="11"/>
      <c r="WCH68" s="11"/>
      <c r="WCI68" s="11"/>
      <c r="WCJ68" s="11"/>
      <c r="WCK68" s="11"/>
      <c r="WCL68" s="11"/>
      <c r="WCM68" s="11"/>
      <c r="WCN68" s="11"/>
      <c r="WCO68" s="11"/>
      <c r="WCP68" s="11"/>
      <c r="WCQ68" s="11"/>
      <c r="WCR68" s="11"/>
      <c r="WCS68" s="11"/>
      <c r="WCT68" s="11"/>
      <c r="WCU68" s="11"/>
      <c r="WCV68" s="11"/>
      <c r="WCW68" s="11"/>
      <c r="WCX68" s="11"/>
      <c r="WCY68" s="11"/>
      <c r="WCZ68" s="11"/>
      <c r="WDA68" s="11"/>
      <c r="WDB68" s="11"/>
      <c r="WDC68" s="11"/>
      <c r="WDD68" s="11"/>
      <c r="WDE68" s="11"/>
      <c r="WDF68" s="11"/>
      <c r="WDG68" s="11"/>
      <c r="WDH68" s="11"/>
      <c r="WDI68" s="11"/>
      <c r="WDJ68" s="11"/>
      <c r="WDK68" s="11"/>
      <c r="WDL68" s="11"/>
      <c r="WDM68" s="11"/>
      <c r="WDN68" s="11"/>
      <c r="WDO68" s="11"/>
      <c r="WDP68" s="11"/>
      <c r="WDQ68" s="11"/>
      <c r="WDR68" s="11"/>
      <c r="WDS68" s="11"/>
      <c r="WDT68" s="11"/>
      <c r="WDU68" s="11"/>
      <c r="WDV68" s="11"/>
      <c r="WDW68" s="11"/>
      <c r="WDX68" s="11"/>
      <c r="WDY68" s="11"/>
      <c r="WDZ68" s="11"/>
      <c r="WEA68" s="11"/>
      <c r="WEB68" s="11"/>
      <c r="WEC68" s="11"/>
      <c r="WED68" s="11"/>
      <c r="WEE68" s="11"/>
      <c r="WEF68" s="11"/>
      <c r="WEG68" s="11"/>
      <c r="WEH68" s="11"/>
      <c r="WEI68" s="11"/>
      <c r="WEJ68" s="11"/>
      <c r="WEK68" s="11"/>
      <c r="WEL68" s="11"/>
      <c r="WEM68" s="11"/>
      <c r="WEN68" s="11"/>
      <c r="WEO68" s="11"/>
      <c r="WEP68" s="11"/>
      <c r="WEQ68" s="11"/>
      <c r="WER68" s="11"/>
      <c r="WES68" s="11"/>
      <c r="WET68" s="11"/>
      <c r="WEU68" s="11"/>
      <c r="WEV68" s="11"/>
      <c r="WEW68" s="11"/>
      <c r="WEX68" s="11"/>
      <c r="WEY68" s="11"/>
      <c r="WEZ68" s="11"/>
      <c r="WFA68" s="11"/>
      <c r="WFB68" s="11"/>
      <c r="WFC68" s="11"/>
      <c r="WFD68" s="11"/>
      <c r="WFE68" s="11"/>
      <c r="WFF68" s="11"/>
      <c r="WFG68" s="11"/>
      <c r="WFH68" s="11"/>
      <c r="WFI68" s="11"/>
      <c r="WFJ68" s="11"/>
      <c r="WFK68" s="11"/>
      <c r="WFL68" s="11"/>
      <c r="WFM68" s="11"/>
      <c r="WFN68" s="11"/>
      <c r="WFO68" s="11"/>
      <c r="WFP68" s="11"/>
      <c r="WFQ68" s="11"/>
      <c r="WFR68" s="11"/>
      <c r="WFS68" s="11"/>
      <c r="WFT68" s="11"/>
      <c r="WFU68" s="11"/>
      <c r="WFV68" s="11"/>
      <c r="WFW68" s="11"/>
      <c r="WFX68" s="11"/>
      <c r="WFY68" s="11"/>
      <c r="WFZ68" s="11"/>
      <c r="WGA68" s="11"/>
      <c r="WGB68" s="11"/>
      <c r="WGC68" s="11"/>
      <c r="WGD68" s="11"/>
      <c r="WGE68" s="11"/>
      <c r="WGF68" s="11"/>
      <c r="WGG68" s="11"/>
      <c r="WGH68" s="11"/>
      <c r="WGI68" s="11"/>
      <c r="WGJ68" s="11"/>
      <c r="WGK68" s="11"/>
      <c r="WGL68" s="11"/>
      <c r="WGM68" s="11"/>
      <c r="WGN68" s="11"/>
      <c r="WGO68" s="11"/>
      <c r="WGP68" s="11"/>
      <c r="WGQ68" s="11"/>
      <c r="WGR68" s="11"/>
      <c r="WGS68" s="11"/>
      <c r="WGT68" s="11"/>
      <c r="WGU68" s="11"/>
      <c r="WGV68" s="11"/>
      <c r="WGW68" s="11"/>
      <c r="WGX68" s="11"/>
      <c r="WGY68" s="11"/>
      <c r="WGZ68" s="11"/>
      <c r="WHA68" s="11"/>
      <c r="WHB68" s="11"/>
      <c r="WHC68" s="11"/>
      <c r="WHD68" s="11"/>
      <c r="WHE68" s="11"/>
      <c r="WHF68" s="11"/>
      <c r="WHG68" s="11"/>
      <c r="WHH68" s="11"/>
      <c r="WHI68" s="11"/>
      <c r="WHJ68" s="11"/>
      <c r="WHK68" s="11"/>
      <c r="WHL68" s="11"/>
      <c r="WHM68" s="11"/>
      <c r="WHN68" s="11"/>
      <c r="WHO68" s="11"/>
      <c r="WHP68" s="11"/>
      <c r="WHQ68" s="11"/>
      <c r="WHR68" s="11"/>
      <c r="WHS68" s="11"/>
      <c r="WHT68" s="11"/>
      <c r="WHU68" s="11"/>
      <c r="WHV68" s="11"/>
      <c r="WHW68" s="11"/>
      <c r="WHX68" s="11"/>
      <c r="WHY68" s="11"/>
      <c r="WHZ68" s="11"/>
      <c r="WIA68" s="11"/>
      <c r="WIB68" s="11"/>
      <c r="WIC68" s="11"/>
      <c r="WID68" s="11"/>
      <c r="WIE68" s="11"/>
      <c r="WIF68" s="11"/>
      <c r="WIG68" s="11"/>
      <c r="WIH68" s="11"/>
      <c r="WII68" s="11"/>
      <c r="WIJ68" s="11"/>
      <c r="WIK68" s="11"/>
      <c r="WIL68" s="11"/>
      <c r="WIM68" s="11"/>
      <c r="WIN68" s="11"/>
      <c r="WIO68" s="11"/>
      <c r="WIP68" s="11"/>
      <c r="WIQ68" s="11"/>
      <c r="WIR68" s="11"/>
      <c r="WIS68" s="11"/>
      <c r="WIT68" s="11"/>
      <c r="WIU68" s="11"/>
      <c r="WIV68" s="11"/>
      <c r="WIW68" s="11"/>
      <c r="WIX68" s="11"/>
      <c r="WIY68" s="11"/>
      <c r="WIZ68" s="11"/>
      <c r="WJA68" s="11"/>
      <c r="WJB68" s="11"/>
      <c r="WJC68" s="11"/>
      <c r="WJD68" s="11"/>
      <c r="WJE68" s="11"/>
      <c r="WJF68" s="11"/>
      <c r="WJG68" s="11"/>
      <c r="WJH68" s="11"/>
      <c r="WJI68" s="11"/>
      <c r="WJJ68" s="11"/>
      <c r="WJK68" s="11"/>
      <c r="WJL68" s="11"/>
      <c r="WJM68" s="11"/>
      <c r="WJN68" s="11"/>
      <c r="WJO68" s="11"/>
      <c r="WJP68" s="11"/>
      <c r="WJQ68" s="11"/>
      <c r="WJR68" s="11"/>
      <c r="WJS68" s="11"/>
      <c r="WJT68" s="11"/>
      <c r="WJU68" s="11"/>
      <c r="WJV68" s="11"/>
      <c r="WJW68" s="11"/>
      <c r="WJX68" s="11"/>
      <c r="WJY68" s="11"/>
      <c r="WJZ68" s="11"/>
      <c r="WKA68" s="11"/>
      <c r="WKB68" s="11"/>
      <c r="WKC68" s="11"/>
      <c r="WKD68" s="11"/>
      <c r="WKE68" s="11"/>
      <c r="WKF68" s="11"/>
      <c r="WKG68" s="11"/>
      <c r="WKH68" s="11"/>
      <c r="WKI68" s="11"/>
      <c r="WKJ68" s="11"/>
      <c r="WKK68" s="11"/>
      <c r="WKL68" s="11"/>
      <c r="WKM68" s="11"/>
      <c r="WKN68" s="11"/>
      <c r="WKO68" s="11"/>
      <c r="WKP68" s="11"/>
      <c r="WKQ68" s="11"/>
      <c r="WKR68" s="11"/>
      <c r="WKS68" s="11"/>
      <c r="WKT68" s="11"/>
      <c r="WKU68" s="11"/>
      <c r="WKV68" s="11"/>
      <c r="WKW68" s="11"/>
      <c r="WKX68" s="11"/>
      <c r="WKY68" s="11"/>
      <c r="WKZ68" s="11"/>
      <c r="WLA68" s="11"/>
      <c r="WLB68" s="11"/>
      <c r="WLC68" s="11"/>
      <c r="WLD68" s="11"/>
      <c r="WLE68" s="11"/>
      <c r="WLF68" s="11"/>
      <c r="WLG68" s="11"/>
      <c r="WLH68" s="11"/>
      <c r="WLI68" s="11"/>
      <c r="WLJ68" s="11"/>
      <c r="WLK68" s="11"/>
      <c r="WLL68" s="11"/>
      <c r="WLM68" s="11"/>
      <c r="WLN68" s="11"/>
      <c r="WLO68" s="11"/>
      <c r="WLP68" s="11"/>
      <c r="WLQ68" s="11"/>
      <c r="WLR68" s="11"/>
      <c r="WLS68" s="11"/>
      <c r="WLT68" s="11"/>
      <c r="WLU68" s="11"/>
      <c r="WLV68" s="11"/>
      <c r="WLW68" s="11"/>
      <c r="WLX68" s="11"/>
      <c r="WLY68" s="11"/>
      <c r="WLZ68" s="11"/>
      <c r="WMA68" s="11"/>
      <c r="WMB68" s="11"/>
      <c r="WMC68" s="11"/>
      <c r="WMD68" s="11"/>
      <c r="WME68" s="11"/>
      <c r="WMF68" s="11"/>
      <c r="WMG68" s="11"/>
      <c r="WMH68" s="11"/>
      <c r="WMI68" s="11"/>
      <c r="WMJ68" s="11"/>
      <c r="WMK68" s="11"/>
      <c r="WML68" s="11"/>
      <c r="WMM68" s="11"/>
      <c r="WMN68" s="11"/>
      <c r="WMO68" s="11"/>
      <c r="WMP68" s="11"/>
      <c r="WMQ68" s="11"/>
      <c r="WMR68" s="11"/>
      <c r="WMS68" s="11"/>
      <c r="WMT68" s="11"/>
      <c r="WMU68" s="11"/>
      <c r="WMV68" s="11"/>
      <c r="WMW68" s="11"/>
      <c r="WMX68" s="11"/>
      <c r="WMY68" s="11"/>
      <c r="WMZ68" s="11"/>
      <c r="WNA68" s="11"/>
      <c r="WNB68" s="11"/>
      <c r="WNC68" s="11"/>
      <c r="WND68" s="11"/>
      <c r="WNE68" s="11"/>
      <c r="WNF68" s="11"/>
      <c r="WNG68" s="11"/>
      <c r="WNH68" s="11"/>
      <c r="WNI68" s="11"/>
      <c r="WNJ68" s="11"/>
      <c r="WNK68" s="11"/>
      <c r="WNL68" s="11"/>
      <c r="WNM68" s="11"/>
      <c r="WNN68" s="11"/>
      <c r="WNO68" s="11"/>
      <c r="WNP68" s="11"/>
      <c r="WNQ68" s="11"/>
      <c r="WNR68" s="11"/>
      <c r="WNS68" s="11"/>
      <c r="WNT68" s="11"/>
      <c r="WNU68" s="11"/>
      <c r="WNV68" s="11"/>
      <c r="WNW68" s="11"/>
      <c r="WNX68" s="11"/>
      <c r="WNY68" s="11"/>
      <c r="WNZ68" s="11"/>
      <c r="WOA68" s="11"/>
      <c r="WOB68" s="11"/>
      <c r="WOC68" s="11"/>
      <c r="WOD68" s="11"/>
      <c r="WOE68" s="11"/>
      <c r="WOF68" s="11"/>
      <c r="WOG68" s="11"/>
      <c r="WOH68" s="11"/>
      <c r="WOI68" s="11"/>
      <c r="WOJ68" s="11"/>
      <c r="WOK68" s="11"/>
      <c r="WOL68" s="11"/>
      <c r="WOM68" s="11"/>
      <c r="WON68" s="11"/>
      <c r="WOO68" s="11"/>
      <c r="WOP68" s="11"/>
      <c r="WOQ68" s="11"/>
      <c r="WOR68" s="11"/>
      <c r="WOS68" s="11"/>
      <c r="WOT68" s="11"/>
      <c r="WOU68" s="11"/>
      <c r="WOV68" s="11"/>
      <c r="WOW68" s="11"/>
      <c r="WOX68" s="11"/>
      <c r="WOY68" s="11"/>
      <c r="WOZ68" s="11"/>
      <c r="WPA68" s="11"/>
      <c r="WPB68" s="11"/>
      <c r="WPC68" s="11"/>
      <c r="WPD68" s="11"/>
      <c r="WPE68" s="11"/>
      <c r="WPF68" s="11"/>
      <c r="WPG68" s="11"/>
      <c r="WPH68" s="11"/>
      <c r="WPI68" s="11"/>
      <c r="WPJ68" s="11"/>
      <c r="WPK68" s="11"/>
      <c r="WPL68" s="11"/>
      <c r="WPM68" s="11"/>
      <c r="WPN68" s="11"/>
      <c r="WPO68" s="11"/>
      <c r="WPP68" s="11"/>
      <c r="WPQ68" s="11"/>
      <c r="WPR68" s="11"/>
      <c r="WPS68" s="11"/>
      <c r="WPT68" s="11"/>
      <c r="WPU68" s="11"/>
      <c r="WPV68" s="11"/>
      <c r="WPW68" s="11"/>
      <c r="WPX68" s="11"/>
      <c r="WPY68" s="11"/>
      <c r="WPZ68" s="11"/>
      <c r="WQA68" s="11"/>
      <c r="WQB68" s="11"/>
      <c r="WQC68" s="11"/>
      <c r="WQD68" s="11"/>
      <c r="WQE68" s="11"/>
      <c r="WQF68" s="11"/>
      <c r="WQG68" s="11"/>
      <c r="WQH68" s="11"/>
      <c r="WQI68" s="11"/>
      <c r="WQJ68" s="11"/>
      <c r="WQK68" s="11"/>
      <c r="WQL68" s="11"/>
      <c r="WQM68" s="11"/>
      <c r="WQN68" s="11"/>
      <c r="WQO68" s="11"/>
      <c r="WQP68" s="11"/>
      <c r="WQQ68" s="11"/>
      <c r="WQR68" s="11"/>
      <c r="WQS68" s="11"/>
      <c r="WQT68" s="11"/>
      <c r="WQU68" s="11"/>
      <c r="WQV68" s="11"/>
      <c r="WQW68" s="11"/>
      <c r="WQX68" s="11"/>
      <c r="WQY68" s="11"/>
      <c r="WQZ68" s="11"/>
      <c r="WRA68" s="11"/>
      <c r="WRB68" s="11"/>
      <c r="WRC68" s="11"/>
      <c r="WRD68" s="11"/>
      <c r="WRE68" s="11"/>
      <c r="WRF68" s="11"/>
      <c r="WRG68" s="11"/>
      <c r="WRH68" s="11"/>
      <c r="WRI68" s="11"/>
      <c r="WRJ68" s="11"/>
      <c r="WRK68" s="11"/>
      <c r="WRL68" s="11"/>
      <c r="WRM68" s="11"/>
      <c r="WRN68" s="11"/>
      <c r="WRO68" s="11"/>
      <c r="WRP68" s="11"/>
      <c r="WRQ68" s="11"/>
      <c r="WRR68" s="11"/>
      <c r="WRS68" s="11"/>
      <c r="WRT68" s="11"/>
      <c r="WRU68" s="11"/>
      <c r="WRV68" s="11"/>
      <c r="WRW68" s="11"/>
      <c r="WRX68" s="11"/>
      <c r="WRY68" s="11"/>
      <c r="WRZ68" s="11"/>
      <c r="WSA68" s="11"/>
      <c r="WSB68" s="11"/>
      <c r="WSC68" s="11"/>
      <c r="WSD68" s="11"/>
      <c r="WSE68" s="11"/>
      <c r="WSF68" s="11"/>
      <c r="WSG68" s="11"/>
      <c r="WSH68" s="11"/>
      <c r="WSI68" s="11"/>
      <c r="WSJ68" s="11"/>
      <c r="WSK68" s="11"/>
      <c r="WSL68" s="11"/>
      <c r="WSM68" s="11"/>
      <c r="WSN68" s="11"/>
      <c r="WSO68" s="11"/>
      <c r="WSP68" s="11"/>
      <c r="WSQ68" s="11"/>
      <c r="WSR68" s="11"/>
      <c r="WSS68" s="11"/>
      <c r="WST68" s="11"/>
      <c r="WSU68" s="11"/>
      <c r="WSV68" s="11"/>
      <c r="WSW68" s="11"/>
      <c r="WSX68" s="11"/>
      <c r="WSY68" s="11"/>
      <c r="WSZ68" s="11"/>
      <c r="WTA68" s="11"/>
      <c r="WTB68" s="11"/>
      <c r="WTC68" s="11"/>
      <c r="WTD68" s="11"/>
      <c r="WTE68" s="11"/>
      <c r="WTF68" s="11"/>
      <c r="WTG68" s="11"/>
      <c r="WTH68" s="11"/>
      <c r="WTI68" s="11"/>
      <c r="WTJ68" s="11"/>
      <c r="WTK68" s="11"/>
      <c r="WTL68" s="11"/>
      <c r="WTM68" s="11"/>
      <c r="WTN68" s="11"/>
      <c r="WTO68" s="11"/>
      <c r="WTP68" s="11"/>
      <c r="WTQ68" s="11"/>
      <c r="WTR68" s="11"/>
      <c r="WTS68" s="11"/>
      <c r="WTT68" s="11"/>
      <c r="WTU68" s="11"/>
      <c r="WTV68" s="11"/>
      <c r="WTW68" s="11"/>
      <c r="WTX68" s="11"/>
      <c r="WTY68" s="11"/>
      <c r="WTZ68" s="11"/>
      <c r="WUA68" s="11"/>
      <c r="WUB68" s="11"/>
      <c r="WUC68" s="11"/>
      <c r="WUD68" s="11"/>
      <c r="WUE68" s="11"/>
      <c r="WUF68" s="11"/>
      <c r="WUG68" s="11"/>
      <c r="WUH68" s="11"/>
      <c r="WUI68" s="11"/>
      <c r="WUJ68" s="11"/>
      <c r="WUK68" s="11"/>
      <c r="WUL68" s="11"/>
      <c r="WUM68" s="11"/>
      <c r="WUN68" s="11"/>
      <c r="WUO68" s="11"/>
      <c r="WUP68" s="11"/>
      <c r="WUQ68" s="11"/>
      <c r="WUR68" s="11"/>
      <c r="WUS68" s="11"/>
      <c r="WUT68" s="11"/>
      <c r="WUU68" s="11"/>
      <c r="WUV68" s="11"/>
      <c r="WUW68" s="11"/>
      <c r="WUX68" s="11"/>
      <c r="WUY68" s="11"/>
      <c r="WUZ68" s="11"/>
      <c r="WVA68" s="11"/>
      <c r="WVB68" s="11"/>
      <c r="WVC68" s="11"/>
      <c r="WVD68" s="11"/>
      <c r="WVE68" s="11"/>
      <c r="WVF68" s="11"/>
      <c r="WVG68" s="11"/>
      <c r="WVH68" s="11"/>
      <c r="WVI68" s="11"/>
      <c r="WVJ68" s="11"/>
      <c r="WVK68" s="11"/>
      <c r="WVL68" s="11"/>
      <c r="WVM68" s="11"/>
      <c r="WVN68" s="11"/>
      <c r="WVO68" s="11"/>
      <c r="WVP68" s="11"/>
      <c r="WVQ68" s="11"/>
      <c r="WVR68" s="11"/>
      <c r="WVS68" s="11"/>
      <c r="WVT68" s="11"/>
      <c r="WVU68" s="11"/>
      <c r="WVV68" s="11"/>
      <c r="WVW68" s="11"/>
      <c r="WVX68" s="11"/>
      <c r="WVY68" s="11"/>
      <c r="WVZ68" s="11"/>
      <c r="WWA68" s="11"/>
      <c r="WWB68" s="11"/>
      <c r="WWC68" s="11"/>
      <c r="WWD68" s="11"/>
      <c r="WWE68" s="11"/>
      <c r="WWF68" s="11"/>
      <c r="WWG68" s="11"/>
      <c r="WWH68" s="11"/>
      <c r="WWI68" s="11"/>
      <c r="WWJ68" s="11"/>
      <c r="WWK68" s="11"/>
      <c r="WWL68" s="11"/>
      <c r="WWM68" s="11"/>
      <c r="WWN68" s="11"/>
      <c r="WWO68" s="11"/>
      <c r="WWP68" s="11"/>
      <c r="WWQ68" s="11"/>
      <c r="WWR68" s="11"/>
      <c r="WWS68" s="11"/>
      <c r="WWT68" s="11"/>
      <c r="WWU68" s="11"/>
      <c r="WWV68" s="11"/>
      <c r="WWW68" s="11"/>
      <c r="WWX68" s="11"/>
      <c r="WWY68" s="11"/>
      <c r="WWZ68" s="11"/>
      <c r="WXA68" s="11"/>
      <c r="WXB68" s="11"/>
      <c r="WXC68" s="11"/>
      <c r="WXD68" s="11"/>
      <c r="WXE68" s="11"/>
      <c r="WXF68" s="11"/>
      <c r="WXG68" s="11"/>
      <c r="WXH68" s="11"/>
      <c r="WXI68" s="11"/>
      <c r="WXJ68" s="11"/>
      <c r="WXK68" s="11"/>
      <c r="WXL68" s="11"/>
      <c r="WXM68" s="11"/>
      <c r="WXN68" s="11"/>
      <c r="WXO68" s="11"/>
      <c r="WXP68" s="11"/>
      <c r="WXQ68" s="11"/>
      <c r="WXR68" s="11"/>
      <c r="WXS68" s="11"/>
      <c r="WXT68" s="11"/>
      <c r="WXU68" s="11"/>
      <c r="WXV68" s="11"/>
      <c r="WXW68" s="11"/>
      <c r="WXX68" s="11"/>
      <c r="WXY68" s="11"/>
      <c r="WXZ68" s="11"/>
      <c r="WYA68" s="11"/>
      <c r="WYB68" s="11"/>
      <c r="WYC68" s="11"/>
      <c r="WYD68" s="11"/>
      <c r="WYE68" s="11"/>
      <c r="WYF68" s="11"/>
      <c r="WYG68" s="11"/>
      <c r="WYH68" s="11"/>
      <c r="WYI68" s="11"/>
      <c r="WYJ68" s="11"/>
      <c r="WYK68" s="11"/>
      <c r="WYL68" s="11"/>
      <c r="WYM68" s="11"/>
      <c r="WYN68" s="11"/>
      <c r="WYO68" s="11"/>
      <c r="WYP68" s="11"/>
      <c r="WYQ68" s="11"/>
      <c r="WYR68" s="11"/>
      <c r="WYS68" s="11"/>
      <c r="WYT68" s="11"/>
      <c r="WYU68" s="11"/>
      <c r="WYV68" s="11"/>
      <c r="WYW68" s="11"/>
      <c r="WYX68" s="11"/>
      <c r="WYY68" s="11"/>
      <c r="WYZ68" s="11"/>
      <c r="WZA68" s="11"/>
      <c r="WZB68" s="11"/>
      <c r="WZC68" s="11"/>
      <c r="WZD68" s="11"/>
      <c r="WZE68" s="11"/>
      <c r="WZF68" s="11"/>
      <c r="WZG68" s="11"/>
      <c r="WZH68" s="11"/>
      <c r="WZI68" s="11"/>
      <c r="WZJ68" s="11"/>
      <c r="WZK68" s="11"/>
      <c r="WZL68" s="11"/>
      <c r="WZM68" s="11"/>
      <c r="WZN68" s="11"/>
      <c r="WZO68" s="11"/>
      <c r="WZP68" s="11"/>
      <c r="WZQ68" s="11"/>
      <c r="WZR68" s="11"/>
      <c r="WZS68" s="11"/>
      <c r="WZT68" s="11"/>
      <c r="WZU68" s="11"/>
      <c r="WZV68" s="11"/>
      <c r="WZW68" s="11"/>
      <c r="WZX68" s="11"/>
      <c r="WZY68" s="11"/>
      <c r="WZZ68" s="11"/>
      <c r="XAA68" s="11"/>
      <c r="XAB68" s="11"/>
      <c r="XAC68" s="11"/>
      <c r="XAD68" s="11"/>
      <c r="XAE68" s="11"/>
      <c r="XAF68" s="11"/>
      <c r="XAG68" s="11"/>
      <c r="XAH68" s="11"/>
      <c r="XAI68" s="11"/>
      <c r="XAJ68" s="11"/>
      <c r="XAK68" s="11"/>
      <c r="XAL68" s="11"/>
      <c r="XAM68" s="11"/>
      <c r="XAN68" s="11"/>
      <c r="XAO68" s="11"/>
      <c r="XAP68" s="11"/>
      <c r="XAQ68" s="11"/>
      <c r="XAR68" s="11"/>
      <c r="XAS68" s="11"/>
      <c r="XAT68" s="11"/>
      <c r="XAU68" s="11"/>
      <c r="XAV68" s="11"/>
      <c r="XAW68" s="11"/>
      <c r="XAX68" s="11"/>
      <c r="XAY68" s="11"/>
      <c r="XAZ68" s="11"/>
      <c r="XBA68" s="11"/>
      <c r="XBB68" s="11"/>
      <c r="XBC68" s="11"/>
      <c r="XBD68" s="11"/>
      <c r="XBE68" s="11"/>
      <c r="XBF68" s="11"/>
      <c r="XBG68" s="11"/>
      <c r="XBH68" s="11"/>
      <c r="XBI68" s="11"/>
      <c r="XBJ68" s="11"/>
      <c r="XBK68" s="11"/>
      <c r="XBL68" s="11"/>
      <c r="XBM68" s="11"/>
      <c r="XBN68" s="11"/>
      <c r="XBO68" s="11"/>
      <c r="XBP68" s="11"/>
      <c r="XBQ68" s="11"/>
      <c r="XBR68" s="11"/>
      <c r="XBS68" s="11"/>
      <c r="XBT68" s="11"/>
      <c r="XBU68" s="11"/>
      <c r="XBV68" s="11"/>
      <c r="XBW68" s="11"/>
      <c r="XBX68" s="11"/>
      <c r="XBY68" s="11"/>
      <c r="XBZ68" s="11"/>
      <c r="XCA68" s="11"/>
      <c r="XCB68" s="11"/>
      <c r="XCC68" s="11"/>
      <c r="XCD68" s="11"/>
      <c r="XCE68" s="11"/>
      <c r="XCF68" s="11"/>
      <c r="XCG68" s="11"/>
      <c r="XCH68" s="11"/>
      <c r="XCI68" s="11"/>
      <c r="XCJ68" s="11"/>
      <c r="XCK68" s="11"/>
      <c r="XCL68" s="11"/>
      <c r="XCM68" s="11"/>
      <c r="XCN68" s="11"/>
      <c r="XCO68" s="11"/>
      <c r="XCP68" s="11"/>
      <c r="XCQ68" s="11"/>
      <c r="XCR68" s="11"/>
      <c r="XCS68" s="11"/>
      <c r="XCT68" s="11"/>
      <c r="XCU68" s="11"/>
      <c r="XCV68" s="11"/>
      <c r="XCW68" s="11"/>
      <c r="XCX68" s="11"/>
      <c r="XCY68" s="11"/>
      <c r="XCZ68" s="11"/>
      <c r="XDA68" s="11"/>
      <c r="XDB68" s="11"/>
      <c r="XDC68" s="11"/>
      <c r="XDD68" s="11"/>
      <c r="XDE68" s="11"/>
      <c r="XDF68" s="11"/>
      <c r="XDG68" s="11"/>
      <c r="XDH68" s="11"/>
      <c r="XDI68" s="11"/>
      <c r="XDJ68" s="11"/>
      <c r="XDK68" s="11"/>
      <c r="XDL68" s="11"/>
      <c r="XDM68" s="11"/>
      <c r="XDN68" s="11"/>
      <c r="XDO68" s="11"/>
      <c r="XDP68" s="11"/>
      <c r="XDQ68" s="11"/>
      <c r="XDR68" s="11"/>
      <c r="XDS68" s="11"/>
      <c r="XDT68" s="11"/>
      <c r="XDU68" s="11"/>
      <c r="XDV68" s="11"/>
      <c r="XDW68" s="11"/>
      <c r="XDX68" s="11"/>
      <c r="XDY68" s="11"/>
      <c r="XDZ68" s="11"/>
      <c r="XEA68" s="11"/>
      <c r="XEB68" s="11"/>
      <c r="XEC68" s="11"/>
      <c r="XED68" s="11"/>
      <c r="XEE68" s="11"/>
      <c r="XEF68" s="11"/>
      <c r="XEG68" s="11"/>
      <c r="XEH68" s="11"/>
      <c r="XEI68" s="11"/>
      <c r="XEJ68" s="11"/>
      <c r="XEK68" s="11"/>
      <c r="XEL68" s="11"/>
      <c r="XEM68" s="11"/>
      <c r="XEN68" s="11"/>
      <c r="XEO68" s="11"/>
      <c r="XEP68" s="11"/>
      <c r="XEQ68" s="11"/>
      <c r="XER68" s="11"/>
      <c r="XES68" s="11"/>
      <c r="XET68" s="11"/>
      <c r="XEU68" s="11"/>
      <c r="XEV68" s="11"/>
      <c r="XEW68" s="11"/>
      <c r="XEX68" s="11"/>
      <c r="XEY68" s="11"/>
      <c r="XEZ68" s="11"/>
      <c r="XFA68" s="11"/>
      <c r="XFB68" s="11"/>
    </row>
    <row r="69" s="1" customFormat="1" ht="43" customHeight="1" spans="1:1024 1025:16382">
      <c r="A69" s="20" t="s">
        <v>334</v>
      </c>
      <c r="B69" s="21"/>
      <c r="C69" s="21"/>
      <c r="D69" s="21"/>
      <c r="E69" s="21"/>
      <c r="F69" s="51"/>
      <c r="G69" s="24">
        <f>SUM(G70:G70)</f>
        <v>20</v>
      </c>
      <c r="H69" s="51"/>
      <c r="I69" s="51"/>
      <c r="J69" s="51"/>
      <c r="K69" s="52"/>
      <c r="L69" s="52"/>
      <c r="M69" s="53"/>
      <c r="N69" s="53"/>
      <c r="O69" s="53"/>
      <c r="P69" s="53"/>
      <c r="Q69" s="53"/>
      <c r="R69" s="53"/>
      <c r="S69" s="21"/>
      <c r="T69" s="21"/>
      <c r="U69" s="21"/>
      <c r="V69" s="27"/>
      <c r="UZE69" s="11"/>
      <c r="UZF69" s="11"/>
      <c r="UZG69" s="11"/>
      <c r="UZH69" s="11"/>
      <c r="UZI69" s="11"/>
      <c r="UZJ69" s="11"/>
      <c r="UZK69" s="11"/>
      <c r="UZL69" s="11"/>
      <c r="UZM69" s="11"/>
      <c r="UZN69" s="11"/>
      <c r="UZO69" s="11"/>
      <c r="UZP69" s="11"/>
      <c r="UZQ69" s="11"/>
      <c r="UZR69" s="11"/>
      <c r="UZS69" s="11"/>
      <c r="UZT69" s="11"/>
      <c r="UZU69" s="11"/>
      <c r="UZV69" s="11"/>
      <c r="UZW69" s="11"/>
      <c r="UZX69" s="11"/>
      <c r="UZY69" s="11"/>
      <c r="UZZ69" s="11"/>
      <c r="VAA69" s="11"/>
      <c r="VAB69" s="11"/>
      <c r="VAC69" s="11"/>
      <c r="VAD69" s="11"/>
      <c r="VAE69" s="11"/>
      <c r="VAF69" s="11"/>
      <c r="VAG69" s="11"/>
      <c r="VAH69" s="11"/>
      <c r="VAI69" s="11"/>
      <c r="VAJ69" s="11"/>
      <c r="VAK69" s="11"/>
      <c r="VAL69" s="11"/>
      <c r="VAM69" s="11"/>
      <c r="VAN69" s="11"/>
      <c r="VAO69" s="11"/>
      <c r="VAP69" s="11"/>
      <c r="VAQ69" s="11"/>
      <c r="VAR69" s="11"/>
      <c r="VAS69" s="11"/>
      <c r="VAT69" s="11"/>
      <c r="VAU69" s="11"/>
      <c r="VAV69" s="11"/>
      <c r="VAW69" s="11"/>
      <c r="VAX69" s="11"/>
      <c r="VAY69" s="11"/>
      <c r="VAZ69" s="11"/>
      <c r="VBA69" s="11"/>
      <c r="VBB69" s="11"/>
      <c r="VBC69" s="11"/>
      <c r="VBD69" s="11"/>
      <c r="VBE69" s="11"/>
      <c r="VBF69" s="11"/>
      <c r="VBG69" s="11"/>
      <c r="VBH69" s="11"/>
      <c r="VBI69" s="11"/>
      <c r="VBJ69" s="11"/>
      <c r="VBK69" s="11"/>
      <c r="VBL69" s="11"/>
      <c r="VBM69" s="11"/>
      <c r="VBN69" s="11"/>
      <c r="VBO69" s="11"/>
      <c r="VBP69" s="11"/>
      <c r="VBQ69" s="11"/>
      <c r="VBR69" s="11"/>
      <c r="VBS69" s="11"/>
      <c r="VBT69" s="11"/>
      <c r="VBU69" s="11"/>
      <c r="VBV69" s="11"/>
      <c r="VBW69" s="11"/>
      <c r="VBX69" s="11"/>
      <c r="VBY69" s="11"/>
      <c r="VBZ69" s="11"/>
      <c r="VCA69" s="11"/>
      <c r="VCB69" s="11"/>
      <c r="VCC69" s="11"/>
      <c r="VCD69" s="11"/>
      <c r="VCE69" s="11"/>
      <c r="VCF69" s="11"/>
      <c r="VCG69" s="11"/>
      <c r="VCH69" s="11"/>
      <c r="VCI69" s="11"/>
      <c r="VCJ69" s="11"/>
      <c r="VCK69" s="11"/>
      <c r="VCL69" s="11"/>
      <c r="VCM69" s="11"/>
      <c r="VCN69" s="11"/>
      <c r="VCO69" s="11"/>
      <c r="VCP69" s="11"/>
      <c r="VCQ69" s="11"/>
      <c r="VCR69" s="11"/>
      <c r="VCS69" s="11"/>
      <c r="VCT69" s="11"/>
      <c r="VCU69" s="11"/>
      <c r="VCV69" s="11"/>
      <c r="VCW69" s="11"/>
      <c r="VCX69" s="11"/>
      <c r="VCY69" s="11"/>
      <c r="VCZ69" s="11"/>
      <c r="VDA69" s="11"/>
      <c r="VDB69" s="11"/>
      <c r="VDC69" s="11"/>
      <c r="VDD69" s="11"/>
      <c r="VDE69" s="11"/>
      <c r="VDF69" s="11"/>
      <c r="VDG69" s="11"/>
      <c r="VDH69" s="11"/>
      <c r="VDI69" s="11"/>
      <c r="VDJ69" s="11"/>
      <c r="VDK69" s="11"/>
      <c r="VDL69" s="11"/>
      <c r="VDM69" s="11"/>
      <c r="VDN69" s="11"/>
      <c r="VDO69" s="11"/>
      <c r="VDP69" s="11"/>
      <c r="VDQ69" s="11"/>
      <c r="VDR69" s="11"/>
      <c r="VDS69" s="11"/>
      <c r="VDT69" s="11"/>
      <c r="VDU69" s="11"/>
      <c r="VDV69" s="11"/>
      <c r="VDW69" s="11"/>
      <c r="VDX69" s="11"/>
      <c r="VDY69" s="11"/>
      <c r="VDZ69" s="11"/>
      <c r="VEA69" s="11"/>
      <c r="VEB69" s="11"/>
      <c r="VEC69" s="11"/>
      <c r="VED69" s="11"/>
      <c r="VEE69" s="11"/>
      <c r="VEF69" s="11"/>
      <c r="VEG69" s="11"/>
      <c r="VEH69" s="11"/>
      <c r="VEI69" s="11"/>
      <c r="VEJ69" s="11"/>
      <c r="VEK69" s="11"/>
      <c r="VEL69" s="11"/>
      <c r="VEM69" s="11"/>
      <c r="VEN69" s="11"/>
      <c r="VEO69" s="11"/>
      <c r="VEP69" s="11"/>
      <c r="VEQ69" s="11"/>
      <c r="VER69" s="11"/>
      <c r="VES69" s="11"/>
      <c r="VET69" s="11"/>
      <c r="VEU69" s="11"/>
      <c r="VEV69" s="11"/>
      <c r="VEW69" s="11"/>
      <c r="VEX69" s="11"/>
      <c r="VEY69" s="11"/>
      <c r="VEZ69" s="11"/>
      <c r="VFA69" s="11"/>
      <c r="VFB69" s="11"/>
      <c r="VFC69" s="11"/>
      <c r="VFD69" s="11"/>
      <c r="VFE69" s="11"/>
      <c r="VFF69" s="11"/>
      <c r="VFG69" s="11"/>
      <c r="VFH69" s="11"/>
      <c r="VFI69" s="11"/>
      <c r="VFJ69" s="11"/>
      <c r="VFK69" s="11"/>
      <c r="VFL69" s="11"/>
      <c r="VFM69" s="11"/>
      <c r="VFN69" s="11"/>
      <c r="VFO69" s="11"/>
      <c r="VFP69" s="11"/>
      <c r="VFQ69" s="11"/>
      <c r="VFR69" s="11"/>
      <c r="VFS69" s="11"/>
      <c r="VFT69" s="11"/>
      <c r="VFU69" s="11"/>
      <c r="VFV69" s="11"/>
      <c r="VFW69" s="11"/>
      <c r="VFX69" s="11"/>
      <c r="VFY69" s="11"/>
      <c r="VFZ69" s="11"/>
      <c r="VGA69" s="11"/>
      <c r="VGB69" s="11"/>
      <c r="VGC69" s="11"/>
      <c r="VGD69" s="11"/>
      <c r="VGE69" s="11"/>
      <c r="VGF69" s="11"/>
      <c r="VGG69" s="11"/>
      <c r="VGH69" s="11"/>
      <c r="VGI69" s="11"/>
      <c r="VGJ69" s="11"/>
      <c r="VGK69" s="11"/>
      <c r="VGL69" s="11"/>
      <c r="VGM69" s="11"/>
      <c r="VGN69" s="11"/>
      <c r="VGO69" s="11"/>
      <c r="VGP69" s="11"/>
      <c r="VGQ69" s="11"/>
      <c r="VGR69" s="11"/>
      <c r="VGS69" s="11"/>
      <c r="VGT69" s="11"/>
      <c r="VGU69" s="11"/>
      <c r="VGV69" s="11"/>
      <c r="VGW69" s="11"/>
      <c r="VGX69" s="11"/>
      <c r="VGY69" s="11"/>
      <c r="VGZ69" s="11"/>
      <c r="VHA69" s="11"/>
      <c r="VHB69" s="11"/>
      <c r="VHC69" s="11"/>
      <c r="VHD69" s="11"/>
      <c r="VHE69" s="11"/>
      <c r="VHF69" s="11"/>
      <c r="VHG69" s="11"/>
      <c r="VHH69" s="11"/>
      <c r="VHI69" s="11"/>
      <c r="VHJ69" s="11"/>
      <c r="VHK69" s="11"/>
      <c r="VHL69" s="11"/>
      <c r="VHM69" s="11"/>
      <c r="VHN69" s="11"/>
      <c r="VHO69" s="11"/>
      <c r="VHP69" s="11"/>
      <c r="VHQ69" s="11"/>
      <c r="VHR69" s="11"/>
      <c r="VHS69" s="11"/>
      <c r="VHT69" s="11"/>
      <c r="VHU69" s="11"/>
      <c r="VHV69" s="11"/>
      <c r="VHW69" s="11"/>
      <c r="VHX69" s="11"/>
      <c r="VHY69" s="11"/>
      <c r="VHZ69" s="11"/>
      <c r="VIA69" s="11"/>
      <c r="VIB69" s="11"/>
      <c r="VIC69" s="11"/>
      <c r="VID69" s="11"/>
      <c r="VIE69" s="11"/>
      <c r="VIF69" s="11"/>
      <c r="VIG69" s="11"/>
      <c r="VIH69" s="11"/>
      <c r="VII69" s="11"/>
      <c r="VIJ69" s="11"/>
      <c r="VIK69" s="11"/>
      <c r="VIL69" s="11"/>
      <c r="VIM69" s="11"/>
      <c r="VIN69" s="11"/>
      <c r="VIO69" s="11"/>
      <c r="VIP69" s="11"/>
      <c r="VIQ69" s="11"/>
      <c r="VIR69" s="11"/>
      <c r="VIS69" s="11"/>
      <c r="VIT69" s="11"/>
      <c r="VIU69" s="11"/>
      <c r="VIV69" s="11"/>
      <c r="VIW69" s="11"/>
      <c r="VIX69" s="11"/>
      <c r="VIY69" s="11"/>
      <c r="VIZ69" s="11"/>
      <c r="VJA69" s="11"/>
      <c r="VJB69" s="11"/>
      <c r="VJC69" s="11"/>
      <c r="VJD69" s="11"/>
      <c r="VJE69" s="11"/>
      <c r="VJF69" s="11"/>
      <c r="VJG69" s="11"/>
      <c r="VJH69" s="11"/>
      <c r="VJI69" s="11"/>
      <c r="VJJ69" s="11"/>
      <c r="VJK69" s="11"/>
      <c r="VJL69" s="11"/>
      <c r="VJM69" s="11"/>
      <c r="VJN69" s="11"/>
      <c r="VJO69" s="11"/>
      <c r="VJP69" s="11"/>
      <c r="VJQ69" s="11"/>
      <c r="VJR69" s="11"/>
      <c r="VJS69" s="11"/>
      <c r="VJT69" s="11"/>
      <c r="VJU69" s="11"/>
      <c r="VJV69" s="11"/>
      <c r="VJW69" s="11"/>
      <c r="VJX69" s="11"/>
      <c r="VJY69" s="11"/>
      <c r="VJZ69" s="11"/>
      <c r="VKA69" s="11"/>
      <c r="VKB69" s="11"/>
      <c r="VKC69" s="11"/>
      <c r="VKD69" s="11"/>
      <c r="VKE69" s="11"/>
      <c r="VKF69" s="11"/>
      <c r="VKG69" s="11"/>
      <c r="VKH69" s="11"/>
      <c r="VKI69" s="11"/>
      <c r="VKJ69" s="11"/>
      <c r="VKK69" s="11"/>
      <c r="VKL69" s="11"/>
      <c r="VKM69" s="11"/>
      <c r="VKN69" s="11"/>
      <c r="VKO69" s="11"/>
      <c r="VKP69" s="11"/>
      <c r="VKQ69" s="11"/>
      <c r="VKR69" s="11"/>
      <c r="VKS69" s="11"/>
      <c r="VKT69" s="11"/>
      <c r="VKU69" s="11"/>
      <c r="VKV69" s="11"/>
      <c r="VKW69" s="11"/>
      <c r="VKX69" s="11"/>
      <c r="VKY69" s="11"/>
      <c r="VKZ69" s="11"/>
      <c r="VLA69" s="11"/>
      <c r="VLB69" s="11"/>
      <c r="VLC69" s="11"/>
      <c r="VLD69" s="11"/>
      <c r="VLE69" s="11"/>
      <c r="VLF69" s="11"/>
      <c r="VLG69" s="11"/>
      <c r="VLH69" s="11"/>
      <c r="VLI69" s="11"/>
      <c r="VLJ69" s="11"/>
      <c r="VLK69" s="11"/>
      <c r="VLL69" s="11"/>
      <c r="VLM69" s="11"/>
      <c r="VLN69" s="11"/>
      <c r="VLO69" s="11"/>
      <c r="VLP69" s="11"/>
      <c r="VLQ69" s="11"/>
      <c r="VLR69" s="11"/>
      <c r="VLS69" s="11"/>
      <c r="VLT69" s="11"/>
      <c r="VLU69" s="11"/>
      <c r="VLV69" s="11"/>
      <c r="VLW69" s="11"/>
      <c r="VLX69" s="11"/>
      <c r="VLY69" s="11"/>
      <c r="VLZ69" s="11"/>
      <c r="VMA69" s="11"/>
      <c r="VMB69" s="11"/>
      <c r="VMC69" s="11"/>
      <c r="VMD69" s="11"/>
      <c r="VME69" s="11"/>
      <c r="VMF69" s="11"/>
      <c r="VMG69" s="11"/>
      <c r="VMH69" s="11"/>
      <c r="VMI69" s="11"/>
      <c r="VMJ69" s="11"/>
      <c r="VMK69" s="11"/>
      <c r="VML69" s="11"/>
      <c r="VMM69" s="11"/>
      <c r="VMN69" s="11"/>
      <c r="VMO69" s="11"/>
      <c r="VMP69" s="11"/>
      <c r="VMQ69" s="11"/>
      <c r="VMR69" s="11"/>
      <c r="VMS69" s="11"/>
      <c r="VMT69" s="11"/>
      <c r="VMU69" s="11"/>
      <c r="VMV69" s="11"/>
      <c r="VMW69" s="11"/>
      <c r="VMX69" s="11"/>
      <c r="VMY69" s="11"/>
      <c r="VMZ69" s="11"/>
      <c r="VNA69" s="11"/>
      <c r="VNB69" s="11"/>
      <c r="VNC69" s="11"/>
      <c r="VND69" s="11"/>
      <c r="VNE69" s="11"/>
      <c r="VNF69" s="11"/>
      <c r="VNG69" s="11"/>
      <c r="VNH69" s="11"/>
      <c r="VNI69" s="11"/>
      <c r="VNJ69" s="11"/>
      <c r="VNK69" s="11"/>
      <c r="VNL69" s="11"/>
      <c r="VNM69" s="11"/>
      <c r="VNN69" s="11"/>
      <c r="VNO69" s="11"/>
      <c r="VNP69" s="11"/>
      <c r="VNQ69" s="11"/>
      <c r="VNR69" s="11"/>
      <c r="VNS69" s="11"/>
      <c r="VNT69" s="11"/>
      <c r="VNU69" s="11"/>
      <c r="VNV69" s="11"/>
      <c r="VNW69" s="11"/>
      <c r="VNX69" s="11"/>
      <c r="VNY69" s="11"/>
      <c r="VNZ69" s="11"/>
      <c r="VOA69" s="11"/>
      <c r="VOB69" s="11"/>
      <c r="VOC69" s="11"/>
      <c r="VOD69" s="11"/>
      <c r="VOE69" s="11"/>
      <c r="VOF69" s="11"/>
      <c r="VOG69" s="11"/>
      <c r="VOH69" s="11"/>
      <c r="VOI69" s="11"/>
      <c r="VOJ69" s="11"/>
      <c r="VOK69" s="11"/>
      <c r="VOL69" s="11"/>
      <c r="VOM69" s="11"/>
      <c r="VON69" s="11"/>
      <c r="VOO69" s="11"/>
      <c r="VOP69" s="11"/>
      <c r="VOQ69" s="11"/>
      <c r="VOR69" s="11"/>
      <c r="VOS69" s="11"/>
      <c r="VOT69" s="11"/>
      <c r="VOU69" s="11"/>
      <c r="VOV69" s="11"/>
      <c r="VOW69" s="11"/>
      <c r="VOX69" s="11"/>
      <c r="VOY69" s="11"/>
      <c r="VOZ69" s="11"/>
      <c r="VPA69" s="11"/>
      <c r="VPB69" s="11"/>
      <c r="VPC69" s="11"/>
      <c r="VPD69" s="11"/>
      <c r="VPE69" s="11"/>
      <c r="VPF69" s="11"/>
      <c r="VPG69" s="11"/>
      <c r="VPH69" s="11"/>
      <c r="VPI69" s="11"/>
      <c r="VPJ69" s="11"/>
      <c r="VPK69" s="11"/>
      <c r="VPL69" s="11"/>
      <c r="VPM69" s="11"/>
      <c r="VPN69" s="11"/>
      <c r="VPO69" s="11"/>
      <c r="VPP69" s="11"/>
      <c r="VPQ69" s="11"/>
      <c r="VPR69" s="11"/>
      <c r="VPS69" s="11"/>
      <c r="VPT69" s="11"/>
      <c r="VPU69" s="11"/>
      <c r="VPV69" s="11"/>
      <c r="VPW69" s="11"/>
      <c r="VPX69" s="11"/>
      <c r="VPY69" s="11"/>
      <c r="VPZ69" s="11"/>
      <c r="VQA69" s="11"/>
      <c r="VQB69" s="11"/>
      <c r="VQC69" s="11"/>
      <c r="VQD69" s="11"/>
      <c r="VQE69" s="11"/>
      <c r="VQF69" s="11"/>
      <c r="VQG69" s="11"/>
      <c r="VQH69" s="11"/>
      <c r="VQI69" s="11"/>
      <c r="VQJ69" s="11"/>
      <c r="VQK69" s="11"/>
      <c r="VQL69" s="11"/>
      <c r="VQM69" s="11"/>
      <c r="VQN69" s="11"/>
      <c r="VQO69" s="11"/>
      <c r="VQP69" s="11"/>
      <c r="VQQ69" s="11"/>
      <c r="VQR69" s="11"/>
      <c r="VQS69" s="11"/>
      <c r="VQT69" s="11"/>
      <c r="VQU69" s="11"/>
      <c r="VQV69" s="11"/>
      <c r="VQW69" s="11"/>
      <c r="VQX69" s="11"/>
      <c r="VQY69" s="11"/>
      <c r="VQZ69" s="11"/>
      <c r="VRA69" s="11"/>
      <c r="VRB69" s="11"/>
      <c r="VRC69" s="11"/>
      <c r="VRD69" s="11"/>
      <c r="VRE69" s="11"/>
      <c r="VRF69" s="11"/>
      <c r="VRG69" s="11"/>
      <c r="VRH69" s="11"/>
      <c r="VRI69" s="11"/>
      <c r="VRJ69" s="11"/>
      <c r="VRK69" s="11"/>
      <c r="VRL69" s="11"/>
      <c r="VRM69" s="11"/>
      <c r="VRN69" s="11"/>
      <c r="VRO69" s="11"/>
      <c r="VRP69" s="11"/>
      <c r="VRQ69" s="11"/>
      <c r="VRR69" s="11"/>
      <c r="VRS69" s="11"/>
      <c r="VRT69" s="11"/>
      <c r="VRU69" s="11"/>
      <c r="VRV69" s="11"/>
      <c r="VRW69" s="11"/>
      <c r="VRX69" s="11"/>
      <c r="VRY69" s="11"/>
      <c r="VRZ69" s="11"/>
      <c r="VSA69" s="11"/>
      <c r="VSB69" s="11"/>
      <c r="VSC69" s="11"/>
      <c r="VSD69" s="11"/>
      <c r="VSE69" s="11"/>
      <c r="VSF69" s="11"/>
      <c r="VSG69" s="11"/>
      <c r="VSH69" s="11"/>
      <c r="VSI69" s="11"/>
      <c r="VSJ69" s="11"/>
      <c r="VSK69" s="11"/>
      <c r="VSL69" s="11"/>
      <c r="VSM69" s="11"/>
      <c r="VSN69" s="11"/>
      <c r="VSO69" s="11"/>
      <c r="VSP69" s="11"/>
      <c r="VSQ69" s="11"/>
      <c r="VSR69" s="11"/>
      <c r="VSS69" s="11"/>
      <c r="VST69" s="11"/>
      <c r="VSU69" s="11"/>
      <c r="VSV69" s="11"/>
      <c r="VSW69" s="11"/>
      <c r="VSX69" s="11"/>
      <c r="VSY69" s="11"/>
      <c r="VSZ69" s="11"/>
      <c r="VTA69" s="11"/>
      <c r="VTB69" s="11"/>
      <c r="VTC69" s="11"/>
      <c r="VTD69" s="11"/>
      <c r="VTE69" s="11"/>
      <c r="VTF69" s="11"/>
      <c r="VTG69" s="11"/>
      <c r="VTH69" s="11"/>
      <c r="VTI69" s="11"/>
      <c r="VTJ69" s="11"/>
      <c r="VTK69" s="11"/>
      <c r="VTL69" s="11"/>
      <c r="VTM69" s="11"/>
      <c r="VTN69" s="11"/>
      <c r="VTO69" s="11"/>
      <c r="VTP69" s="11"/>
      <c r="VTQ69" s="11"/>
      <c r="VTR69" s="11"/>
      <c r="VTS69" s="11"/>
      <c r="VTT69" s="11"/>
      <c r="VTU69" s="11"/>
      <c r="VTV69" s="11"/>
      <c r="VTW69" s="11"/>
      <c r="VTX69" s="11"/>
      <c r="VTY69" s="11"/>
      <c r="VTZ69" s="11"/>
      <c r="VUA69" s="11"/>
      <c r="VUB69" s="11"/>
      <c r="VUC69" s="11"/>
      <c r="VUD69" s="11"/>
      <c r="VUE69" s="11"/>
      <c r="VUF69" s="11"/>
      <c r="VUG69" s="11"/>
      <c r="VUH69" s="11"/>
      <c r="VUI69" s="11"/>
      <c r="VUJ69" s="11"/>
      <c r="VUK69" s="11"/>
      <c r="VUL69" s="11"/>
      <c r="VUM69" s="11"/>
      <c r="VUN69" s="11"/>
      <c r="VUO69" s="11"/>
      <c r="VUP69" s="11"/>
      <c r="VUQ69" s="11"/>
      <c r="VUR69" s="11"/>
      <c r="VUS69" s="11"/>
      <c r="VUT69" s="11"/>
      <c r="VUU69" s="11"/>
      <c r="VUV69" s="11"/>
      <c r="VUW69" s="11"/>
      <c r="VUX69" s="11"/>
      <c r="VUY69" s="11"/>
      <c r="VUZ69" s="11"/>
      <c r="VVA69" s="11"/>
      <c r="VVB69" s="11"/>
      <c r="VVC69" s="11"/>
      <c r="VVD69" s="11"/>
      <c r="VVE69" s="11"/>
      <c r="VVF69" s="11"/>
      <c r="VVG69" s="11"/>
      <c r="VVH69" s="11"/>
      <c r="VVI69" s="11"/>
      <c r="VVJ69" s="11"/>
      <c r="VVK69" s="11"/>
      <c r="VVL69" s="11"/>
      <c r="VVM69" s="11"/>
      <c r="VVN69" s="11"/>
      <c r="VVO69" s="11"/>
      <c r="VVP69" s="11"/>
      <c r="VVQ69" s="11"/>
      <c r="VVR69" s="11"/>
      <c r="VVS69" s="11"/>
      <c r="VVT69" s="11"/>
      <c r="VVU69" s="11"/>
      <c r="VVV69" s="11"/>
      <c r="VVW69" s="11"/>
      <c r="VVX69" s="11"/>
      <c r="VVY69" s="11"/>
      <c r="VVZ69" s="11"/>
      <c r="VWA69" s="11"/>
      <c r="VWB69" s="11"/>
      <c r="VWC69" s="11"/>
      <c r="VWD69" s="11"/>
      <c r="VWE69" s="11"/>
      <c r="VWF69" s="11"/>
      <c r="VWG69" s="11"/>
      <c r="VWH69" s="11"/>
      <c r="VWI69" s="11"/>
      <c r="VWJ69" s="11"/>
      <c r="VWK69" s="11"/>
      <c r="VWL69" s="11"/>
      <c r="VWM69" s="11"/>
      <c r="VWN69" s="11"/>
      <c r="VWO69" s="11"/>
      <c r="VWP69" s="11"/>
      <c r="VWQ69" s="11"/>
      <c r="VWR69" s="11"/>
      <c r="VWS69" s="11"/>
      <c r="VWT69" s="11"/>
      <c r="VWU69" s="11"/>
      <c r="VWV69" s="11"/>
      <c r="VWW69" s="11"/>
      <c r="VWX69" s="11"/>
      <c r="VWY69" s="11"/>
      <c r="VWZ69" s="11"/>
      <c r="VXA69" s="11"/>
      <c r="VXB69" s="11"/>
      <c r="VXC69" s="11"/>
      <c r="VXD69" s="11"/>
      <c r="VXE69" s="11"/>
      <c r="VXF69" s="11"/>
      <c r="VXG69" s="11"/>
      <c r="VXH69" s="11"/>
      <c r="VXI69" s="11"/>
      <c r="VXJ69" s="11"/>
      <c r="VXK69" s="11"/>
      <c r="VXL69" s="11"/>
      <c r="VXM69" s="11"/>
      <c r="VXN69" s="11"/>
      <c r="VXO69" s="11"/>
      <c r="VXP69" s="11"/>
      <c r="VXQ69" s="11"/>
      <c r="VXR69" s="11"/>
      <c r="VXS69" s="11"/>
      <c r="VXT69" s="11"/>
      <c r="VXU69" s="11"/>
      <c r="VXV69" s="11"/>
      <c r="VXW69" s="11"/>
      <c r="VXX69" s="11"/>
      <c r="VXY69" s="11"/>
      <c r="VXZ69" s="11"/>
      <c r="VYA69" s="11"/>
      <c r="VYB69" s="11"/>
      <c r="VYC69" s="11"/>
      <c r="VYD69" s="11"/>
      <c r="VYE69" s="11"/>
      <c r="VYF69" s="11"/>
      <c r="VYG69" s="11"/>
      <c r="VYH69" s="11"/>
      <c r="VYI69" s="11"/>
      <c r="VYJ69" s="11"/>
      <c r="VYK69" s="11"/>
      <c r="VYL69" s="11"/>
      <c r="VYM69" s="11"/>
      <c r="VYN69" s="11"/>
      <c r="VYO69" s="11"/>
      <c r="VYP69" s="11"/>
      <c r="VYQ69" s="11"/>
      <c r="VYR69" s="11"/>
      <c r="VYS69" s="11"/>
      <c r="VYT69" s="11"/>
      <c r="VYU69" s="11"/>
      <c r="VYV69" s="11"/>
      <c r="VYW69" s="11"/>
      <c r="VYX69" s="11"/>
      <c r="VYY69" s="11"/>
      <c r="VYZ69" s="11"/>
      <c r="VZA69" s="11"/>
      <c r="VZB69" s="11"/>
      <c r="VZC69" s="11"/>
      <c r="VZD69" s="11"/>
      <c r="VZE69" s="11"/>
      <c r="VZF69" s="11"/>
      <c r="VZG69" s="11"/>
      <c r="VZH69" s="11"/>
      <c r="VZI69" s="11"/>
      <c r="VZJ69" s="11"/>
      <c r="VZK69" s="11"/>
      <c r="VZL69" s="11"/>
      <c r="VZM69" s="11"/>
      <c r="VZN69" s="11"/>
      <c r="VZO69" s="11"/>
      <c r="VZP69" s="11"/>
      <c r="VZQ69" s="11"/>
      <c r="VZR69" s="11"/>
      <c r="VZS69" s="11"/>
      <c r="VZT69" s="11"/>
      <c r="VZU69" s="11"/>
      <c r="VZV69" s="11"/>
      <c r="VZW69" s="11"/>
      <c r="VZX69" s="11"/>
      <c r="VZY69" s="11"/>
      <c r="VZZ69" s="11"/>
      <c r="WAA69" s="11"/>
      <c r="WAB69" s="11"/>
      <c r="WAC69" s="11"/>
      <c r="WAD69" s="11"/>
      <c r="WAE69" s="11"/>
      <c r="WAF69" s="11"/>
      <c r="WAG69" s="11"/>
      <c r="WAH69" s="11"/>
      <c r="WAI69" s="11"/>
      <c r="WAJ69" s="11"/>
      <c r="WAK69" s="11"/>
      <c r="WAL69" s="11"/>
      <c r="WAM69" s="11"/>
      <c r="WAN69" s="11"/>
      <c r="WAO69" s="11"/>
      <c r="WAP69" s="11"/>
      <c r="WAQ69" s="11"/>
      <c r="WAR69" s="11"/>
      <c r="WAS69" s="11"/>
      <c r="WAT69" s="11"/>
      <c r="WAU69" s="11"/>
      <c r="WAV69" s="11"/>
      <c r="WAW69" s="11"/>
      <c r="WAX69" s="11"/>
      <c r="WAY69" s="11"/>
      <c r="WAZ69" s="11"/>
      <c r="WBA69" s="11"/>
      <c r="WBB69" s="11"/>
      <c r="WBC69" s="11"/>
      <c r="WBD69" s="11"/>
      <c r="WBE69" s="11"/>
      <c r="WBF69" s="11"/>
      <c r="WBG69" s="11"/>
      <c r="WBH69" s="11"/>
      <c r="WBI69" s="11"/>
      <c r="WBJ69" s="11"/>
      <c r="WBK69" s="11"/>
      <c r="WBL69" s="11"/>
      <c r="WBM69" s="11"/>
      <c r="WBN69" s="11"/>
      <c r="WBO69" s="11"/>
      <c r="WBP69" s="11"/>
      <c r="WBQ69" s="11"/>
      <c r="WBR69" s="11"/>
      <c r="WBS69" s="11"/>
      <c r="WBT69" s="11"/>
      <c r="WBU69" s="11"/>
      <c r="WBV69" s="11"/>
      <c r="WBW69" s="11"/>
      <c r="WBX69" s="11"/>
      <c r="WBY69" s="11"/>
      <c r="WBZ69" s="11"/>
      <c r="WCA69" s="11"/>
      <c r="WCB69" s="11"/>
      <c r="WCC69" s="11"/>
      <c r="WCD69" s="11"/>
      <c r="WCE69" s="11"/>
      <c r="WCF69" s="11"/>
      <c r="WCG69" s="11"/>
      <c r="WCH69" s="11"/>
      <c r="WCI69" s="11"/>
      <c r="WCJ69" s="11"/>
      <c r="WCK69" s="11"/>
      <c r="WCL69" s="11"/>
      <c r="WCM69" s="11"/>
      <c r="WCN69" s="11"/>
      <c r="WCO69" s="11"/>
      <c r="WCP69" s="11"/>
      <c r="WCQ69" s="11"/>
      <c r="WCR69" s="11"/>
      <c r="WCS69" s="11"/>
      <c r="WCT69" s="11"/>
      <c r="WCU69" s="11"/>
      <c r="WCV69" s="11"/>
      <c r="WCW69" s="11"/>
      <c r="WCX69" s="11"/>
      <c r="WCY69" s="11"/>
      <c r="WCZ69" s="11"/>
      <c r="WDA69" s="11"/>
      <c r="WDB69" s="11"/>
      <c r="WDC69" s="11"/>
      <c r="WDD69" s="11"/>
      <c r="WDE69" s="11"/>
      <c r="WDF69" s="11"/>
      <c r="WDG69" s="11"/>
      <c r="WDH69" s="11"/>
      <c r="WDI69" s="11"/>
      <c r="WDJ69" s="11"/>
      <c r="WDK69" s="11"/>
      <c r="WDL69" s="11"/>
      <c r="WDM69" s="11"/>
      <c r="WDN69" s="11"/>
      <c r="WDO69" s="11"/>
      <c r="WDP69" s="11"/>
      <c r="WDQ69" s="11"/>
      <c r="WDR69" s="11"/>
      <c r="WDS69" s="11"/>
      <c r="WDT69" s="11"/>
      <c r="WDU69" s="11"/>
      <c r="WDV69" s="11"/>
      <c r="WDW69" s="11"/>
      <c r="WDX69" s="11"/>
      <c r="WDY69" s="11"/>
      <c r="WDZ69" s="11"/>
      <c r="WEA69" s="11"/>
      <c r="WEB69" s="11"/>
      <c r="WEC69" s="11"/>
      <c r="WED69" s="11"/>
      <c r="WEE69" s="11"/>
      <c r="WEF69" s="11"/>
      <c r="WEG69" s="11"/>
      <c r="WEH69" s="11"/>
      <c r="WEI69" s="11"/>
      <c r="WEJ69" s="11"/>
      <c r="WEK69" s="11"/>
      <c r="WEL69" s="11"/>
      <c r="WEM69" s="11"/>
      <c r="WEN69" s="11"/>
      <c r="WEO69" s="11"/>
      <c r="WEP69" s="11"/>
      <c r="WEQ69" s="11"/>
      <c r="WER69" s="11"/>
      <c r="WES69" s="11"/>
      <c r="WET69" s="11"/>
      <c r="WEU69" s="11"/>
      <c r="WEV69" s="11"/>
      <c r="WEW69" s="11"/>
      <c r="WEX69" s="11"/>
      <c r="WEY69" s="11"/>
      <c r="WEZ69" s="11"/>
      <c r="WFA69" s="11"/>
      <c r="WFB69" s="11"/>
      <c r="WFC69" s="11"/>
      <c r="WFD69" s="11"/>
      <c r="WFE69" s="11"/>
      <c r="WFF69" s="11"/>
      <c r="WFG69" s="11"/>
      <c r="WFH69" s="11"/>
      <c r="WFI69" s="11"/>
      <c r="WFJ69" s="11"/>
      <c r="WFK69" s="11"/>
      <c r="WFL69" s="11"/>
      <c r="WFM69" s="11"/>
      <c r="WFN69" s="11"/>
      <c r="WFO69" s="11"/>
      <c r="WFP69" s="11"/>
      <c r="WFQ69" s="11"/>
      <c r="WFR69" s="11"/>
      <c r="WFS69" s="11"/>
      <c r="WFT69" s="11"/>
      <c r="WFU69" s="11"/>
      <c r="WFV69" s="11"/>
      <c r="WFW69" s="11"/>
      <c r="WFX69" s="11"/>
      <c r="WFY69" s="11"/>
      <c r="WFZ69" s="11"/>
      <c r="WGA69" s="11"/>
      <c r="WGB69" s="11"/>
      <c r="WGC69" s="11"/>
      <c r="WGD69" s="11"/>
      <c r="WGE69" s="11"/>
      <c r="WGF69" s="11"/>
      <c r="WGG69" s="11"/>
      <c r="WGH69" s="11"/>
      <c r="WGI69" s="11"/>
      <c r="WGJ69" s="11"/>
      <c r="WGK69" s="11"/>
      <c r="WGL69" s="11"/>
      <c r="WGM69" s="11"/>
      <c r="WGN69" s="11"/>
      <c r="WGO69" s="11"/>
      <c r="WGP69" s="11"/>
      <c r="WGQ69" s="11"/>
      <c r="WGR69" s="11"/>
      <c r="WGS69" s="11"/>
      <c r="WGT69" s="11"/>
      <c r="WGU69" s="11"/>
      <c r="WGV69" s="11"/>
      <c r="WGW69" s="11"/>
      <c r="WGX69" s="11"/>
      <c r="WGY69" s="11"/>
      <c r="WGZ69" s="11"/>
      <c r="WHA69" s="11"/>
      <c r="WHB69" s="11"/>
      <c r="WHC69" s="11"/>
      <c r="WHD69" s="11"/>
      <c r="WHE69" s="11"/>
      <c r="WHF69" s="11"/>
      <c r="WHG69" s="11"/>
      <c r="WHH69" s="11"/>
      <c r="WHI69" s="11"/>
      <c r="WHJ69" s="11"/>
      <c r="WHK69" s="11"/>
      <c r="WHL69" s="11"/>
      <c r="WHM69" s="11"/>
      <c r="WHN69" s="11"/>
      <c r="WHO69" s="11"/>
      <c r="WHP69" s="11"/>
      <c r="WHQ69" s="11"/>
      <c r="WHR69" s="11"/>
      <c r="WHS69" s="11"/>
      <c r="WHT69" s="11"/>
      <c r="WHU69" s="11"/>
      <c r="WHV69" s="11"/>
      <c r="WHW69" s="11"/>
      <c r="WHX69" s="11"/>
      <c r="WHY69" s="11"/>
      <c r="WHZ69" s="11"/>
      <c r="WIA69" s="11"/>
      <c r="WIB69" s="11"/>
      <c r="WIC69" s="11"/>
      <c r="WID69" s="11"/>
      <c r="WIE69" s="11"/>
      <c r="WIF69" s="11"/>
      <c r="WIG69" s="11"/>
      <c r="WIH69" s="11"/>
      <c r="WII69" s="11"/>
      <c r="WIJ69" s="11"/>
      <c r="WIK69" s="11"/>
      <c r="WIL69" s="11"/>
      <c r="WIM69" s="11"/>
      <c r="WIN69" s="11"/>
      <c r="WIO69" s="11"/>
      <c r="WIP69" s="11"/>
      <c r="WIQ69" s="11"/>
      <c r="WIR69" s="11"/>
      <c r="WIS69" s="11"/>
      <c r="WIT69" s="11"/>
      <c r="WIU69" s="11"/>
      <c r="WIV69" s="11"/>
      <c r="WIW69" s="11"/>
      <c r="WIX69" s="11"/>
      <c r="WIY69" s="11"/>
      <c r="WIZ69" s="11"/>
      <c r="WJA69" s="11"/>
      <c r="WJB69" s="11"/>
      <c r="WJC69" s="11"/>
      <c r="WJD69" s="11"/>
      <c r="WJE69" s="11"/>
      <c r="WJF69" s="11"/>
      <c r="WJG69" s="11"/>
      <c r="WJH69" s="11"/>
      <c r="WJI69" s="11"/>
      <c r="WJJ69" s="11"/>
      <c r="WJK69" s="11"/>
      <c r="WJL69" s="11"/>
      <c r="WJM69" s="11"/>
      <c r="WJN69" s="11"/>
      <c r="WJO69" s="11"/>
      <c r="WJP69" s="11"/>
      <c r="WJQ69" s="11"/>
      <c r="WJR69" s="11"/>
      <c r="WJS69" s="11"/>
      <c r="WJT69" s="11"/>
      <c r="WJU69" s="11"/>
      <c r="WJV69" s="11"/>
      <c r="WJW69" s="11"/>
      <c r="WJX69" s="11"/>
      <c r="WJY69" s="11"/>
      <c r="WJZ69" s="11"/>
      <c r="WKA69" s="11"/>
      <c r="WKB69" s="11"/>
      <c r="WKC69" s="11"/>
      <c r="WKD69" s="11"/>
      <c r="WKE69" s="11"/>
      <c r="WKF69" s="11"/>
      <c r="WKG69" s="11"/>
      <c r="WKH69" s="11"/>
      <c r="WKI69" s="11"/>
      <c r="WKJ69" s="11"/>
      <c r="WKK69" s="11"/>
      <c r="WKL69" s="11"/>
      <c r="WKM69" s="11"/>
      <c r="WKN69" s="11"/>
      <c r="WKO69" s="11"/>
      <c r="WKP69" s="11"/>
      <c r="WKQ69" s="11"/>
      <c r="WKR69" s="11"/>
      <c r="WKS69" s="11"/>
      <c r="WKT69" s="11"/>
      <c r="WKU69" s="11"/>
      <c r="WKV69" s="11"/>
      <c r="WKW69" s="11"/>
      <c r="WKX69" s="11"/>
      <c r="WKY69" s="11"/>
      <c r="WKZ69" s="11"/>
      <c r="WLA69" s="11"/>
      <c r="WLB69" s="11"/>
      <c r="WLC69" s="11"/>
      <c r="WLD69" s="11"/>
      <c r="WLE69" s="11"/>
      <c r="WLF69" s="11"/>
      <c r="WLG69" s="11"/>
      <c r="WLH69" s="11"/>
      <c r="WLI69" s="11"/>
      <c r="WLJ69" s="11"/>
      <c r="WLK69" s="11"/>
      <c r="WLL69" s="11"/>
      <c r="WLM69" s="11"/>
      <c r="WLN69" s="11"/>
      <c r="WLO69" s="11"/>
      <c r="WLP69" s="11"/>
      <c r="WLQ69" s="11"/>
      <c r="WLR69" s="11"/>
      <c r="WLS69" s="11"/>
      <c r="WLT69" s="11"/>
      <c r="WLU69" s="11"/>
      <c r="WLV69" s="11"/>
      <c r="WLW69" s="11"/>
      <c r="WLX69" s="11"/>
      <c r="WLY69" s="11"/>
      <c r="WLZ69" s="11"/>
      <c r="WMA69" s="11"/>
      <c r="WMB69" s="11"/>
      <c r="WMC69" s="11"/>
      <c r="WMD69" s="11"/>
      <c r="WME69" s="11"/>
      <c r="WMF69" s="11"/>
      <c r="WMG69" s="11"/>
      <c r="WMH69" s="11"/>
      <c r="WMI69" s="11"/>
      <c r="WMJ69" s="11"/>
      <c r="WMK69" s="11"/>
      <c r="WML69" s="11"/>
      <c r="WMM69" s="11"/>
      <c r="WMN69" s="11"/>
      <c r="WMO69" s="11"/>
      <c r="WMP69" s="11"/>
      <c r="WMQ69" s="11"/>
      <c r="WMR69" s="11"/>
      <c r="WMS69" s="11"/>
      <c r="WMT69" s="11"/>
      <c r="WMU69" s="11"/>
      <c r="WMV69" s="11"/>
      <c r="WMW69" s="11"/>
      <c r="WMX69" s="11"/>
      <c r="WMY69" s="11"/>
      <c r="WMZ69" s="11"/>
      <c r="WNA69" s="11"/>
      <c r="WNB69" s="11"/>
      <c r="WNC69" s="11"/>
      <c r="WND69" s="11"/>
      <c r="WNE69" s="11"/>
      <c r="WNF69" s="11"/>
      <c r="WNG69" s="11"/>
      <c r="WNH69" s="11"/>
      <c r="WNI69" s="11"/>
      <c r="WNJ69" s="11"/>
      <c r="WNK69" s="11"/>
      <c r="WNL69" s="11"/>
      <c r="WNM69" s="11"/>
      <c r="WNN69" s="11"/>
      <c r="WNO69" s="11"/>
      <c r="WNP69" s="11"/>
      <c r="WNQ69" s="11"/>
      <c r="WNR69" s="11"/>
      <c r="WNS69" s="11"/>
      <c r="WNT69" s="11"/>
      <c r="WNU69" s="11"/>
      <c r="WNV69" s="11"/>
      <c r="WNW69" s="11"/>
      <c r="WNX69" s="11"/>
      <c r="WNY69" s="11"/>
      <c r="WNZ69" s="11"/>
      <c r="WOA69" s="11"/>
      <c r="WOB69" s="11"/>
      <c r="WOC69" s="11"/>
      <c r="WOD69" s="11"/>
      <c r="WOE69" s="11"/>
      <c r="WOF69" s="11"/>
      <c r="WOG69" s="11"/>
      <c r="WOH69" s="11"/>
      <c r="WOI69" s="11"/>
      <c r="WOJ69" s="11"/>
      <c r="WOK69" s="11"/>
      <c r="WOL69" s="11"/>
      <c r="WOM69" s="11"/>
      <c r="WON69" s="11"/>
      <c r="WOO69" s="11"/>
      <c r="WOP69" s="11"/>
      <c r="WOQ69" s="11"/>
      <c r="WOR69" s="11"/>
      <c r="WOS69" s="11"/>
      <c r="WOT69" s="11"/>
      <c r="WOU69" s="11"/>
      <c r="WOV69" s="11"/>
      <c r="WOW69" s="11"/>
      <c r="WOX69" s="11"/>
      <c r="WOY69" s="11"/>
      <c r="WOZ69" s="11"/>
      <c r="WPA69" s="11"/>
      <c r="WPB69" s="11"/>
      <c r="WPC69" s="11"/>
      <c r="WPD69" s="11"/>
      <c r="WPE69" s="11"/>
      <c r="WPF69" s="11"/>
      <c r="WPG69" s="11"/>
      <c r="WPH69" s="11"/>
      <c r="WPI69" s="11"/>
      <c r="WPJ69" s="11"/>
      <c r="WPK69" s="11"/>
      <c r="WPL69" s="11"/>
      <c r="WPM69" s="11"/>
      <c r="WPN69" s="11"/>
      <c r="WPO69" s="11"/>
      <c r="WPP69" s="11"/>
      <c r="WPQ69" s="11"/>
      <c r="WPR69" s="11"/>
      <c r="WPS69" s="11"/>
      <c r="WPT69" s="11"/>
      <c r="WPU69" s="11"/>
      <c r="WPV69" s="11"/>
      <c r="WPW69" s="11"/>
      <c r="WPX69" s="11"/>
      <c r="WPY69" s="11"/>
      <c r="WPZ69" s="11"/>
      <c r="WQA69" s="11"/>
      <c r="WQB69" s="11"/>
      <c r="WQC69" s="11"/>
      <c r="WQD69" s="11"/>
      <c r="WQE69" s="11"/>
      <c r="WQF69" s="11"/>
      <c r="WQG69" s="11"/>
      <c r="WQH69" s="11"/>
      <c r="WQI69" s="11"/>
      <c r="WQJ69" s="11"/>
      <c r="WQK69" s="11"/>
      <c r="WQL69" s="11"/>
      <c r="WQM69" s="11"/>
      <c r="WQN69" s="11"/>
      <c r="WQO69" s="11"/>
      <c r="WQP69" s="11"/>
      <c r="WQQ69" s="11"/>
      <c r="WQR69" s="11"/>
      <c r="WQS69" s="11"/>
      <c r="WQT69" s="11"/>
      <c r="WQU69" s="11"/>
      <c r="WQV69" s="11"/>
      <c r="WQW69" s="11"/>
      <c r="WQX69" s="11"/>
      <c r="WQY69" s="11"/>
      <c r="WQZ69" s="11"/>
      <c r="WRA69" s="11"/>
      <c r="WRB69" s="11"/>
      <c r="WRC69" s="11"/>
      <c r="WRD69" s="11"/>
      <c r="WRE69" s="11"/>
      <c r="WRF69" s="11"/>
      <c r="WRG69" s="11"/>
      <c r="WRH69" s="11"/>
      <c r="WRI69" s="11"/>
      <c r="WRJ69" s="11"/>
      <c r="WRK69" s="11"/>
      <c r="WRL69" s="11"/>
      <c r="WRM69" s="11"/>
      <c r="WRN69" s="11"/>
      <c r="WRO69" s="11"/>
      <c r="WRP69" s="11"/>
      <c r="WRQ69" s="11"/>
      <c r="WRR69" s="11"/>
      <c r="WRS69" s="11"/>
      <c r="WRT69" s="11"/>
      <c r="WRU69" s="11"/>
      <c r="WRV69" s="11"/>
      <c r="WRW69" s="11"/>
      <c r="WRX69" s="11"/>
      <c r="WRY69" s="11"/>
      <c r="WRZ69" s="11"/>
      <c r="WSA69" s="11"/>
      <c r="WSB69" s="11"/>
      <c r="WSC69" s="11"/>
      <c r="WSD69" s="11"/>
      <c r="WSE69" s="11"/>
      <c r="WSF69" s="11"/>
      <c r="WSG69" s="11"/>
      <c r="WSH69" s="11"/>
      <c r="WSI69" s="11"/>
      <c r="WSJ69" s="11"/>
      <c r="WSK69" s="11"/>
      <c r="WSL69" s="11"/>
      <c r="WSM69" s="11"/>
      <c r="WSN69" s="11"/>
      <c r="WSO69" s="11"/>
      <c r="WSP69" s="11"/>
      <c r="WSQ69" s="11"/>
      <c r="WSR69" s="11"/>
      <c r="WSS69" s="11"/>
      <c r="WST69" s="11"/>
      <c r="WSU69" s="11"/>
      <c r="WSV69" s="11"/>
      <c r="WSW69" s="11"/>
      <c r="WSX69" s="11"/>
      <c r="WSY69" s="11"/>
      <c r="WSZ69" s="11"/>
      <c r="WTA69" s="11"/>
      <c r="WTB69" s="11"/>
      <c r="WTC69" s="11"/>
      <c r="WTD69" s="11"/>
      <c r="WTE69" s="11"/>
      <c r="WTF69" s="11"/>
      <c r="WTG69" s="11"/>
      <c r="WTH69" s="11"/>
      <c r="WTI69" s="11"/>
      <c r="WTJ69" s="11"/>
      <c r="WTK69" s="11"/>
      <c r="WTL69" s="11"/>
      <c r="WTM69" s="11"/>
      <c r="WTN69" s="11"/>
      <c r="WTO69" s="11"/>
      <c r="WTP69" s="11"/>
      <c r="WTQ69" s="11"/>
      <c r="WTR69" s="11"/>
      <c r="WTS69" s="11"/>
      <c r="WTT69" s="11"/>
      <c r="WTU69" s="11"/>
      <c r="WTV69" s="11"/>
      <c r="WTW69" s="11"/>
      <c r="WTX69" s="11"/>
      <c r="WTY69" s="11"/>
      <c r="WTZ69" s="11"/>
      <c r="WUA69" s="11"/>
      <c r="WUB69" s="11"/>
      <c r="WUC69" s="11"/>
      <c r="WUD69" s="11"/>
      <c r="WUE69" s="11"/>
      <c r="WUF69" s="11"/>
      <c r="WUG69" s="11"/>
      <c r="WUH69" s="11"/>
      <c r="WUI69" s="11"/>
      <c r="WUJ69" s="11"/>
      <c r="WUK69" s="11"/>
      <c r="WUL69" s="11"/>
      <c r="WUM69" s="11"/>
      <c r="WUN69" s="11"/>
      <c r="WUO69" s="11"/>
      <c r="WUP69" s="11"/>
      <c r="WUQ69" s="11"/>
      <c r="WUR69" s="11"/>
      <c r="WUS69" s="11"/>
      <c r="WUT69" s="11"/>
      <c r="WUU69" s="11"/>
      <c r="WUV69" s="11"/>
      <c r="WUW69" s="11"/>
      <c r="WUX69" s="11"/>
      <c r="WUY69" s="11"/>
      <c r="WUZ69" s="11"/>
      <c r="WVA69" s="11"/>
      <c r="WVB69" s="11"/>
      <c r="WVC69" s="11"/>
      <c r="WVD69" s="11"/>
      <c r="WVE69" s="11"/>
      <c r="WVF69" s="11"/>
      <c r="WVG69" s="11"/>
      <c r="WVH69" s="11"/>
      <c r="WVI69" s="11"/>
      <c r="WVJ69" s="11"/>
      <c r="WVK69" s="11"/>
      <c r="WVL69" s="11"/>
      <c r="WVM69" s="11"/>
      <c r="WVN69" s="11"/>
      <c r="WVO69" s="11"/>
      <c r="WVP69" s="11"/>
      <c r="WVQ69" s="11"/>
      <c r="WVR69" s="11"/>
      <c r="WVS69" s="11"/>
      <c r="WVT69" s="11"/>
      <c r="WVU69" s="11"/>
      <c r="WVV69" s="11"/>
      <c r="WVW69" s="11"/>
      <c r="WVX69" s="11"/>
      <c r="WVY69" s="11"/>
      <c r="WVZ69" s="11"/>
      <c r="WWA69" s="11"/>
      <c r="WWB69" s="11"/>
      <c r="WWC69" s="11"/>
      <c r="WWD69" s="11"/>
      <c r="WWE69" s="11"/>
      <c r="WWF69" s="11"/>
      <c r="WWG69" s="11"/>
      <c r="WWH69" s="11"/>
      <c r="WWI69" s="11"/>
      <c r="WWJ69" s="11"/>
      <c r="WWK69" s="11"/>
      <c r="WWL69" s="11"/>
      <c r="WWM69" s="11"/>
      <c r="WWN69" s="11"/>
      <c r="WWO69" s="11"/>
      <c r="WWP69" s="11"/>
      <c r="WWQ69" s="11"/>
      <c r="WWR69" s="11"/>
      <c r="WWS69" s="11"/>
      <c r="WWT69" s="11"/>
      <c r="WWU69" s="11"/>
      <c r="WWV69" s="11"/>
      <c r="WWW69" s="11"/>
      <c r="WWX69" s="11"/>
      <c r="WWY69" s="11"/>
      <c r="WWZ69" s="11"/>
      <c r="WXA69" s="11"/>
      <c r="WXB69" s="11"/>
      <c r="WXC69" s="11"/>
      <c r="WXD69" s="11"/>
      <c r="WXE69" s="11"/>
      <c r="WXF69" s="11"/>
      <c r="WXG69" s="11"/>
      <c r="WXH69" s="11"/>
      <c r="WXI69" s="11"/>
      <c r="WXJ69" s="11"/>
      <c r="WXK69" s="11"/>
      <c r="WXL69" s="11"/>
      <c r="WXM69" s="11"/>
      <c r="WXN69" s="11"/>
      <c r="WXO69" s="11"/>
      <c r="WXP69" s="11"/>
      <c r="WXQ69" s="11"/>
      <c r="WXR69" s="11"/>
      <c r="WXS69" s="11"/>
      <c r="WXT69" s="11"/>
      <c r="WXU69" s="11"/>
      <c r="WXV69" s="11"/>
      <c r="WXW69" s="11"/>
      <c r="WXX69" s="11"/>
      <c r="WXY69" s="11"/>
      <c r="WXZ69" s="11"/>
      <c r="WYA69" s="11"/>
      <c r="WYB69" s="11"/>
      <c r="WYC69" s="11"/>
      <c r="WYD69" s="11"/>
      <c r="WYE69" s="11"/>
      <c r="WYF69" s="11"/>
      <c r="WYG69" s="11"/>
      <c r="WYH69" s="11"/>
      <c r="WYI69" s="11"/>
      <c r="WYJ69" s="11"/>
      <c r="WYK69" s="11"/>
      <c r="WYL69" s="11"/>
      <c r="WYM69" s="11"/>
      <c r="WYN69" s="11"/>
      <c r="WYO69" s="11"/>
      <c r="WYP69" s="11"/>
      <c r="WYQ69" s="11"/>
      <c r="WYR69" s="11"/>
      <c r="WYS69" s="11"/>
      <c r="WYT69" s="11"/>
      <c r="WYU69" s="11"/>
      <c r="WYV69" s="11"/>
      <c r="WYW69" s="11"/>
      <c r="WYX69" s="11"/>
      <c r="WYY69" s="11"/>
      <c r="WYZ69" s="11"/>
      <c r="WZA69" s="11"/>
      <c r="WZB69" s="11"/>
      <c r="WZC69" s="11"/>
      <c r="WZD69" s="11"/>
      <c r="WZE69" s="11"/>
      <c r="WZF69" s="11"/>
      <c r="WZG69" s="11"/>
      <c r="WZH69" s="11"/>
      <c r="WZI69" s="11"/>
      <c r="WZJ69" s="11"/>
      <c r="WZK69" s="11"/>
      <c r="WZL69" s="11"/>
      <c r="WZM69" s="11"/>
      <c r="WZN69" s="11"/>
      <c r="WZO69" s="11"/>
      <c r="WZP69" s="11"/>
      <c r="WZQ69" s="11"/>
      <c r="WZR69" s="11"/>
      <c r="WZS69" s="11"/>
      <c r="WZT69" s="11"/>
      <c r="WZU69" s="11"/>
      <c r="WZV69" s="11"/>
      <c r="WZW69" s="11"/>
      <c r="WZX69" s="11"/>
      <c r="WZY69" s="11"/>
      <c r="WZZ69" s="11"/>
      <c r="XAA69" s="11"/>
      <c r="XAB69" s="11"/>
      <c r="XAC69" s="11"/>
      <c r="XAD69" s="11"/>
      <c r="XAE69" s="11"/>
      <c r="XAF69" s="11"/>
      <c r="XAG69" s="11"/>
      <c r="XAH69" s="11"/>
      <c r="XAI69" s="11"/>
      <c r="XAJ69" s="11"/>
      <c r="XAK69" s="11"/>
      <c r="XAL69" s="11"/>
      <c r="XAM69" s="11"/>
      <c r="XAN69" s="11"/>
      <c r="XAO69" s="11"/>
      <c r="XAP69" s="11"/>
      <c r="XAQ69" s="11"/>
      <c r="XAR69" s="11"/>
      <c r="XAS69" s="11"/>
      <c r="XAT69" s="11"/>
      <c r="XAU69" s="11"/>
      <c r="XAV69" s="11"/>
      <c r="XAW69" s="11"/>
      <c r="XAX69" s="11"/>
      <c r="XAY69" s="11"/>
      <c r="XAZ69" s="11"/>
      <c r="XBA69" s="11"/>
      <c r="XBB69" s="11"/>
      <c r="XBC69" s="11"/>
      <c r="XBD69" s="11"/>
      <c r="XBE69" s="11"/>
      <c r="XBF69" s="11"/>
      <c r="XBG69" s="11"/>
      <c r="XBH69" s="11"/>
      <c r="XBI69" s="11"/>
      <c r="XBJ69" s="11"/>
      <c r="XBK69" s="11"/>
      <c r="XBL69" s="11"/>
      <c r="XBM69" s="11"/>
      <c r="XBN69" s="11"/>
      <c r="XBO69" s="11"/>
      <c r="XBP69" s="11"/>
      <c r="XBQ69" s="11"/>
      <c r="XBR69" s="11"/>
      <c r="XBS69" s="11"/>
      <c r="XBT69" s="11"/>
      <c r="XBU69" s="11"/>
      <c r="XBV69" s="11"/>
      <c r="XBW69" s="11"/>
      <c r="XBX69" s="11"/>
      <c r="XBY69" s="11"/>
      <c r="XBZ69" s="11"/>
      <c r="XCA69" s="11"/>
      <c r="XCB69" s="11"/>
      <c r="XCC69" s="11"/>
      <c r="XCD69" s="11"/>
      <c r="XCE69" s="11"/>
      <c r="XCF69" s="11"/>
      <c r="XCG69" s="11"/>
      <c r="XCH69" s="11"/>
      <c r="XCI69" s="11"/>
      <c r="XCJ69" s="11"/>
      <c r="XCK69" s="11"/>
      <c r="XCL69" s="11"/>
      <c r="XCM69" s="11"/>
      <c r="XCN69" s="11"/>
      <c r="XCO69" s="11"/>
      <c r="XCP69" s="11"/>
      <c r="XCQ69" s="11"/>
      <c r="XCR69" s="11"/>
      <c r="XCS69" s="11"/>
      <c r="XCT69" s="11"/>
      <c r="XCU69" s="11"/>
      <c r="XCV69" s="11"/>
      <c r="XCW69" s="11"/>
      <c r="XCX69" s="11"/>
      <c r="XCY69" s="11"/>
      <c r="XCZ69" s="11"/>
      <c r="XDA69" s="11"/>
      <c r="XDB69" s="11"/>
      <c r="XDC69" s="11"/>
      <c r="XDD69" s="11"/>
      <c r="XDE69" s="11"/>
      <c r="XDF69" s="11"/>
      <c r="XDG69" s="11"/>
      <c r="XDH69" s="11"/>
      <c r="XDI69" s="11"/>
      <c r="XDJ69" s="11"/>
      <c r="XDK69" s="11"/>
      <c r="XDL69" s="11"/>
      <c r="XDM69" s="11"/>
      <c r="XDN69" s="11"/>
      <c r="XDO69" s="11"/>
      <c r="XDP69" s="11"/>
      <c r="XDQ69" s="11"/>
      <c r="XDR69" s="11"/>
      <c r="XDS69" s="11"/>
      <c r="XDT69" s="11"/>
      <c r="XDU69" s="11"/>
      <c r="XDV69" s="11"/>
      <c r="XDW69" s="11"/>
      <c r="XDX69" s="11"/>
      <c r="XDY69" s="11"/>
      <c r="XDZ69" s="11"/>
      <c r="XEA69" s="11"/>
      <c r="XEB69" s="11"/>
      <c r="XEC69" s="11"/>
      <c r="XED69" s="11"/>
      <c r="XEE69" s="11"/>
      <c r="XEF69" s="11"/>
      <c r="XEG69" s="11"/>
      <c r="XEH69" s="11"/>
      <c r="XEI69" s="11"/>
      <c r="XEJ69" s="11"/>
      <c r="XEK69" s="11"/>
      <c r="XEL69" s="11"/>
      <c r="XEM69" s="11"/>
      <c r="XEN69" s="11"/>
      <c r="XEO69" s="11"/>
      <c r="XEP69" s="11"/>
      <c r="XEQ69" s="11"/>
      <c r="XER69" s="11"/>
      <c r="XES69" s="11"/>
      <c r="XET69" s="11"/>
      <c r="XEU69" s="11"/>
      <c r="XEV69" s="11"/>
      <c r="XEW69" s="11"/>
      <c r="XEX69" s="11"/>
      <c r="XEY69" s="11"/>
      <c r="XEZ69" s="11"/>
      <c r="XFA69" s="11"/>
      <c r="XFB69" s="11"/>
    </row>
    <row r="70" s="1" customFormat="1" ht="408" customHeight="1" spans="1:1024 1025:16382">
      <c r="A70" s="29" t="s">
        <v>335</v>
      </c>
      <c r="B70" s="28" t="s">
        <v>336</v>
      </c>
      <c r="C70" s="30" t="s">
        <v>181</v>
      </c>
      <c r="D70" s="22" t="s">
        <v>32</v>
      </c>
      <c r="E70" s="30" t="s">
        <v>337</v>
      </c>
      <c r="F70" s="31" t="s">
        <v>338</v>
      </c>
      <c r="G70" s="24">
        <v>20</v>
      </c>
      <c r="H70" s="31" t="s">
        <v>311</v>
      </c>
      <c r="I70" s="31" t="s">
        <v>339</v>
      </c>
      <c r="J70" s="31" t="s">
        <v>340</v>
      </c>
      <c r="K70" s="25">
        <v>1</v>
      </c>
      <c r="L70" s="25">
        <v>0</v>
      </c>
      <c r="M70" s="26">
        <v>0.0166</v>
      </c>
      <c r="N70" s="26">
        <v>0.0086</v>
      </c>
      <c r="O70" s="26">
        <v>0.008</v>
      </c>
      <c r="P70" s="54">
        <v>0.068</v>
      </c>
      <c r="Q70" s="26">
        <v>0.035</v>
      </c>
      <c r="R70" s="26">
        <v>0.033</v>
      </c>
      <c r="S70" s="30" t="s">
        <v>38</v>
      </c>
      <c r="T70" s="30" t="s">
        <v>294</v>
      </c>
      <c r="U70" s="22">
        <v>2025.11</v>
      </c>
      <c r="V70" s="55"/>
      <c r="UZE70" s="11"/>
      <c r="UZF70" s="11"/>
      <c r="UZG70" s="11"/>
      <c r="UZH70" s="11"/>
      <c r="UZI70" s="11"/>
      <c r="UZJ70" s="11"/>
      <c r="UZK70" s="11"/>
      <c r="UZL70" s="11"/>
      <c r="UZM70" s="11"/>
      <c r="UZN70" s="11"/>
      <c r="UZO70" s="11"/>
      <c r="UZP70" s="11"/>
      <c r="UZQ70" s="11"/>
      <c r="UZR70" s="11"/>
      <c r="UZS70" s="11"/>
      <c r="UZT70" s="11"/>
      <c r="UZU70" s="11"/>
      <c r="UZV70" s="11"/>
      <c r="UZW70" s="11"/>
      <c r="UZX70" s="11"/>
      <c r="UZY70" s="11"/>
      <c r="UZZ70" s="11"/>
      <c r="VAA70" s="11"/>
      <c r="VAB70" s="11"/>
      <c r="VAC70" s="11"/>
      <c r="VAD70" s="11"/>
      <c r="VAE70" s="11"/>
      <c r="VAF70" s="11"/>
      <c r="VAG70" s="11"/>
      <c r="VAH70" s="11"/>
      <c r="VAI70" s="11"/>
      <c r="VAJ70" s="11"/>
      <c r="VAK70" s="11"/>
      <c r="VAL70" s="11"/>
      <c r="VAM70" s="11"/>
      <c r="VAN70" s="11"/>
      <c r="VAO70" s="11"/>
      <c r="VAP70" s="11"/>
      <c r="VAQ70" s="11"/>
      <c r="VAR70" s="11"/>
      <c r="VAS70" s="11"/>
      <c r="VAT70" s="11"/>
      <c r="VAU70" s="11"/>
      <c r="VAV70" s="11"/>
      <c r="VAW70" s="11"/>
      <c r="VAX70" s="11"/>
      <c r="VAY70" s="11"/>
      <c r="VAZ70" s="11"/>
      <c r="VBA70" s="11"/>
      <c r="VBB70" s="11"/>
      <c r="VBC70" s="11"/>
      <c r="VBD70" s="11"/>
      <c r="VBE70" s="11"/>
      <c r="VBF70" s="11"/>
      <c r="VBG70" s="11"/>
      <c r="VBH70" s="11"/>
      <c r="VBI70" s="11"/>
      <c r="VBJ70" s="11"/>
      <c r="VBK70" s="11"/>
      <c r="VBL70" s="11"/>
      <c r="VBM70" s="11"/>
      <c r="VBN70" s="11"/>
      <c r="VBO70" s="11"/>
      <c r="VBP70" s="11"/>
      <c r="VBQ70" s="11"/>
      <c r="VBR70" s="11"/>
      <c r="VBS70" s="11"/>
      <c r="VBT70" s="11"/>
      <c r="VBU70" s="11"/>
      <c r="VBV70" s="11"/>
      <c r="VBW70" s="11"/>
      <c r="VBX70" s="11"/>
      <c r="VBY70" s="11"/>
      <c r="VBZ70" s="11"/>
      <c r="VCA70" s="11"/>
      <c r="VCB70" s="11"/>
      <c r="VCC70" s="11"/>
      <c r="VCD70" s="11"/>
      <c r="VCE70" s="11"/>
      <c r="VCF70" s="11"/>
      <c r="VCG70" s="11"/>
      <c r="VCH70" s="11"/>
      <c r="VCI70" s="11"/>
      <c r="VCJ70" s="11"/>
      <c r="VCK70" s="11"/>
      <c r="VCL70" s="11"/>
      <c r="VCM70" s="11"/>
      <c r="VCN70" s="11"/>
      <c r="VCO70" s="11"/>
      <c r="VCP70" s="11"/>
      <c r="VCQ70" s="11"/>
      <c r="VCR70" s="11"/>
      <c r="VCS70" s="11"/>
      <c r="VCT70" s="11"/>
      <c r="VCU70" s="11"/>
      <c r="VCV70" s="11"/>
      <c r="VCW70" s="11"/>
      <c r="VCX70" s="11"/>
      <c r="VCY70" s="11"/>
      <c r="VCZ70" s="11"/>
      <c r="VDA70" s="11"/>
      <c r="VDB70" s="11"/>
      <c r="VDC70" s="11"/>
      <c r="VDD70" s="11"/>
      <c r="VDE70" s="11"/>
      <c r="VDF70" s="11"/>
      <c r="VDG70" s="11"/>
      <c r="VDH70" s="11"/>
      <c r="VDI70" s="11"/>
      <c r="VDJ70" s="11"/>
      <c r="VDK70" s="11"/>
      <c r="VDL70" s="11"/>
      <c r="VDM70" s="11"/>
      <c r="VDN70" s="11"/>
      <c r="VDO70" s="11"/>
      <c r="VDP70" s="11"/>
      <c r="VDQ70" s="11"/>
      <c r="VDR70" s="11"/>
      <c r="VDS70" s="11"/>
      <c r="VDT70" s="11"/>
      <c r="VDU70" s="11"/>
      <c r="VDV70" s="11"/>
      <c r="VDW70" s="11"/>
      <c r="VDX70" s="11"/>
      <c r="VDY70" s="11"/>
      <c r="VDZ70" s="11"/>
      <c r="VEA70" s="11"/>
      <c r="VEB70" s="11"/>
      <c r="VEC70" s="11"/>
      <c r="VED70" s="11"/>
      <c r="VEE70" s="11"/>
      <c r="VEF70" s="11"/>
      <c r="VEG70" s="11"/>
      <c r="VEH70" s="11"/>
      <c r="VEI70" s="11"/>
      <c r="VEJ70" s="11"/>
      <c r="VEK70" s="11"/>
      <c r="VEL70" s="11"/>
      <c r="VEM70" s="11"/>
      <c r="VEN70" s="11"/>
      <c r="VEO70" s="11"/>
      <c r="VEP70" s="11"/>
      <c r="VEQ70" s="11"/>
      <c r="VER70" s="11"/>
      <c r="VES70" s="11"/>
      <c r="VET70" s="11"/>
      <c r="VEU70" s="11"/>
      <c r="VEV70" s="11"/>
      <c r="VEW70" s="11"/>
      <c r="VEX70" s="11"/>
      <c r="VEY70" s="11"/>
      <c r="VEZ70" s="11"/>
      <c r="VFA70" s="11"/>
      <c r="VFB70" s="11"/>
      <c r="VFC70" s="11"/>
      <c r="VFD70" s="11"/>
      <c r="VFE70" s="11"/>
      <c r="VFF70" s="11"/>
      <c r="VFG70" s="11"/>
      <c r="VFH70" s="11"/>
      <c r="VFI70" s="11"/>
      <c r="VFJ70" s="11"/>
      <c r="VFK70" s="11"/>
      <c r="VFL70" s="11"/>
      <c r="VFM70" s="11"/>
      <c r="VFN70" s="11"/>
      <c r="VFO70" s="11"/>
      <c r="VFP70" s="11"/>
      <c r="VFQ70" s="11"/>
      <c r="VFR70" s="11"/>
      <c r="VFS70" s="11"/>
      <c r="VFT70" s="11"/>
      <c r="VFU70" s="11"/>
      <c r="VFV70" s="11"/>
      <c r="VFW70" s="11"/>
      <c r="VFX70" s="11"/>
      <c r="VFY70" s="11"/>
      <c r="VFZ70" s="11"/>
      <c r="VGA70" s="11"/>
      <c r="VGB70" s="11"/>
      <c r="VGC70" s="11"/>
      <c r="VGD70" s="11"/>
      <c r="VGE70" s="11"/>
      <c r="VGF70" s="11"/>
      <c r="VGG70" s="11"/>
      <c r="VGH70" s="11"/>
      <c r="VGI70" s="11"/>
      <c r="VGJ70" s="11"/>
      <c r="VGK70" s="11"/>
      <c r="VGL70" s="11"/>
      <c r="VGM70" s="11"/>
      <c r="VGN70" s="11"/>
      <c r="VGO70" s="11"/>
      <c r="VGP70" s="11"/>
      <c r="VGQ70" s="11"/>
      <c r="VGR70" s="11"/>
      <c r="VGS70" s="11"/>
      <c r="VGT70" s="11"/>
      <c r="VGU70" s="11"/>
      <c r="VGV70" s="11"/>
      <c r="VGW70" s="11"/>
      <c r="VGX70" s="11"/>
      <c r="VGY70" s="11"/>
      <c r="VGZ70" s="11"/>
      <c r="VHA70" s="11"/>
      <c r="VHB70" s="11"/>
      <c r="VHC70" s="11"/>
      <c r="VHD70" s="11"/>
      <c r="VHE70" s="11"/>
      <c r="VHF70" s="11"/>
      <c r="VHG70" s="11"/>
      <c r="VHH70" s="11"/>
      <c r="VHI70" s="11"/>
      <c r="VHJ70" s="11"/>
      <c r="VHK70" s="11"/>
      <c r="VHL70" s="11"/>
      <c r="VHM70" s="11"/>
      <c r="VHN70" s="11"/>
      <c r="VHO70" s="11"/>
      <c r="VHP70" s="11"/>
      <c r="VHQ70" s="11"/>
      <c r="VHR70" s="11"/>
      <c r="VHS70" s="11"/>
      <c r="VHT70" s="11"/>
      <c r="VHU70" s="11"/>
      <c r="VHV70" s="11"/>
      <c r="VHW70" s="11"/>
      <c r="VHX70" s="11"/>
      <c r="VHY70" s="11"/>
      <c r="VHZ70" s="11"/>
      <c r="VIA70" s="11"/>
      <c r="VIB70" s="11"/>
      <c r="VIC70" s="11"/>
      <c r="VID70" s="11"/>
      <c r="VIE70" s="11"/>
      <c r="VIF70" s="11"/>
      <c r="VIG70" s="11"/>
      <c r="VIH70" s="11"/>
      <c r="VII70" s="11"/>
      <c r="VIJ70" s="11"/>
      <c r="VIK70" s="11"/>
      <c r="VIL70" s="11"/>
      <c r="VIM70" s="11"/>
      <c r="VIN70" s="11"/>
      <c r="VIO70" s="11"/>
      <c r="VIP70" s="11"/>
      <c r="VIQ70" s="11"/>
      <c r="VIR70" s="11"/>
      <c r="VIS70" s="11"/>
      <c r="VIT70" s="11"/>
      <c r="VIU70" s="11"/>
      <c r="VIV70" s="11"/>
      <c r="VIW70" s="11"/>
      <c r="VIX70" s="11"/>
      <c r="VIY70" s="11"/>
      <c r="VIZ70" s="11"/>
      <c r="VJA70" s="11"/>
      <c r="VJB70" s="11"/>
      <c r="VJC70" s="11"/>
      <c r="VJD70" s="11"/>
      <c r="VJE70" s="11"/>
      <c r="VJF70" s="11"/>
      <c r="VJG70" s="11"/>
      <c r="VJH70" s="11"/>
      <c r="VJI70" s="11"/>
      <c r="VJJ70" s="11"/>
      <c r="VJK70" s="11"/>
      <c r="VJL70" s="11"/>
      <c r="VJM70" s="11"/>
      <c r="VJN70" s="11"/>
      <c r="VJO70" s="11"/>
      <c r="VJP70" s="11"/>
      <c r="VJQ70" s="11"/>
      <c r="VJR70" s="11"/>
      <c r="VJS70" s="11"/>
      <c r="VJT70" s="11"/>
      <c r="VJU70" s="11"/>
      <c r="VJV70" s="11"/>
      <c r="VJW70" s="11"/>
      <c r="VJX70" s="11"/>
      <c r="VJY70" s="11"/>
      <c r="VJZ70" s="11"/>
      <c r="VKA70" s="11"/>
      <c r="VKB70" s="11"/>
      <c r="VKC70" s="11"/>
      <c r="VKD70" s="11"/>
      <c r="VKE70" s="11"/>
      <c r="VKF70" s="11"/>
      <c r="VKG70" s="11"/>
      <c r="VKH70" s="11"/>
      <c r="VKI70" s="11"/>
      <c r="VKJ70" s="11"/>
      <c r="VKK70" s="11"/>
      <c r="VKL70" s="11"/>
      <c r="VKM70" s="11"/>
      <c r="VKN70" s="11"/>
      <c r="VKO70" s="11"/>
      <c r="VKP70" s="11"/>
      <c r="VKQ70" s="11"/>
      <c r="VKR70" s="11"/>
      <c r="VKS70" s="11"/>
      <c r="VKT70" s="11"/>
      <c r="VKU70" s="11"/>
      <c r="VKV70" s="11"/>
      <c r="VKW70" s="11"/>
      <c r="VKX70" s="11"/>
      <c r="VKY70" s="11"/>
      <c r="VKZ70" s="11"/>
      <c r="VLA70" s="11"/>
      <c r="VLB70" s="11"/>
      <c r="VLC70" s="11"/>
      <c r="VLD70" s="11"/>
      <c r="VLE70" s="11"/>
      <c r="VLF70" s="11"/>
      <c r="VLG70" s="11"/>
      <c r="VLH70" s="11"/>
      <c r="VLI70" s="11"/>
      <c r="VLJ70" s="11"/>
      <c r="VLK70" s="11"/>
      <c r="VLL70" s="11"/>
      <c r="VLM70" s="11"/>
      <c r="VLN70" s="11"/>
      <c r="VLO70" s="11"/>
      <c r="VLP70" s="11"/>
      <c r="VLQ70" s="11"/>
      <c r="VLR70" s="11"/>
      <c r="VLS70" s="11"/>
      <c r="VLT70" s="11"/>
      <c r="VLU70" s="11"/>
      <c r="VLV70" s="11"/>
      <c r="VLW70" s="11"/>
      <c r="VLX70" s="11"/>
      <c r="VLY70" s="11"/>
      <c r="VLZ70" s="11"/>
      <c r="VMA70" s="11"/>
      <c r="VMB70" s="11"/>
      <c r="VMC70" s="11"/>
      <c r="VMD70" s="11"/>
      <c r="VME70" s="11"/>
      <c r="VMF70" s="11"/>
      <c r="VMG70" s="11"/>
      <c r="VMH70" s="11"/>
      <c r="VMI70" s="11"/>
      <c r="VMJ70" s="11"/>
      <c r="VMK70" s="11"/>
      <c r="VML70" s="11"/>
      <c r="VMM70" s="11"/>
      <c r="VMN70" s="11"/>
      <c r="VMO70" s="11"/>
      <c r="VMP70" s="11"/>
      <c r="VMQ70" s="11"/>
      <c r="VMR70" s="11"/>
      <c r="VMS70" s="11"/>
      <c r="VMT70" s="11"/>
      <c r="VMU70" s="11"/>
      <c r="VMV70" s="11"/>
      <c r="VMW70" s="11"/>
      <c r="VMX70" s="11"/>
      <c r="VMY70" s="11"/>
      <c r="VMZ70" s="11"/>
      <c r="VNA70" s="11"/>
      <c r="VNB70" s="11"/>
      <c r="VNC70" s="11"/>
      <c r="VND70" s="11"/>
      <c r="VNE70" s="11"/>
      <c r="VNF70" s="11"/>
      <c r="VNG70" s="11"/>
      <c r="VNH70" s="11"/>
      <c r="VNI70" s="11"/>
      <c r="VNJ70" s="11"/>
      <c r="VNK70" s="11"/>
      <c r="VNL70" s="11"/>
      <c r="VNM70" s="11"/>
      <c r="VNN70" s="11"/>
      <c r="VNO70" s="11"/>
      <c r="VNP70" s="11"/>
      <c r="VNQ70" s="11"/>
      <c r="VNR70" s="11"/>
      <c r="VNS70" s="11"/>
      <c r="VNT70" s="11"/>
      <c r="VNU70" s="11"/>
      <c r="VNV70" s="11"/>
      <c r="VNW70" s="11"/>
      <c r="VNX70" s="11"/>
      <c r="VNY70" s="11"/>
      <c r="VNZ70" s="11"/>
      <c r="VOA70" s="11"/>
      <c r="VOB70" s="11"/>
      <c r="VOC70" s="11"/>
      <c r="VOD70" s="11"/>
      <c r="VOE70" s="11"/>
      <c r="VOF70" s="11"/>
      <c r="VOG70" s="11"/>
      <c r="VOH70" s="11"/>
      <c r="VOI70" s="11"/>
      <c r="VOJ70" s="11"/>
      <c r="VOK70" s="11"/>
      <c r="VOL70" s="11"/>
      <c r="VOM70" s="11"/>
      <c r="VON70" s="11"/>
      <c r="VOO70" s="11"/>
      <c r="VOP70" s="11"/>
      <c r="VOQ70" s="11"/>
      <c r="VOR70" s="11"/>
      <c r="VOS70" s="11"/>
      <c r="VOT70" s="11"/>
      <c r="VOU70" s="11"/>
      <c r="VOV70" s="11"/>
      <c r="VOW70" s="11"/>
      <c r="VOX70" s="11"/>
      <c r="VOY70" s="11"/>
      <c r="VOZ70" s="11"/>
      <c r="VPA70" s="11"/>
      <c r="VPB70" s="11"/>
      <c r="VPC70" s="11"/>
      <c r="VPD70" s="11"/>
      <c r="VPE70" s="11"/>
      <c r="VPF70" s="11"/>
      <c r="VPG70" s="11"/>
      <c r="VPH70" s="11"/>
      <c r="VPI70" s="11"/>
      <c r="VPJ70" s="11"/>
      <c r="VPK70" s="11"/>
      <c r="VPL70" s="11"/>
      <c r="VPM70" s="11"/>
      <c r="VPN70" s="11"/>
      <c r="VPO70" s="11"/>
      <c r="VPP70" s="11"/>
      <c r="VPQ70" s="11"/>
      <c r="VPR70" s="11"/>
      <c r="VPS70" s="11"/>
      <c r="VPT70" s="11"/>
      <c r="VPU70" s="11"/>
      <c r="VPV70" s="11"/>
      <c r="VPW70" s="11"/>
      <c r="VPX70" s="11"/>
      <c r="VPY70" s="11"/>
      <c r="VPZ70" s="11"/>
      <c r="VQA70" s="11"/>
      <c r="VQB70" s="11"/>
      <c r="VQC70" s="11"/>
      <c r="VQD70" s="11"/>
      <c r="VQE70" s="11"/>
      <c r="VQF70" s="11"/>
      <c r="VQG70" s="11"/>
      <c r="VQH70" s="11"/>
      <c r="VQI70" s="11"/>
      <c r="VQJ70" s="11"/>
      <c r="VQK70" s="11"/>
      <c r="VQL70" s="11"/>
      <c r="VQM70" s="11"/>
      <c r="VQN70" s="11"/>
      <c r="VQO70" s="11"/>
      <c r="VQP70" s="11"/>
      <c r="VQQ70" s="11"/>
      <c r="VQR70" s="11"/>
      <c r="VQS70" s="11"/>
      <c r="VQT70" s="11"/>
      <c r="VQU70" s="11"/>
      <c r="VQV70" s="11"/>
      <c r="VQW70" s="11"/>
      <c r="VQX70" s="11"/>
      <c r="VQY70" s="11"/>
      <c r="VQZ70" s="11"/>
      <c r="VRA70" s="11"/>
      <c r="VRB70" s="11"/>
      <c r="VRC70" s="11"/>
      <c r="VRD70" s="11"/>
      <c r="VRE70" s="11"/>
      <c r="VRF70" s="11"/>
      <c r="VRG70" s="11"/>
      <c r="VRH70" s="11"/>
      <c r="VRI70" s="11"/>
      <c r="VRJ70" s="11"/>
      <c r="VRK70" s="11"/>
      <c r="VRL70" s="11"/>
      <c r="VRM70" s="11"/>
      <c r="VRN70" s="11"/>
      <c r="VRO70" s="11"/>
      <c r="VRP70" s="11"/>
      <c r="VRQ70" s="11"/>
      <c r="VRR70" s="11"/>
      <c r="VRS70" s="11"/>
      <c r="VRT70" s="11"/>
      <c r="VRU70" s="11"/>
      <c r="VRV70" s="11"/>
      <c r="VRW70" s="11"/>
      <c r="VRX70" s="11"/>
      <c r="VRY70" s="11"/>
      <c r="VRZ70" s="11"/>
      <c r="VSA70" s="11"/>
      <c r="VSB70" s="11"/>
      <c r="VSC70" s="11"/>
      <c r="VSD70" s="11"/>
      <c r="VSE70" s="11"/>
      <c r="VSF70" s="11"/>
      <c r="VSG70" s="11"/>
      <c r="VSH70" s="11"/>
      <c r="VSI70" s="11"/>
      <c r="VSJ70" s="11"/>
      <c r="VSK70" s="11"/>
      <c r="VSL70" s="11"/>
      <c r="VSM70" s="11"/>
      <c r="VSN70" s="11"/>
      <c r="VSO70" s="11"/>
      <c r="VSP70" s="11"/>
      <c r="VSQ70" s="11"/>
      <c r="VSR70" s="11"/>
      <c r="VSS70" s="11"/>
      <c r="VST70" s="11"/>
      <c r="VSU70" s="11"/>
      <c r="VSV70" s="11"/>
      <c r="VSW70" s="11"/>
      <c r="VSX70" s="11"/>
      <c r="VSY70" s="11"/>
      <c r="VSZ70" s="11"/>
      <c r="VTA70" s="11"/>
      <c r="VTB70" s="11"/>
      <c r="VTC70" s="11"/>
      <c r="VTD70" s="11"/>
      <c r="VTE70" s="11"/>
      <c r="VTF70" s="11"/>
      <c r="VTG70" s="11"/>
      <c r="VTH70" s="11"/>
      <c r="VTI70" s="11"/>
      <c r="VTJ70" s="11"/>
      <c r="VTK70" s="11"/>
      <c r="VTL70" s="11"/>
      <c r="VTM70" s="11"/>
      <c r="VTN70" s="11"/>
      <c r="VTO70" s="11"/>
      <c r="VTP70" s="11"/>
      <c r="VTQ70" s="11"/>
      <c r="VTR70" s="11"/>
      <c r="VTS70" s="11"/>
      <c r="VTT70" s="11"/>
      <c r="VTU70" s="11"/>
      <c r="VTV70" s="11"/>
      <c r="VTW70" s="11"/>
      <c r="VTX70" s="11"/>
      <c r="VTY70" s="11"/>
      <c r="VTZ70" s="11"/>
      <c r="VUA70" s="11"/>
      <c r="VUB70" s="11"/>
      <c r="VUC70" s="11"/>
      <c r="VUD70" s="11"/>
      <c r="VUE70" s="11"/>
      <c r="VUF70" s="11"/>
      <c r="VUG70" s="11"/>
      <c r="VUH70" s="11"/>
      <c r="VUI70" s="11"/>
      <c r="VUJ70" s="11"/>
      <c r="VUK70" s="11"/>
      <c r="VUL70" s="11"/>
      <c r="VUM70" s="11"/>
      <c r="VUN70" s="11"/>
      <c r="VUO70" s="11"/>
      <c r="VUP70" s="11"/>
      <c r="VUQ70" s="11"/>
      <c r="VUR70" s="11"/>
      <c r="VUS70" s="11"/>
      <c r="VUT70" s="11"/>
      <c r="VUU70" s="11"/>
      <c r="VUV70" s="11"/>
      <c r="VUW70" s="11"/>
      <c r="VUX70" s="11"/>
      <c r="VUY70" s="11"/>
      <c r="VUZ70" s="11"/>
      <c r="VVA70" s="11"/>
      <c r="VVB70" s="11"/>
      <c r="VVC70" s="11"/>
      <c r="VVD70" s="11"/>
      <c r="VVE70" s="11"/>
      <c r="VVF70" s="11"/>
      <c r="VVG70" s="11"/>
      <c r="VVH70" s="11"/>
      <c r="VVI70" s="11"/>
      <c r="VVJ70" s="11"/>
      <c r="VVK70" s="11"/>
      <c r="VVL70" s="11"/>
      <c r="VVM70" s="11"/>
      <c r="VVN70" s="11"/>
      <c r="VVO70" s="11"/>
      <c r="VVP70" s="11"/>
      <c r="VVQ70" s="11"/>
      <c r="VVR70" s="11"/>
      <c r="VVS70" s="11"/>
      <c r="VVT70" s="11"/>
      <c r="VVU70" s="11"/>
      <c r="VVV70" s="11"/>
      <c r="VVW70" s="11"/>
      <c r="VVX70" s="11"/>
      <c r="VVY70" s="11"/>
      <c r="VVZ70" s="11"/>
      <c r="VWA70" s="11"/>
      <c r="VWB70" s="11"/>
      <c r="VWC70" s="11"/>
      <c r="VWD70" s="11"/>
      <c r="VWE70" s="11"/>
      <c r="VWF70" s="11"/>
      <c r="VWG70" s="11"/>
      <c r="VWH70" s="11"/>
      <c r="VWI70" s="11"/>
      <c r="VWJ70" s="11"/>
      <c r="VWK70" s="11"/>
      <c r="VWL70" s="11"/>
      <c r="VWM70" s="11"/>
      <c r="VWN70" s="11"/>
      <c r="VWO70" s="11"/>
      <c r="VWP70" s="11"/>
      <c r="VWQ70" s="11"/>
      <c r="VWR70" s="11"/>
      <c r="VWS70" s="11"/>
      <c r="VWT70" s="11"/>
      <c r="VWU70" s="11"/>
      <c r="VWV70" s="11"/>
      <c r="VWW70" s="11"/>
      <c r="VWX70" s="11"/>
      <c r="VWY70" s="11"/>
      <c r="VWZ70" s="11"/>
      <c r="VXA70" s="11"/>
      <c r="VXB70" s="11"/>
      <c r="VXC70" s="11"/>
      <c r="VXD70" s="11"/>
      <c r="VXE70" s="11"/>
      <c r="VXF70" s="11"/>
      <c r="VXG70" s="11"/>
      <c r="VXH70" s="11"/>
      <c r="VXI70" s="11"/>
      <c r="VXJ70" s="11"/>
      <c r="VXK70" s="11"/>
      <c r="VXL70" s="11"/>
      <c r="VXM70" s="11"/>
      <c r="VXN70" s="11"/>
      <c r="VXO70" s="11"/>
      <c r="VXP70" s="11"/>
      <c r="VXQ70" s="11"/>
      <c r="VXR70" s="11"/>
      <c r="VXS70" s="11"/>
      <c r="VXT70" s="11"/>
      <c r="VXU70" s="11"/>
      <c r="VXV70" s="11"/>
      <c r="VXW70" s="11"/>
      <c r="VXX70" s="11"/>
      <c r="VXY70" s="11"/>
      <c r="VXZ70" s="11"/>
      <c r="VYA70" s="11"/>
      <c r="VYB70" s="11"/>
      <c r="VYC70" s="11"/>
      <c r="VYD70" s="11"/>
      <c r="VYE70" s="11"/>
      <c r="VYF70" s="11"/>
      <c r="VYG70" s="11"/>
      <c r="VYH70" s="11"/>
      <c r="VYI70" s="11"/>
      <c r="VYJ70" s="11"/>
      <c r="VYK70" s="11"/>
      <c r="VYL70" s="11"/>
      <c r="VYM70" s="11"/>
      <c r="VYN70" s="11"/>
      <c r="VYO70" s="11"/>
      <c r="VYP70" s="11"/>
      <c r="VYQ70" s="11"/>
      <c r="VYR70" s="11"/>
      <c r="VYS70" s="11"/>
      <c r="VYT70" s="11"/>
      <c r="VYU70" s="11"/>
      <c r="VYV70" s="11"/>
      <c r="VYW70" s="11"/>
      <c r="VYX70" s="11"/>
      <c r="VYY70" s="11"/>
      <c r="VYZ70" s="11"/>
      <c r="VZA70" s="11"/>
      <c r="VZB70" s="11"/>
      <c r="VZC70" s="11"/>
      <c r="VZD70" s="11"/>
      <c r="VZE70" s="11"/>
      <c r="VZF70" s="11"/>
      <c r="VZG70" s="11"/>
      <c r="VZH70" s="11"/>
      <c r="VZI70" s="11"/>
      <c r="VZJ70" s="11"/>
      <c r="VZK70" s="11"/>
      <c r="VZL70" s="11"/>
      <c r="VZM70" s="11"/>
      <c r="VZN70" s="11"/>
      <c r="VZO70" s="11"/>
      <c r="VZP70" s="11"/>
      <c r="VZQ70" s="11"/>
      <c r="VZR70" s="11"/>
      <c r="VZS70" s="11"/>
      <c r="VZT70" s="11"/>
      <c r="VZU70" s="11"/>
      <c r="VZV70" s="11"/>
      <c r="VZW70" s="11"/>
      <c r="VZX70" s="11"/>
      <c r="VZY70" s="11"/>
      <c r="VZZ70" s="11"/>
      <c r="WAA70" s="11"/>
      <c r="WAB70" s="11"/>
      <c r="WAC70" s="11"/>
      <c r="WAD70" s="11"/>
      <c r="WAE70" s="11"/>
      <c r="WAF70" s="11"/>
      <c r="WAG70" s="11"/>
      <c r="WAH70" s="11"/>
      <c r="WAI70" s="11"/>
      <c r="WAJ70" s="11"/>
      <c r="WAK70" s="11"/>
      <c r="WAL70" s="11"/>
      <c r="WAM70" s="11"/>
      <c r="WAN70" s="11"/>
      <c r="WAO70" s="11"/>
      <c r="WAP70" s="11"/>
      <c r="WAQ70" s="11"/>
      <c r="WAR70" s="11"/>
      <c r="WAS70" s="11"/>
      <c r="WAT70" s="11"/>
      <c r="WAU70" s="11"/>
      <c r="WAV70" s="11"/>
      <c r="WAW70" s="11"/>
      <c r="WAX70" s="11"/>
      <c r="WAY70" s="11"/>
      <c r="WAZ70" s="11"/>
      <c r="WBA70" s="11"/>
      <c r="WBB70" s="11"/>
      <c r="WBC70" s="11"/>
      <c r="WBD70" s="11"/>
      <c r="WBE70" s="11"/>
      <c r="WBF70" s="11"/>
      <c r="WBG70" s="11"/>
      <c r="WBH70" s="11"/>
      <c r="WBI70" s="11"/>
      <c r="WBJ70" s="11"/>
      <c r="WBK70" s="11"/>
      <c r="WBL70" s="11"/>
      <c r="WBM70" s="11"/>
      <c r="WBN70" s="11"/>
      <c r="WBO70" s="11"/>
      <c r="WBP70" s="11"/>
      <c r="WBQ70" s="11"/>
      <c r="WBR70" s="11"/>
      <c r="WBS70" s="11"/>
      <c r="WBT70" s="11"/>
      <c r="WBU70" s="11"/>
      <c r="WBV70" s="11"/>
      <c r="WBW70" s="11"/>
      <c r="WBX70" s="11"/>
      <c r="WBY70" s="11"/>
      <c r="WBZ70" s="11"/>
      <c r="WCA70" s="11"/>
      <c r="WCB70" s="11"/>
      <c r="WCC70" s="11"/>
      <c r="WCD70" s="11"/>
      <c r="WCE70" s="11"/>
      <c r="WCF70" s="11"/>
      <c r="WCG70" s="11"/>
      <c r="WCH70" s="11"/>
      <c r="WCI70" s="11"/>
      <c r="WCJ70" s="11"/>
      <c r="WCK70" s="11"/>
      <c r="WCL70" s="11"/>
      <c r="WCM70" s="11"/>
      <c r="WCN70" s="11"/>
      <c r="WCO70" s="11"/>
      <c r="WCP70" s="11"/>
      <c r="WCQ70" s="11"/>
      <c r="WCR70" s="11"/>
      <c r="WCS70" s="11"/>
      <c r="WCT70" s="11"/>
      <c r="WCU70" s="11"/>
      <c r="WCV70" s="11"/>
      <c r="WCW70" s="11"/>
      <c r="WCX70" s="11"/>
      <c r="WCY70" s="11"/>
      <c r="WCZ70" s="11"/>
      <c r="WDA70" s="11"/>
      <c r="WDB70" s="11"/>
      <c r="WDC70" s="11"/>
      <c r="WDD70" s="11"/>
      <c r="WDE70" s="11"/>
      <c r="WDF70" s="11"/>
      <c r="WDG70" s="11"/>
      <c r="WDH70" s="11"/>
      <c r="WDI70" s="11"/>
      <c r="WDJ70" s="11"/>
      <c r="WDK70" s="11"/>
      <c r="WDL70" s="11"/>
      <c r="WDM70" s="11"/>
      <c r="WDN70" s="11"/>
      <c r="WDO70" s="11"/>
      <c r="WDP70" s="11"/>
      <c r="WDQ70" s="11"/>
      <c r="WDR70" s="11"/>
      <c r="WDS70" s="11"/>
      <c r="WDT70" s="11"/>
      <c r="WDU70" s="11"/>
      <c r="WDV70" s="11"/>
      <c r="WDW70" s="11"/>
      <c r="WDX70" s="11"/>
      <c r="WDY70" s="11"/>
      <c r="WDZ70" s="11"/>
      <c r="WEA70" s="11"/>
      <c r="WEB70" s="11"/>
      <c r="WEC70" s="11"/>
      <c r="WED70" s="11"/>
      <c r="WEE70" s="11"/>
      <c r="WEF70" s="11"/>
      <c r="WEG70" s="11"/>
      <c r="WEH70" s="11"/>
      <c r="WEI70" s="11"/>
      <c r="WEJ70" s="11"/>
      <c r="WEK70" s="11"/>
      <c r="WEL70" s="11"/>
      <c r="WEM70" s="11"/>
      <c r="WEN70" s="11"/>
      <c r="WEO70" s="11"/>
      <c r="WEP70" s="11"/>
      <c r="WEQ70" s="11"/>
      <c r="WER70" s="11"/>
      <c r="WES70" s="11"/>
      <c r="WET70" s="11"/>
      <c r="WEU70" s="11"/>
      <c r="WEV70" s="11"/>
      <c r="WEW70" s="11"/>
      <c r="WEX70" s="11"/>
      <c r="WEY70" s="11"/>
      <c r="WEZ70" s="11"/>
      <c r="WFA70" s="11"/>
      <c r="WFB70" s="11"/>
      <c r="WFC70" s="11"/>
      <c r="WFD70" s="11"/>
      <c r="WFE70" s="11"/>
      <c r="WFF70" s="11"/>
      <c r="WFG70" s="11"/>
      <c r="WFH70" s="11"/>
      <c r="WFI70" s="11"/>
      <c r="WFJ70" s="11"/>
      <c r="WFK70" s="11"/>
      <c r="WFL70" s="11"/>
      <c r="WFM70" s="11"/>
      <c r="WFN70" s="11"/>
      <c r="WFO70" s="11"/>
      <c r="WFP70" s="11"/>
      <c r="WFQ70" s="11"/>
      <c r="WFR70" s="11"/>
      <c r="WFS70" s="11"/>
      <c r="WFT70" s="11"/>
      <c r="WFU70" s="11"/>
      <c r="WFV70" s="11"/>
      <c r="WFW70" s="11"/>
      <c r="WFX70" s="11"/>
      <c r="WFY70" s="11"/>
      <c r="WFZ70" s="11"/>
      <c r="WGA70" s="11"/>
      <c r="WGB70" s="11"/>
      <c r="WGC70" s="11"/>
      <c r="WGD70" s="11"/>
      <c r="WGE70" s="11"/>
      <c r="WGF70" s="11"/>
      <c r="WGG70" s="11"/>
      <c r="WGH70" s="11"/>
      <c r="WGI70" s="11"/>
      <c r="WGJ70" s="11"/>
      <c r="WGK70" s="11"/>
      <c r="WGL70" s="11"/>
      <c r="WGM70" s="11"/>
      <c r="WGN70" s="11"/>
      <c r="WGO70" s="11"/>
      <c r="WGP70" s="11"/>
      <c r="WGQ70" s="11"/>
      <c r="WGR70" s="11"/>
      <c r="WGS70" s="11"/>
      <c r="WGT70" s="11"/>
      <c r="WGU70" s="11"/>
      <c r="WGV70" s="11"/>
      <c r="WGW70" s="11"/>
      <c r="WGX70" s="11"/>
      <c r="WGY70" s="11"/>
      <c r="WGZ70" s="11"/>
      <c r="WHA70" s="11"/>
      <c r="WHB70" s="11"/>
      <c r="WHC70" s="11"/>
      <c r="WHD70" s="11"/>
      <c r="WHE70" s="11"/>
      <c r="WHF70" s="11"/>
      <c r="WHG70" s="11"/>
      <c r="WHH70" s="11"/>
      <c r="WHI70" s="11"/>
      <c r="WHJ70" s="11"/>
      <c r="WHK70" s="11"/>
      <c r="WHL70" s="11"/>
      <c r="WHM70" s="11"/>
      <c r="WHN70" s="11"/>
      <c r="WHO70" s="11"/>
      <c r="WHP70" s="11"/>
      <c r="WHQ70" s="11"/>
      <c r="WHR70" s="11"/>
      <c r="WHS70" s="11"/>
      <c r="WHT70" s="11"/>
      <c r="WHU70" s="11"/>
      <c r="WHV70" s="11"/>
      <c r="WHW70" s="11"/>
      <c r="WHX70" s="11"/>
      <c r="WHY70" s="11"/>
      <c r="WHZ70" s="11"/>
      <c r="WIA70" s="11"/>
      <c r="WIB70" s="11"/>
      <c r="WIC70" s="11"/>
      <c r="WID70" s="11"/>
      <c r="WIE70" s="11"/>
      <c r="WIF70" s="11"/>
      <c r="WIG70" s="11"/>
      <c r="WIH70" s="11"/>
      <c r="WII70" s="11"/>
      <c r="WIJ70" s="11"/>
      <c r="WIK70" s="11"/>
      <c r="WIL70" s="11"/>
      <c r="WIM70" s="11"/>
      <c r="WIN70" s="11"/>
      <c r="WIO70" s="11"/>
      <c r="WIP70" s="11"/>
      <c r="WIQ70" s="11"/>
      <c r="WIR70" s="11"/>
      <c r="WIS70" s="11"/>
      <c r="WIT70" s="11"/>
      <c r="WIU70" s="11"/>
      <c r="WIV70" s="11"/>
      <c r="WIW70" s="11"/>
      <c r="WIX70" s="11"/>
      <c r="WIY70" s="11"/>
      <c r="WIZ70" s="11"/>
      <c r="WJA70" s="11"/>
      <c r="WJB70" s="11"/>
      <c r="WJC70" s="11"/>
      <c r="WJD70" s="11"/>
      <c r="WJE70" s="11"/>
      <c r="WJF70" s="11"/>
      <c r="WJG70" s="11"/>
      <c r="WJH70" s="11"/>
      <c r="WJI70" s="11"/>
      <c r="WJJ70" s="11"/>
      <c r="WJK70" s="11"/>
      <c r="WJL70" s="11"/>
      <c r="WJM70" s="11"/>
      <c r="WJN70" s="11"/>
      <c r="WJO70" s="11"/>
      <c r="WJP70" s="11"/>
      <c r="WJQ70" s="11"/>
      <c r="WJR70" s="11"/>
      <c r="WJS70" s="11"/>
      <c r="WJT70" s="11"/>
      <c r="WJU70" s="11"/>
      <c r="WJV70" s="11"/>
      <c r="WJW70" s="11"/>
      <c r="WJX70" s="11"/>
      <c r="WJY70" s="11"/>
      <c r="WJZ70" s="11"/>
      <c r="WKA70" s="11"/>
      <c r="WKB70" s="11"/>
      <c r="WKC70" s="11"/>
      <c r="WKD70" s="11"/>
      <c r="WKE70" s="11"/>
      <c r="WKF70" s="11"/>
      <c r="WKG70" s="11"/>
      <c r="WKH70" s="11"/>
      <c r="WKI70" s="11"/>
      <c r="WKJ70" s="11"/>
      <c r="WKK70" s="11"/>
      <c r="WKL70" s="11"/>
      <c r="WKM70" s="11"/>
      <c r="WKN70" s="11"/>
      <c r="WKO70" s="11"/>
      <c r="WKP70" s="11"/>
      <c r="WKQ70" s="11"/>
      <c r="WKR70" s="11"/>
      <c r="WKS70" s="11"/>
      <c r="WKT70" s="11"/>
      <c r="WKU70" s="11"/>
      <c r="WKV70" s="11"/>
      <c r="WKW70" s="11"/>
      <c r="WKX70" s="11"/>
      <c r="WKY70" s="11"/>
      <c r="WKZ70" s="11"/>
      <c r="WLA70" s="11"/>
      <c r="WLB70" s="11"/>
      <c r="WLC70" s="11"/>
      <c r="WLD70" s="11"/>
      <c r="WLE70" s="11"/>
      <c r="WLF70" s="11"/>
      <c r="WLG70" s="11"/>
      <c r="WLH70" s="11"/>
      <c r="WLI70" s="11"/>
      <c r="WLJ70" s="11"/>
      <c r="WLK70" s="11"/>
      <c r="WLL70" s="11"/>
      <c r="WLM70" s="11"/>
      <c r="WLN70" s="11"/>
      <c r="WLO70" s="11"/>
      <c r="WLP70" s="11"/>
      <c r="WLQ70" s="11"/>
      <c r="WLR70" s="11"/>
      <c r="WLS70" s="11"/>
      <c r="WLT70" s="11"/>
      <c r="WLU70" s="11"/>
      <c r="WLV70" s="11"/>
      <c r="WLW70" s="11"/>
      <c r="WLX70" s="11"/>
      <c r="WLY70" s="11"/>
      <c r="WLZ70" s="11"/>
      <c r="WMA70" s="11"/>
      <c r="WMB70" s="11"/>
      <c r="WMC70" s="11"/>
      <c r="WMD70" s="11"/>
      <c r="WME70" s="11"/>
      <c r="WMF70" s="11"/>
      <c r="WMG70" s="11"/>
      <c r="WMH70" s="11"/>
      <c r="WMI70" s="11"/>
      <c r="WMJ70" s="11"/>
      <c r="WMK70" s="11"/>
      <c r="WML70" s="11"/>
      <c r="WMM70" s="11"/>
      <c r="WMN70" s="11"/>
      <c r="WMO70" s="11"/>
      <c r="WMP70" s="11"/>
      <c r="WMQ70" s="11"/>
      <c r="WMR70" s="11"/>
      <c r="WMS70" s="11"/>
      <c r="WMT70" s="11"/>
      <c r="WMU70" s="11"/>
      <c r="WMV70" s="11"/>
      <c r="WMW70" s="11"/>
      <c r="WMX70" s="11"/>
      <c r="WMY70" s="11"/>
      <c r="WMZ70" s="11"/>
      <c r="WNA70" s="11"/>
      <c r="WNB70" s="11"/>
      <c r="WNC70" s="11"/>
      <c r="WND70" s="11"/>
      <c r="WNE70" s="11"/>
      <c r="WNF70" s="11"/>
      <c r="WNG70" s="11"/>
      <c r="WNH70" s="11"/>
      <c r="WNI70" s="11"/>
      <c r="WNJ70" s="11"/>
      <c r="WNK70" s="11"/>
      <c r="WNL70" s="11"/>
      <c r="WNM70" s="11"/>
      <c r="WNN70" s="11"/>
      <c r="WNO70" s="11"/>
      <c r="WNP70" s="11"/>
      <c r="WNQ70" s="11"/>
      <c r="WNR70" s="11"/>
      <c r="WNS70" s="11"/>
      <c r="WNT70" s="11"/>
      <c r="WNU70" s="11"/>
      <c r="WNV70" s="11"/>
      <c r="WNW70" s="11"/>
      <c r="WNX70" s="11"/>
      <c r="WNY70" s="11"/>
      <c r="WNZ70" s="11"/>
      <c r="WOA70" s="11"/>
      <c r="WOB70" s="11"/>
      <c r="WOC70" s="11"/>
      <c r="WOD70" s="11"/>
      <c r="WOE70" s="11"/>
      <c r="WOF70" s="11"/>
      <c r="WOG70" s="11"/>
      <c r="WOH70" s="11"/>
      <c r="WOI70" s="11"/>
      <c r="WOJ70" s="11"/>
      <c r="WOK70" s="11"/>
      <c r="WOL70" s="11"/>
      <c r="WOM70" s="11"/>
      <c r="WON70" s="11"/>
      <c r="WOO70" s="11"/>
      <c r="WOP70" s="11"/>
      <c r="WOQ70" s="11"/>
      <c r="WOR70" s="11"/>
      <c r="WOS70" s="11"/>
      <c r="WOT70" s="11"/>
      <c r="WOU70" s="11"/>
      <c r="WOV70" s="11"/>
      <c r="WOW70" s="11"/>
      <c r="WOX70" s="11"/>
      <c r="WOY70" s="11"/>
      <c r="WOZ70" s="11"/>
      <c r="WPA70" s="11"/>
      <c r="WPB70" s="11"/>
      <c r="WPC70" s="11"/>
      <c r="WPD70" s="11"/>
      <c r="WPE70" s="11"/>
      <c r="WPF70" s="11"/>
      <c r="WPG70" s="11"/>
      <c r="WPH70" s="11"/>
      <c r="WPI70" s="11"/>
      <c r="WPJ70" s="11"/>
      <c r="WPK70" s="11"/>
      <c r="WPL70" s="11"/>
      <c r="WPM70" s="11"/>
      <c r="WPN70" s="11"/>
      <c r="WPO70" s="11"/>
      <c r="WPP70" s="11"/>
      <c r="WPQ70" s="11"/>
      <c r="WPR70" s="11"/>
      <c r="WPS70" s="11"/>
      <c r="WPT70" s="11"/>
      <c r="WPU70" s="11"/>
      <c r="WPV70" s="11"/>
      <c r="WPW70" s="11"/>
      <c r="WPX70" s="11"/>
      <c r="WPY70" s="11"/>
      <c r="WPZ70" s="11"/>
      <c r="WQA70" s="11"/>
      <c r="WQB70" s="11"/>
      <c r="WQC70" s="11"/>
      <c r="WQD70" s="11"/>
      <c r="WQE70" s="11"/>
      <c r="WQF70" s="11"/>
      <c r="WQG70" s="11"/>
      <c r="WQH70" s="11"/>
      <c r="WQI70" s="11"/>
      <c r="WQJ70" s="11"/>
      <c r="WQK70" s="11"/>
      <c r="WQL70" s="11"/>
      <c r="WQM70" s="11"/>
      <c r="WQN70" s="11"/>
      <c r="WQO70" s="11"/>
      <c r="WQP70" s="11"/>
      <c r="WQQ70" s="11"/>
      <c r="WQR70" s="11"/>
      <c r="WQS70" s="11"/>
      <c r="WQT70" s="11"/>
      <c r="WQU70" s="11"/>
      <c r="WQV70" s="11"/>
      <c r="WQW70" s="11"/>
      <c r="WQX70" s="11"/>
      <c r="WQY70" s="11"/>
      <c r="WQZ70" s="11"/>
      <c r="WRA70" s="11"/>
      <c r="WRB70" s="11"/>
      <c r="WRC70" s="11"/>
      <c r="WRD70" s="11"/>
      <c r="WRE70" s="11"/>
      <c r="WRF70" s="11"/>
      <c r="WRG70" s="11"/>
      <c r="WRH70" s="11"/>
      <c r="WRI70" s="11"/>
      <c r="WRJ70" s="11"/>
      <c r="WRK70" s="11"/>
      <c r="WRL70" s="11"/>
      <c r="WRM70" s="11"/>
      <c r="WRN70" s="11"/>
      <c r="WRO70" s="11"/>
      <c r="WRP70" s="11"/>
      <c r="WRQ70" s="11"/>
      <c r="WRR70" s="11"/>
      <c r="WRS70" s="11"/>
      <c r="WRT70" s="11"/>
      <c r="WRU70" s="11"/>
      <c r="WRV70" s="11"/>
      <c r="WRW70" s="11"/>
      <c r="WRX70" s="11"/>
      <c r="WRY70" s="11"/>
      <c r="WRZ70" s="11"/>
      <c r="WSA70" s="11"/>
      <c r="WSB70" s="11"/>
      <c r="WSC70" s="11"/>
      <c r="WSD70" s="11"/>
      <c r="WSE70" s="11"/>
      <c r="WSF70" s="11"/>
      <c r="WSG70" s="11"/>
      <c r="WSH70" s="11"/>
      <c r="WSI70" s="11"/>
      <c r="WSJ70" s="11"/>
      <c r="WSK70" s="11"/>
      <c r="WSL70" s="11"/>
      <c r="WSM70" s="11"/>
      <c r="WSN70" s="11"/>
      <c r="WSO70" s="11"/>
      <c r="WSP70" s="11"/>
      <c r="WSQ70" s="11"/>
      <c r="WSR70" s="11"/>
      <c r="WSS70" s="11"/>
      <c r="WST70" s="11"/>
      <c r="WSU70" s="11"/>
      <c r="WSV70" s="11"/>
      <c r="WSW70" s="11"/>
      <c r="WSX70" s="11"/>
      <c r="WSY70" s="11"/>
      <c r="WSZ70" s="11"/>
      <c r="WTA70" s="11"/>
      <c r="WTB70" s="11"/>
      <c r="WTC70" s="11"/>
      <c r="WTD70" s="11"/>
      <c r="WTE70" s="11"/>
      <c r="WTF70" s="11"/>
      <c r="WTG70" s="11"/>
      <c r="WTH70" s="11"/>
      <c r="WTI70" s="11"/>
      <c r="WTJ70" s="11"/>
      <c r="WTK70" s="11"/>
      <c r="WTL70" s="11"/>
      <c r="WTM70" s="11"/>
      <c r="WTN70" s="11"/>
      <c r="WTO70" s="11"/>
      <c r="WTP70" s="11"/>
      <c r="WTQ70" s="11"/>
      <c r="WTR70" s="11"/>
      <c r="WTS70" s="11"/>
      <c r="WTT70" s="11"/>
      <c r="WTU70" s="11"/>
      <c r="WTV70" s="11"/>
      <c r="WTW70" s="11"/>
      <c r="WTX70" s="11"/>
      <c r="WTY70" s="11"/>
      <c r="WTZ70" s="11"/>
      <c r="WUA70" s="11"/>
      <c r="WUB70" s="11"/>
      <c r="WUC70" s="11"/>
      <c r="WUD70" s="11"/>
      <c r="WUE70" s="11"/>
      <c r="WUF70" s="11"/>
      <c r="WUG70" s="11"/>
      <c r="WUH70" s="11"/>
      <c r="WUI70" s="11"/>
      <c r="WUJ70" s="11"/>
      <c r="WUK70" s="11"/>
      <c r="WUL70" s="11"/>
      <c r="WUM70" s="11"/>
      <c r="WUN70" s="11"/>
      <c r="WUO70" s="11"/>
      <c r="WUP70" s="11"/>
      <c r="WUQ70" s="11"/>
      <c r="WUR70" s="11"/>
      <c r="WUS70" s="11"/>
      <c r="WUT70" s="11"/>
      <c r="WUU70" s="11"/>
      <c r="WUV70" s="11"/>
      <c r="WUW70" s="11"/>
      <c r="WUX70" s="11"/>
      <c r="WUY70" s="11"/>
      <c r="WUZ70" s="11"/>
      <c r="WVA70" s="11"/>
      <c r="WVB70" s="11"/>
      <c r="WVC70" s="11"/>
      <c r="WVD70" s="11"/>
      <c r="WVE70" s="11"/>
      <c r="WVF70" s="11"/>
      <c r="WVG70" s="11"/>
      <c r="WVH70" s="11"/>
      <c r="WVI70" s="11"/>
      <c r="WVJ70" s="11"/>
      <c r="WVK70" s="11"/>
      <c r="WVL70" s="11"/>
      <c r="WVM70" s="11"/>
      <c r="WVN70" s="11"/>
      <c r="WVO70" s="11"/>
      <c r="WVP70" s="11"/>
      <c r="WVQ70" s="11"/>
      <c r="WVR70" s="11"/>
      <c r="WVS70" s="11"/>
      <c r="WVT70" s="11"/>
      <c r="WVU70" s="11"/>
      <c r="WVV70" s="11"/>
      <c r="WVW70" s="11"/>
      <c r="WVX70" s="11"/>
      <c r="WVY70" s="11"/>
      <c r="WVZ70" s="11"/>
      <c r="WWA70" s="11"/>
      <c r="WWB70" s="11"/>
      <c r="WWC70" s="11"/>
      <c r="WWD70" s="11"/>
      <c r="WWE70" s="11"/>
      <c r="WWF70" s="11"/>
      <c r="WWG70" s="11"/>
      <c r="WWH70" s="11"/>
      <c r="WWI70" s="11"/>
      <c r="WWJ70" s="11"/>
      <c r="WWK70" s="11"/>
      <c r="WWL70" s="11"/>
      <c r="WWM70" s="11"/>
      <c r="WWN70" s="11"/>
      <c r="WWO70" s="11"/>
      <c r="WWP70" s="11"/>
      <c r="WWQ70" s="11"/>
      <c r="WWR70" s="11"/>
      <c r="WWS70" s="11"/>
      <c r="WWT70" s="11"/>
      <c r="WWU70" s="11"/>
      <c r="WWV70" s="11"/>
      <c r="WWW70" s="11"/>
      <c r="WWX70" s="11"/>
      <c r="WWY70" s="11"/>
      <c r="WWZ70" s="11"/>
      <c r="WXA70" s="11"/>
      <c r="WXB70" s="11"/>
      <c r="WXC70" s="11"/>
      <c r="WXD70" s="11"/>
      <c r="WXE70" s="11"/>
      <c r="WXF70" s="11"/>
      <c r="WXG70" s="11"/>
      <c r="WXH70" s="11"/>
      <c r="WXI70" s="11"/>
      <c r="WXJ70" s="11"/>
      <c r="WXK70" s="11"/>
      <c r="WXL70" s="11"/>
      <c r="WXM70" s="11"/>
      <c r="WXN70" s="11"/>
      <c r="WXO70" s="11"/>
      <c r="WXP70" s="11"/>
      <c r="WXQ70" s="11"/>
      <c r="WXR70" s="11"/>
      <c r="WXS70" s="11"/>
      <c r="WXT70" s="11"/>
      <c r="WXU70" s="11"/>
      <c r="WXV70" s="11"/>
      <c r="WXW70" s="11"/>
      <c r="WXX70" s="11"/>
      <c r="WXY70" s="11"/>
      <c r="WXZ70" s="11"/>
      <c r="WYA70" s="11"/>
      <c r="WYB70" s="11"/>
      <c r="WYC70" s="11"/>
      <c r="WYD70" s="11"/>
      <c r="WYE70" s="11"/>
      <c r="WYF70" s="11"/>
      <c r="WYG70" s="11"/>
      <c r="WYH70" s="11"/>
      <c r="WYI70" s="11"/>
      <c r="WYJ70" s="11"/>
      <c r="WYK70" s="11"/>
      <c r="WYL70" s="11"/>
      <c r="WYM70" s="11"/>
      <c r="WYN70" s="11"/>
      <c r="WYO70" s="11"/>
      <c r="WYP70" s="11"/>
      <c r="WYQ70" s="11"/>
      <c r="WYR70" s="11"/>
      <c r="WYS70" s="11"/>
      <c r="WYT70" s="11"/>
      <c r="WYU70" s="11"/>
      <c r="WYV70" s="11"/>
      <c r="WYW70" s="11"/>
      <c r="WYX70" s="11"/>
      <c r="WYY70" s="11"/>
      <c r="WYZ70" s="11"/>
      <c r="WZA70" s="11"/>
      <c r="WZB70" s="11"/>
      <c r="WZC70" s="11"/>
      <c r="WZD70" s="11"/>
      <c r="WZE70" s="11"/>
      <c r="WZF70" s="11"/>
      <c r="WZG70" s="11"/>
      <c r="WZH70" s="11"/>
      <c r="WZI70" s="11"/>
      <c r="WZJ70" s="11"/>
      <c r="WZK70" s="11"/>
      <c r="WZL70" s="11"/>
      <c r="WZM70" s="11"/>
      <c r="WZN70" s="11"/>
      <c r="WZO70" s="11"/>
      <c r="WZP70" s="11"/>
      <c r="WZQ70" s="11"/>
      <c r="WZR70" s="11"/>
      <c r="WZS70" s="11"/>
      <c r="WZT70" s="11"/>
      <c r="WZU70" s="11"/>
      <c r="WZV70" s="11"/>
      <c r="WZW70" s="11"/>
      <c r="WZX70" s="11"/>
      <c r="WZY70" s="11"/>
      <c r="WZZ70" s="11"/>
      <c r="XAA70" s="11"/>
      <c r="XAB70" s="11"/>
      <c r="XAC70" s="11"/>
      <c r="XAD70" s="11"/>
      <c r="XAE70" s="11"/>
      <c r="XAF70" s="11"/>
      <c r="XAG70" s="11"/>
      <c r="XAH70" s="11"/>
      <c r="XAI70" s="11"/>
      <c r="XAJ70" s="11"/>
      <c r="XAK70" s="11"/>
      <c r="XAL70" s="11"/>
      <c r="XAM70" s="11"/>
      <c r="XAN70" s="11"/>
      <c r="XAO70" s="11"/>
      <c r="XAP70" s="11"/>
      <c r="XAQ70" s="11"/>
      <c r="XAR70" s="11"/>
      <c r="XAS70" s="11"/>
      <c r="XAT70" s="11"/>
      <c r="XAU70" s="11"/>
      <c r="XAV70" s="11"/>
      <c r="XAW70" s="11"/>
      <c r="XAX70" s="11"/>
      <c r="XAY70" s="11"/>
      <c r="XAZ70" s="11"/>
      <c r="XBA70" s="11"/>
      <c r="XBB70" s="11"/>
      <c r="XBC70" s="11"/>
      <c r="XBD70" s="11"/>
      <c r="XBE70" s="11"/>
      <c r="XBF70" s="11"/>
      <c r="XBG70" s="11"/>
      <c r="XBH70" s="11"/>
      <c r="XBI70" s="11"/>
      <c r="XBJ70" s="11"/>
      <c r="XBK70" s="11"/>
      <c r="XBL70" s="11"/>
      <c r="XBM70" s="11"/>
      <c r="XBN70" s="11"/>
      <c r="XBO70" s="11"/>
      <c r="XBP70" s="11"/>
      <c r="XBQ70" s="11"/>
      <c r="XBR70" s="11"/>
      <c r="XBS70" s="11"/>
      <c r="XBT70" s="11"/>
      <c r="XBU70" s="11"/>
      <c r="XBV70" s="11"/>
      <c r="XBW70" s="11"/>
      <c r="XBX70" s="11"/>
      <c r="XBY70" s="11"/>
      <c r="XBZ70" s="11"/>
      <c r="XCA70" s="11"/>
      <c r="XCB70" s="11"/>
      <c r="XCC70" s="11"/>
      <c r="XCD70" s="11"/>
      <c r="XCE70" s="11"/>
      <c r="XCF70" s="11"/>
      <c r="XCG70" s="11"/>
      <c r="XCH70" s="11"/>
      <c r="XCI70" s="11"/>
      <c r="XCJ70" s="11"/>
      <c r="XCK70" s="11"/>
      <c r="XCL70" s="11"/>
      <c r="XCM70" s="11"/>
      <c r="XCN70" s="11"/>
      <c r="XCO70" s="11"/>
      <c r="XCP70" s="11"/>
      <c r="XCQ70" s="11"/>
      <c r="XCR70" s="11"/>
      <c r="XCS70" s="11"/>
      <c r="XCT70" s="11"/>
      <c r="XCU70" s="11"/>
      <c r="XCV70" s="11"/>
      <c r="XCW70" s="11"/>
      <c r="XCX70" s="11"/>
      <c r="XCY70" s="11"/>
      <c r="XCZ70" s="11"/>
      <c r="XDA70" s="11"/>
      <c r="XDB70" s="11"/>
      <c r="XDC70" s="11"/>
      <c r="XDD70" s="11"/>
      <c r="XDE70" s="11"/>
      <c r="XDF70" s="11"/>
      <c r="XDG70" s="11"/>
      <c r="XDH70" s="11"/>
      <c r="XDI70" s="11"/>
      <c r="XDJ70" s="11"/>
      <c r="XDK70" s="11"/>
      <c r="XDL70" s="11"/>
      <c r="XDM70" s="11"/>
      <c r="XDN70" s="11"/>
      <c r="XDO70" s="11"/>
      <c r="XDP70" s="11"/>
      <c r="XDQ70" s="11"/>
      <c r="XDR70" s="11"/>
      <c r="XDS70" s="11"/>
      <c r="XDT70" s="11"/>
      <c r="XDU70" s="11"/>
      <c r="XDV70" s="11"/>
      <c r="XDW70" s="11"/>
      <c r="XDX70" s="11"/>
      <c r="XDY70" s="11"/>
      <c r="XDZ70" s="11"/>
      <c r="XEA70" s="11"/>
      <c r="XEB70" s="11"/>
      <c r="XEC70" s="11"/>
      <c r="XED70" s="11"/>
      <c r="XEE70" s="11"/>
      <c r="XEF70" s="11"/>
      <c r="XEG70" s="11"/>
      <c r="XEH70" s="11"/>
      <c r="XEI70" s="11"/>
      <c r="XEJ70" s="11"/>
      <c r="XEK70" s="11"/>
      <c r="XEL70" s="11"/>
      <c r="XEM70" s="11"/>
      <c r="XEN70" s="11"/>
      <c r="XEO70" s="11"/>
      <c r="XEP70" s="11"/>
      <c r="XEQ70" s="11"/>
      <c r="XER70" s="11"/>
      <c r="XES70" s="11"/>
      <c r="XET70" s="11"/>
      <c r="XEU70" s="11"/>
      <c r="XEV70" s="11"/>
      <c r="XEW70" s="11"/>
      <c r="XEX70" s="11"/>
      <c r="XEY70" s="11"/>
      <c r="XEZ70" s="11"/>
      <c r="XFA70" s="11"/>
      <c r="XFB70" s="11"/>
    </row>
    <row r="71" s="1" customFormat="1" ht="32" customHeight="1" spans="1:1024 1025:16382">
      <c r="A71" s="20" t="s">
        <v>341</v>
      </c>
      <c r="B71" s="21"/>
      <c r="C71" s="21"/>
      <c r="D71" s="22"/>
      <c r="E71" s="22"/>
      <c r="F71" s="23"/>
      <c r="G71" s="56">
        <f>G72+G73+G74+G75</f>
        <v>1885</v>
      </c>
      <c r="H71" s="23"/>
      <c r="I71" s="23"/>
      <c r="J71" s="23"/>
      <c r="K71" s="25"/>
      <c r="L71" s="25"/>
      <c r="M71" s="26"/>
      <c r="N71" s="26"/>
      <c r="O71" s="26"/>
      <c r="P71" s="26"/>
      <c r="Q71" s="26"/>
      <c r="R71" s="26"/>
      <c r="S71" s="22"/>
      <c r="T71" s="22"/>
      <c r="U71" s="22"/>
      <c r="V71" s="27"/>
      <c r="UZE71" s="11"/>
      <c r="UZF71" s="11"/>
      <c r="UZG71" s="11"/>
      <c r="UZH71" s="11"/>
      <c r="UZI71" s="11"/>
      <c r="UZJ71" s="11"/>
      <c r="UZK71" s="11"/>
      <c r="UZL71" s="11"/>
      <c r="UZM71" s="11"/>
      <c r="UZN71" s="11"/>
      <c r="UZO71" s="11"/>
      <c r="UZP71" s="11"/>
      <c r="UZQ71" s="11"/>
      <c r="UZR71" s="11"/>
      <c r="UZS71" s="11"/>
      <c r="UZT71" s="11"/>
      <c r="UZU71" s="11"/>
      <c r="UZV71" s="11"/>
      <c r="UZW71" s="11"/>
      <c r="UZX71" s="11"/>
      <c r="UZY71" s="11"/>
      <c r="UZZ71" s="11"/>
      <c r="VAA71" s="11"/>
      <c r="VAB71" s="11"/>
      <c r="VAC71" s="11"/>
      <c r="VAD71" s="11"/>
      <c r="VAE71" s="11"/>
      <c r="VAF71" s="11"/>
      <c r="VAG71" s="11"/>
      <c r="VAH71" s="11"/>
      <c r="VAI71" s="11"/>
      <c r="VAJ71" s="11"/>
      <c r="VAK71" s="11"/>
      <c r="VAL71" s="11"/>
      <c r="VAM71" s="11"/>
      <c r="VAN71" s="11"/>
      <c r="VAO71" s="11"/>
      <c r="VAP71" s="11"/>
      <c r="VAQ71" s="11"/>
      <c r="VAR71" s="11"/>
      <c r="VAS71" s="11"/>
      <c r="VAT71" s="11"/>
      <c r="VAU71" s="11"/>
      <c r="VAV71" s="11"/>
      <c r="VAW71" s="11"/>
      <c r="VAX71" s="11"/>
      <c r="VAY71" s="11"/>
      <c r="VAZ71" s="11"/>
      <c r="VBA71" s="11"/>
      <c r="VBB71" s="11"/>
      <c r="VBC71" s="11"/>
      <c r="VBD71" s="11"/>
      <c r="VBE71" s="11"/>
      <c r="VBF71" s="11"/>
      <c r="VBG71" s="11"/>
      <c r="VBH71" s="11"/>
      <c r="VBI71" s="11"/>
      <c r="VBJ71" s="11"/>
      <c r="VBK71" s="11"/>
      <c r="VBL71" s="11"/>
      <c r="VBM71" s="11"/>
      <c r="VBN71" s="11"/>
      <c r="VBO71" s="11"/>
      <c r="VBP71" s="11"/>
      <c r="VBQ71" s="11"/>
      <c r="VBR71" s="11"/>
      <c r="VBS71" s="11"/>
      <c r="VBT71" s="11"/>
      <c r="VBU71" s="11"/>
      <c r="VBV71" s="11"/>
      <c r="VBW71" s="11"/>
      <c r="VBX71" s="11"/>
      <c r="VBY71" s="11"/>
      <c r="VBZ71" s="11"/>
      <c r="VCA71" s="11"/>
      <c r="VCB71" s="11"/>
      <c r="VCC71" s="11"/>
      <c r="VCD71" s="11"/>
      <c r="VCE71" s="11"/>
      <c r="VCF71" s="11"/>
      <c r="VCG71" s="11"/>
      <c r="VCH71" s="11"/>
      <c r="VCI71" s="11"/>
      <c r="VCJ71" s="11"/>
      <c r="VCK71" s="11"/>
      <c r="VCL71" s="11"/>
      <c r="VCM71" s="11"/>
      <c r="VCN71" s="11"/>
      <c r="VCO71" s="11"/>
      <c r="VCP71" s="11"/>
      <c r="VCQ71" s="11"/>
      <c r="VCR71" s="11"/>
      <c r="VCS71" s="11"/>
      <c r="VCT71" s="11"/>
      <c r="VCU71" s="11"/>
      <c r="VCV71" s="11"/>
      <c r="VCW71" s="11"/>
      <c r="VCX71" s="11"/>
      <c r="VCY71" s="11"/>
      <c r="VCZ71" s="11"/>
      <c r="VDA71" s="11"/>
      <c r="VDB71" s="11"/>
      <c r="VDC71" s="11"/>
      <c r="VDD71" s="11"/>
      <c r="VDE71" s="11"/>
      <c r="VDF71" s="11"/>
      <c r="VDG71" s="11"/>
      <c r="VDH71" s="11"/>
      <c r="VDI71" s="11"/>
      <c r="VDJ71" s="11"/>
      <c r="VDK71" s="11"/>
      <c r="VDL71" s="11"/>
      <c r="VDM71" s="11"/>
      <c r="VDN71" s="11"/>
      <c r="VDO71" s="11"/>
      <c r="VDP71" s="11"/>
      <c r="VDQ71" s="11"/>
      <c r="VDR71" s="11"/>
      <c r="VDS71" s="11"/>
      <c r="VDT71" s="11"/>
      <c r="VDU71" s="11"/>
      <c r="VDV71" s="11"/>
      <c r="VDW71" s="11"/>
      <c r="VDX71" s="11"/>
      <c r="VDY71" s="11"/>
      <c r="VDZ71" s="11"/>
      <c r="VEA71" s="11"/>
      <c r="VEB71" s="11"/>
      <c r="VEC71" s="11"/>
      <c r="VED71" s="11"/>
      <c r="VEE71" s="11"/>
      <c r="VEF71" s="11"/>
      <c r="VEG71" s="11"/>
      <c r="VEH71" s="11"/>
      <c r="VEI71" s="11"/>
      <c r="VEJ71" s="11"/>
      <c r="VEK71" s="11"/>
      <c r="VEL71" s="11"/>
      <c r="VEM71" s="11"/>
      <c r="VEN71" s="11"/>
      <c r="VEO71" s="11"/>
      <c r="VEP71" s="11"/>
      <c r="VEQ71" s="11"/>
      <c r="VER71" s="11"/>
      <c r="VES71" s="11"/>
      <c r="VET71" s="11"/>
      <c r="VEU71" s="11"/>
      <c r="VEV71" s="11"/>
      <c r="VEW71" s="11"/>
      <c r="VEX71" s="11"/>
      <c r="VEY71" s="11"/>
      <c r="VEZ71" s="11"/>
      <c r="VFA71" s="11"/>
      <c r="VFB71" s="11"/>
      <c r="VFC71" s="11"/>
      <c r="VFD71" s="11"/>
      <c r="VFE71" s="11"/>
      <c r="VFF71" s="11"/>
      <c r="VFG71" s="11"/>
      <c r="VFH71" s="11"/>
      <c r="VFI71" s="11"/>
      <c r="VFJ71" s="11"/>
      <c r="VFK71" s="11"/>
      <c r="VFL71" s="11"/>
      <c r="VFM71" s="11"/>
      <c r="VFN71" s="11"/>
      <c r="VFO71" s="11"/>
      <c r="VFP71" s="11"/>
      <c r="VFQ71" s="11"/>
      <c r="VFR71" s="11"/>
      <c r="VFS71" s="11"/>
      <c r="VFT71" s="11"/>
      <c r="VFU71" s="11"/>
      <c r="VFV71" s="11"/>
      <c r="VFW71" s="11"/>
      <c r="VFX71" s="11"/>
      <c r="VFY71" s="11"/>
      <c r="VFZ71" s="11"/>
      <c r="VGA71" s="11"/>
      <c r="VGB71" s="11"/>
      <c r="VGC71" s="11"/>
      <c r="VGD71" s="11"/>
      <c r="VGE71" s="11"/>
      <c r="VGF71" s="11"/>
      <c r="VGG71" s="11"/>
      <c r="VGH71" s="11"/>
      <c r="VGI71" s="11"/>
      <c r="VGJ71" s="11"/>
      <c r="VGK71" s="11"/>
      <c r="VGL71" s="11"/>
      <c r="VGM71" s="11"/>
      <c r="VGN71" s="11"/>
      <c r="VGO71" s="11"/>
      <c r="VGP71" s="11"/>
      <c r="VGQ71" s="11"/>
      <c r="VGR71" s="11"/>
      <c r="VGS71" s="11"/>
      <c r="VGT71" s="11"/>
      <c r="VGU71" s="11"/>
      <c r="VGV71" s="11"/>
      <c r="VGW71" s="11"/>
      <c r="VGX71" s="11"/>
      <c r="VGY71" s="11"/>
      <c r="VGZ71" s="11"/>
      <c r="VHA71" s="11"/>
      <c r="VHB71" s="11"/>
      <c r="VHC71" s="11"/>
      <c r="VHD71" s="11"/>
      <c r="VHE71" s="11"/>
      <c r="VHF71" s="11"/>
      <c r="VHG71" s="11"/>
      <c r="VHH71" s="11"/>
      <c r="VHI71" s="11"/>
      <c r="VHJ71" s="11"/>
      <c r="VHK71" s="11"/>
      <c r="VHL71" s="11"/>
      <c r="VHM71" s="11"/>
      <c r="VHN71" s="11"/>
      <c r="VHO71" s="11"/>
      <c r="VHP71" s="11"/>
      <c r="VHQ71" s="11"/>
      <c r="VHR71" s="11"/>
      <c r="VHS71" s="11"/>
      <c r="VHT71" s="11"/>
      <c r="VHU71" s="11"/>
      <c r="VHV71" s="11"/>
      <c r="VHW71" s="11"/>
      <c r="VHX71" s="11"/>
      <c r="VHY71" s="11"/>
      <c r="VHZ71" s="11"/>
      <c r="VIA71" s="11"/>
      <c r="VIB71" s="11"/>
      <c r="VIC71" s="11"/>
      <c r="VID71" s="11"/>
      <c r="VIE71" s="11"/>
      <c r="VIF71" s="11"/>
      <c r="VIG71" s="11"/>
      <c r="VIH71" s="11"/>
      <c r="VII71" s="11"/>
      <c r="VIJ71" s="11"/>
      <c r="VIK71" s="11"/>
      <c r="VIL71" s="11"/>
      <c r="VIM71" s="11"/>
      <c r="VIN71" s="11"/>
      <c r="VIO71" s="11"/>
      <c r="VIP71" s="11"/>
      <c r="VIQ71" s="11"/>
      <c r="VIR71" s="11"/>
      <c r="VIS71" s="11"/>
      <c r="VIT71" s="11"/>
      <c r="VIU71" s="11"/>
      <c r="VIV71" s="11"/>
      <c r="VIW71" s="11"/>
      <c r="VIX71" s="11"/>
      <c r="VIY71" s="11"/>
      <c r="VIZ71" s="11"/>
      <c r="VJA71" s="11"/>
      <c r="VJB71" s="11"/>
      <c r="VJC71" s="11"/>
      <c r="VJD71" s="11"/>
      <c r="VJE71" s="11"/>
      <c r="VJF71" s="11"/>
      <c r="VJG71" s="11"/>
      <c r="VJH71" s="11"/>
      <c r="VJI71" s="11"/>
      <c r="VJJ71" s="11"/>
      <c r="VJK71" s="11"/>
      <c r="VJL71" s="11"/>
      <c r="VJM71" s="11"/>
      <c r="VJN71" s="11"/>
      <c r="VJO71" s="11"/>
      <c r="VJP71" s="11"/>
      <c r="VJQ71" s="11"/>
      <c r="VJR71" s="11"/>
      <c r="VJS71" s="11"/>
      <c r="VJT71" s="11"/>
      <c r="VJU71" s="11"/>
      <c r="VJV71" s="11"/>
      <c r="VJW71" s="11"/>
      <c r="VJX71" s="11"/>
      <c r="VJY71" s="11"/>
      <c r="VJZ71" s="11"/>
      <c r="VKA71" s="11"/>
      <c r="VKB71" s="11"/>
      <c r="VKC71" s="11"/>
      <c r="VKD71" s="11"/>
      <c r="VKE71" s="11"/>
      <c r="VKF71" s="11"/>
      <c r="VKG71" s="11"/>
      <c r="VKH71" s="11"/>
      <c r="VKI71" s="11"/>
      <c r="VKJ71" s="11"/>
      <c r="VKK71" s="11"/>
      <c r="VKL71" s="11"/>
      <c r="VKM71" s="11"/>
      <c r="VKN71" s="11"/>
      <c r="VKO71" s="11"/>
      <c r="VKP71" s="11"/>
      <c r="VKQ71" s="11"/>
      <c r="VKR71" s="11"/>
      <c r="VKS71" s="11"/>
      <c r="VKT71" s="11"/>
      <c r="VKU71" s="11"/>
      <c r="VKV71" s="11"/>
      <c r="VKW71" s="11"/>
      <c r="VKX71" s="11"/>
      <c r="VKY71" s="11"/>
      <c r="VKZ71" s="11"/>
      <c r="VLA71" s="11"/>
      <c r="VLB71" s="11"/>
      <c r="VLC71" s="11"/>
      <c r="VLD71" s="11"/>
      <c r="VLE71" s="11"/>
      <c r="VLF71" s="11"/>
      <c r="VLG71" s="11"/>
      <c r="VLH71" s="11"/>
      <c r="VLI71" s="11"/>
      <c r="VLJ71" s="11"/>
      <c r="VLK71" s="11"/>
      <c r="VLL71" s="11"/>
      <c r="VLM71" s="11"/>
      <c r="VLN71" s="11"/>
      <c r="VLO71" s="11"/>
      <c r="VLP71" s="11"/>
      <c r="VLQ71" s="11"/>
      <c r="VLR71" s="11"/>
      <c r="VLS71" s="11"/>
      <c r="VLT71" s="11"/>
      <c r="VLU71" s="11"/>
      <c r="VLV71" s="11"/>
      <c r="VLW71" s="11"/>
      <c r="VLX71" s="11"/>
      <c r="VLY71" s="11"/>
      <c r="VLZ71" s="11"/>
      <c r="VMA71" s="11"/>
      <c r="VMB71" s="11"/>
      <c r="VMC71" s="11"/>
      <c r="VMD71" s="11"/>
      <c r="VME71" s="11"/>
      <c r="VMF71" s="11"/>
      <c r="VMG71" s="11"/>
      <c r="VMH71" s="11"/>
      <c r="VMI71" s="11"/>
      <c r="VMJ71" s="11"/>
      <c r="VMK71" s="11"/>
      <c r="VML71" s="11"/>
      <c r="VMM71" s="11"/>
      <c r="VMN71" s="11"/>
      <c r="VMO71" s="11"/>
      <c r="VMP71" s="11"/>
      <c r="VMQ71" s="11"/>
      <c r="VMR71" s="11"/>
      <c r="VMS71" s="11"/>
      <c r="VMT71" s="11"/>
      <c r="VMU71" s="11"/>
      <c r="VMV71" s="11"/>
      <c r="VMW71" s="11"/>
      <c r="VMX71" s="11"/>
      <c r="VMY71" s="11"/>
      <c r="VMZ71" s="11"/>
      <c r="VNA71" s="11"/>
      <c r="VNB71" s="11"/>
      <c r="VNC71" s="11"/>
      <c r="VND71" s="11"/>
      <c r="VNE71" s="11"/>
      <c r="VNF71" s="11"/>
      <c r="VNG71" s="11"/>
      <c r="VNH71" s="11"/>
      <c r="VNI71" s="11"/>
      <c r="VNJ71" s="11"/>
      <c r="VNK71" s="11"/>
      <c r="VNL71" s="11"/>
      <c r="VNM71" s="11"/>
      <c r="VNN71" s="11"/>
      <c r="VNO71" s="11"/>
      <c r="VNP71" s="11"/>
      <c r="VNQ71" s="11"/>
      <c r="VNR71" s="11"/>
      <c r="VNS71" s="11"/>
      <c r="VNT71" s="11"/>
      <c r="VNU71" s="11"/>
      <c r="VNV71" s="11"/>
      <c r="VNW71" s="11"/>
      <c r="VNX71" s="11"/>
      <c r="VNY71" s="11"/>
      <c r="VNZ71" s="11"/>
      <c r="VOA71" s="11"/>
      <c r="VOB71" s="11"/>
      <c r="VOC71" s="11"/>
      <c r="VOD71" s="11"/>
      <c r="VOE71" s="11"/>
      <c r="VOF71" s="11"/>
      <c r="VOG71" s="11"/>
      <c r="VOH71" s="11"/>
      <c r="VOI71" s="11"/>
      <c r="VOJ71" s="11"/>
      <c r="VOK71" s="11"/>
      <c r="VOL71" s="11"/>
      <c r="VOM71" s="11"/>
      <c r="VON71" s="11"/>
      <c r="VOO71" s="11"/>
      <c r="VOP71" s="11"/>
      <c r="VOQ71" s="11"/>
      <c r="VOR71" s="11"/>
      <c r="VOS71" s="11"/>
      <c r="VOT71" s="11"/>
      <c r="VOU71" s="11"/>
      <c r="VOV71" s="11"/>
      <c r="VOW71" s="11"/>
      <c r="VOX71" s="11"/>
      <c r="VOY71" s="11"/>
      <c r="VOZ71" s="11"/>
      <c r="VPA71" s="11"/>
      <c r="VPB71" s="11"/>
      <c r="VPC71" s="11"/>
      <c r="VPD71" s="11"/>
      <c r="VPE71" s="11"/>
      <c r="VPF71" s="11"/>
      <c r="VPG71" s="11"/>
      <c r="VPH71" s="11"/>
      <c r="VPI71" s="11"/>
      <c r="VPJ71" s="11"/>
      <c r="VPK71" s="11"/>
      <c r="VPL71" s="11"/>
      <c r="VPM71" s="11"/>
      <c r="VPN71" s="11"/>
      <c r="VPO71" s="11"/>
      <c r="VPP71" s="11"/>
      <c r="VPQ71" s="11"/>
      <c r="VPR71" s="11"/>
      <c r="VPS71" s="11"/>
      <c r="VPT71" s="11"/>
      <c r="VPU71" s="11"/>
      <c r="VPV71" s="11"/>
      <c r="VPW71" s="11"/>
      <c r="VPX71" s="11"/>
      <c r="VPY71" s="11"/>
      <c r="VPZ71" s="11"/>
      <c r="VQA71" s="11"/>
      <c r="VQB71" s="11"/>
      <c r="VQC71" s="11"/>
      <c r="VQD71" s="11"/>
      <c r="VQE71" s="11"/>
      <c r="VQF71" s="11"/>
      <c r="VQG71" s="11"/>
      <c r="VQH71" s="11"/>
      <c r="VQI71" s="11"/>
      <c r="VQJ71" s="11"/>
      <c r="VQK71" s="11"/>
      <c r="VQL71" s="11"/>
      <c r="VQM71" s="11"/>
      <c r="VQN71" s="11"/>
      <c r="VQO71" s="11"/>
      <c r="VQP71" s="11"/>
      <c r="VQQ71" s="11"/>
      <c r="VQR71" s="11"/>
      <c r="VQS71" s="11"/>
      <c r="VQT71" s="11"/>
      <c r="VQU71" s="11"/>
      <c r="VQV71" s="11"/>
      <c r="VQW71" s="11"/>
      <c r="VQX71" s="11"/>
      <c r="VQY71" s="11"/>
      <c r="VQZ71" s="11"/>
      <c r="VRA71" s="11"/>
      <c r="VRB71" s="11"/>
      <c r="VRC71" s="11"/>
      <c r="VRD71" s="11"/>
      <c r="VRE71" s="11"/>
      <c r="VRF71" s="11"/>
      <c r="VRG71" s="11"/>
      <c r="VRH71" s="11"/>
      <c r="VRI71" s="11"/>
      <c r="VRJ71" s="11"/>
      <c r="VRK71" s="11"/>
      <c r="VRL71" s="11"/>
      <c r="VRM71" s="11"/>
      <c r="VRN71" s="11"/>
      <c r="VRO71" s="11"/>
      <c r="VRP71" s="11"/>
      <c r="VRQ71" s="11"/>
      <c r="VRR71" s="11"/>
      <c r="VRS71" s="11"/>
      <c r="VRT71" s="11"/>
      <c r="VRU71" s="11"/>
      <c r="VRV71" s="11"/>
      <c r="VRW71" s="11"/>
      <c r="VRX71" s="11"/>
      <c r="VRY71" s="11"/>
      <c r="VRZ71" s="11"/>
      <c r="VSA71" s="11"/>
      <c r="VSB71" s="11"/>
      <c r="VSC71" s="11"/>
      <c r="VSD71" s="11"/>
      <c r="VSE71" s="11"/>
      <c r="VSF71" s="11"/>
      <c r="VSG71" s="11"/>
      <c r="VSH71" s="11"/>
      <c r="VSI71" s="11"/>
      <c r="VSJ71" s="11"/>
      <c r="VSK71" s="11"/>
      <c r="VSL71" s="11"/>
      <c r="VSM71" s="11"/>
      <c r="VSN71" s="11"/>
      <c r="VSO71" s="11"/>
      <c r="VSP71" s="11"/>
      <c r="VSQ71" s="11"/>
      <c r="VSR71" s="11"/>
      <c r="VSS71" s="11"/>
      <c r="VST71" s="11"/>
      <c r="VSU71" s="11"/>
      <c r="VSV71" s="11"/>
      <c r="VSW71" s="11"/>
      <c r="VSX71" s="11"/>
      <c r="VSY71" s="11"/>
      <c r="VSZ71" s="11"/>
      <c r="VTA71" s="11"/>
      <c r="VTB71" s="11"/>
      <c r="VTC71" s="11"/>
      <c r="VTD71" s="11"/>
      <c r="VTE71" s="11"/>
      <c r="VTF71" s="11"/>
      <c r="VTG71" s="11"/>
      <c r="VTH71" s="11"/>
      <c r="VTI71" s="11"/>
      <c r="VTJ71" s="11"/>
      <c r="VTK71" s="11"/>
      <c r="VTL71" s="11"/>
      <c r="VTM71" s="11"/>
      <c r="VTN71" s="11"/>
      <c r="VTO71" s="11"/>
      <c r="VTP71" s="11"/>
      <c r="VTQ71" s="11"/>
      <c r="VTR71" s="11"/>
      <c r="VTS71" s="11"/>
      <c r="VTT71" s="11"/>
      <c r="VTU71" s="11"/>
      <c r="VTV71" s="11"/>
      <c r="VTW71" s="11"/>
      <c r="VTX71" s="11"/>
      <c r="VTY71" s="11"/>
      <c r="VTZ71" s="11"/>
      <c r="VUA71" s="11"/>
      <c r="VUB71" s="11"/>
      <c r="VUC71" s="11"/>
      <c r="VUD71" s="11"/>
      <c r="VUE71" s="11"/>
      <c r="VUF71" s="11"/>
      <c r="VUG71" s="11"/>
      <c r="VUH71" s="11"/>
      <c r="VUI71" s="11"/>
      <c r="VUJ71" s="11"/>
      <c r="VUK71" s="11"/>
      <c r="VUL71" s="11"/>
      <c r="VUM71" s="11"/>
      <c r="VUN71" s="11"/>
      <c r="VUO71" s="11"/>
      <c r="VUP71" s="11"/>
      <c r="VUQ71" s="11"/>
      <c r="VUR71" s="11"/>
      <c r="VUS71" s="11"/>
      <c r="VUT71" s="11"/>
      <c r="VUU71" s="11"/>
      <c r="VUV71" s="11"/>
      <c r="VUW71" s="11"/>
      <c r="VUX71" s="11"/>
      <c r="VUY71" s="11"/>
      <c r="VUZ71" s="11"/>
      <c r="VVA71" s="11"/>
      <c r="VVB71" s="11"/>
      <c r="VVC71" s="11"/>
      <c r="VVD71" s="11"/>
      <c r="VVE71" s="11"/>
      <c r="VVF71" s="11"/>
      <c r="VVG71" s="11"/>
      <c r="VVH71" s="11"/>
      <c r="VVI71" s="11"/>
      <c r="VVJ71" s="11"/>
      <c r="VVK71" s="11"/>
      <c r="VVL71" s="11"/>
      <c r="VVM71" s="11"/>
      <c r="VVN71" s="11"/>
      <c r="VVO71" s="11"/>
      <c r="VVP71" s="11"/>
      <c r="VVQ71" s="11"/>
      <c r="VVR71" s="11"/>
      <c r="VVS71" s="11"/>
      <c r="VVT71" s="11"/>
      <c r="VVU71" s="11"/>
      <c r="VVV71" s="11"/>
      <c r="VVW71" s="11"/>
      <c r="VVX71" s="11"/>
      <c r="VVY71" s="11"/>
      <c r="VVZ71" s="11"/>
      <c r="VWA71" s="11"/>
      <c r="VWB71" s="11"/>
      <c r="VWC71" s="11"/>
      <c r="VWD71" s="11"/>
      <c r="VWE71" s="11"/>
      <c r="VWF71" s="11"/>
      <c r="VWG71" s="11"/>
      <c r="VWH71" s="11"/>
      <c r="VWI71" s="11"/>
      <c r="VWJ71" s="11"/>
      <c r="VWK71" s="11"/>
      <c r="VWL71" s="11"/>
      <c r="VWM71" s="11"/>
      <c r="VWN71" s="11"/>
      <c r="VWO71" s="11"/>
      <c r="VWP71" s="11"/>
      <c r="VWQ71" s="11"/>
      <c r="VWR71" s="11"/>
      <c r="VWS71" s="11"/>
      <c r="VWT71" s="11"/>
      <c r="VWU71" s="11"/>
      <c r="VWV71" s="11"/>
      <c r="VWW71" s="11"/>
      <c r="VWX71" s="11"/>
      <c r="VWY71" s="11"/>
      <c r="VWZ71" s="11"/>
      <c r="VXA71" s="11"/>
      <c r="VXB71" s="11"/>
      <c r="VXC71" s="11"/>
      <c r="VXD71" s="11"/>
      <c r="VXE71" s="11"/>
      <c r="VXF71" s="11"/>
      <c r="VXG71" s="11"/>
      <c r="VXH71" s="11"/>
      <c r="VXI71" s="11"/>
      <c r="VXJ71" s="11"/>
      <c r="VXK71" s="11"/>
      <c r="VXL71" s="11"/>
      <c r="VXM71" s="11"/>
      <c r="VXN71" s="11"/>
      <c r="VXO71" s="11"/>
      <c r="VXP71" s="11"/>
      <c r="VXQ71" s="11"/>
      <c r="VXR71" s="11"/>
      <c r="VXS71" s="11"/>
      <c r="VXT71" s="11"/>
      <c r="VXU71" s="11"/>
      <c r="VXV71" s="11"/>
      <c r="VXW71" s="11"/>
      <c r="VXX71" s="11"/>
      <c r="VXY71" s="11"/>
      <c r="VXZ71" s="11"/>
      <c r="VYA71" s="11"/>
      <c r="VYB71" s="11"/>
      <c r="VYC71" s="11"/>
      <c r="VYD71" s="11"/>
      <c r="VYE71" s="11"/>
      <c r="VYF71" s="11"/>
      <c r="VYG71" s="11"/>
      <c r="VYH71" s="11"/>
      <c r="VYI71" s="11"/>
      <c r="VYJ71" s="11"/>
      <c r="VYK71" s="11"/>
      <c r="VYL71" s="11"/>
      <c r="VYM71" s="11"/>
      <c r="VYN71" s="11"/>
      <c r="VYO71" s="11"/>
      <c r="VYP71" s="11"/>
      <c r="VYQ71" s="11"/>
      <c r="VYR71" s="11"/>
      <c r="VYS71" s="11"/>
      <c r="VYT71" s="11"/>
      <c r="VYU71" s="11"/>
      <c r="VYV71" s="11"/>
      <c r="VYW71" s="11"/>
      <c r="VYX71" s="11"/>
      <c r="VYY71" s="11"/>
      <c r="VYZ71" s="11"/>
      <c r="VZA71" s="11"/>
      <c r="VZB71" s="11"/>
      <c r="VZC71" s="11"/>
      <c r="VZD71" s="11"/>
      <c r="VZE71" s="11"/>
      <c r="VZF71" s="11"/>
      <c r="VZG71" s="11"/>
      <c r="VZH71" s="11"/>
      <c r="VZI71" s="11"/>
      <c r="VZJ71" s="11"/>
      <c r="VZK71" s="11"/>
      <c r="VZL71" s="11"/>
      <c r="VZM71" s="11"/>
      <c r="VZN71" s="11"/>
      <c r="VZO71" s="11"/>
      <c r="VZP71" s="11"/>
      <c r="VZQ71" s="11"/>
      <c r="VZR71" s="11"/>
      <c r="VZS71" s="11"/>
      <c r="VZT71" s="11"/>
      <c r="VZU71" s="11"/>
      <c r="VZV71" s="11"/>
      <c r="VZW71" s="11"/>
      <c r="VZX71" s="11"/>
      <c r="VZY71" s="11"/>
      <c r="VZZ71" s="11"/>
      <c r="WAA71" s="11"/>
      <c r="WAB71" s="11"/>
      <c r="WAC71" s="11"/>
      <c r="WAD71" s="11"/>
      <c r="WAE71" s="11"/>
      <c r="WAF71" s="11"/>
      <c r="WAG71" s="11"/>
      <c r="WAH71" s="11"/>
      <c r="WAI71" s="11"/>
      <c r="WAJ71" s="11"/>
      <c r="WAK71" s="11"/>
      <c r="WAL71" s="11"/>
      <c r="WAM71" s="11"/>
      <c r="WAN71" s="11"/>
      <c r="WAO71" s="11"/>
      <c r="WAP71" s="11"/>
      <c r="WAQ71" s="11"/>
      <c r="WAR71" s="11"/>
      <c r="WAS71" s="11"/>
      <c r="WAT71" s="11"/>
      <c r="WAU71" s="11"/>
      <c r="WAV71" s="11"/>
      <c r="WAW71" s="11"/>
      <c r="WAX71" s="11"/>
      <c r="WAY71" s="11"/>
      <c r="WAZ71" s="11"/>
      <c r="WBA71" s="11"/>
      <c r="WBB71" s="11"/>
      <c r="WBC71" s="11"/>
      <c r="WBD71" s="11"/>
      <c r="WBE71" s="11"/>
      <c r="WBF71" s="11"/>
      <c r="WBG71" s="11"/>
      <c r="WBH71" s="11"/>
      <c r="WBI71" s="11"/>
      <c r="WBJ71" s="11"/>
      <c r="WBK71" s="11"/>
      <c r="WBL71" s="11"/>
      <c r="WBM71" s="11"/>
      <c r="WBN71" s="11"/>
      <c r="WBO71" s="11"/>
      <c r="WBP71" s="11"/>
      <c r="WBQ71" s="11"/>
      <c r="WBR71" s="11"/>
      <c r="WBS71" s="11"/>
      <c r="WBT71" s="11"/>
      <c r="WBU71" s="11"/>
      <c r="WBV71" s="11"/>
      <c r="WBW71" s="11"/>
      <c r="WBX71" s="11"/>
      <c r="WBY71" s="11"/>
      <c r="WBZ71" s="11"/>
      <c r="WCA71" s="11"/>
      <c r="WCB71" s="11"/>
      <c r="WCC71" s="11"/>
      <c r="WCD71" s="11"/>
      <c r="WCE71" s="11"/>
      <c r="WCF71" s="11"/>
      <c r="WCG71" s="11"/>
      <c r="WCH71" s="11"/>
      <c r="WCI71" s="11"/>
      <c r="WCJ71" s="11"/>
      <c r="WCK71" s="11"/>
      <c r="WCL71" s="11"/>
      <c r="WCM71" s="11"/>
      <c r="WCN71" s="11"/>
      <c r="WCO71" s="11"/>
      <c r="WCP71" s="11"/>
      <c r="WCQ71" s="11"/>
      <c r="WCR71" s="11"/>
      <c r="WCS71" s="11"/>
      <c r="WCT71" s="11"/>
      <c r="WCU71" s="11"/>
      <c r="WCV71" s="11"/>
      <c r="WCW71" s="11"/>
      <c r="WCX71" s="11"/>
      <c r="WCY71" s="11"/>
      <c r="WCZ71" s="11"/>
      <c r="WDA71" s="11"/>
      <c r="WDB71" s="11"/>
      <c r="WDC71" s="11"/>
      <c r="WDD71" s="11"/>
      <c r="WDE71" s="11"/>
      <c r="WDF71" s="11"/>
      <c r="WDG71" s="11"/>
      <c r="WDH71" s="11"/>
      <c r="WDI71" s="11"/>
      <c r="WDJ71" s="11"/>
      <c r="WDK71" s="11"/>
      <c r="WDL71" s="11"/>
      <c r="WDM71" s="11"/>
      <c r="WDN71" s="11"/>
      <c r="WDO71" s="11"/>
      <c r="WDP71" s="11"/>
      <c r="WDQ71" s="11"/>
      <c r="WDR71" s="11"/>
      <c r="WDS71" s="11"/>
      <c r="WDT71" s="11"/>
      <c r="WDU71" s="11"/>
      <c r="WDV71" s="11"/>
      <c r="WDW71" s="11"/>
      <c r="WDX71" s="11"/>
      <c r="WDY71" s="11"/>
      <c r="WDZ71" s="11"/>
      <c r="WEA71" s="11"/>
      <c r="WEB71" s="11"/>
      <c r="WEC71" s="11"/>
      <c r="WED71" s="11"/>
      <c r="WEE71" s="11"/>
      <c r="WEF71" s="11"/>
      <c r="WEG71" s="11"/>
      <c r="WEH71" s="11"/>
      <c r="WEI71" s="11"/>
      <c r="WEJ71" s="11"/>
      <c r="WEK71" s="11"/>
      <c r="WEL71" s="11"/>
      <c r="WEM71" s="11"/>
      <c r="WEN71" s="11"/>
      <c r="WEO71" s="11"/>
      <c r="WEP71" s="11"/>
      <c r="WEQ71" s="11"/>
      <c r="WER71" s="11"/>
      <c r="WES71" s="11"/>
      <c r="WET71" s="11"/>
      <c r="WEU71" s="11"/>
      <c r="WEV71" s="11"/>
      <c r="WEW71" s="11"/>
      <c r="WEX71" s="11"/>
      <c r="WEY71" s="11"/>
      <c r="WEZ71" s="11"/>
      <c r="WFA71" s="11"/>
      <c r="WFB71" s="11"/>
      <c r="WFC71" s="11"/>
      <c r="WFD71" s="11"/>
      <c r="WFE71" s="11"/>
      <c r="WFF71" s="11"/>
      <c r="WFG71" s="11"/>
      <c r="WFH71" s="11"/>
      <c r="WFI71" s="11"/>
      <c r="WFJ71" s="11"/>
      <c r="WFK71" s="11"/>
      <c r="WFL71" s="11"/>
      <c r="WFM71" s="11"/>
      <c r="WFN71" s="11"/>
      <c r="WFO71" s="11"/>
      <c r="WFP71" s="11"/>
      <c r="WFQ71" s="11"/>
      <c r="WFR71" s="11"/>
      <c r="WFS71" s="11"/>
      <c r="WFT71" s="11"/>
      <c r="WFU71" s="11"/>
      <c r="WFV71" s="11"/>
      <c r="WFW71" s="11"/>
      <c r="WFX71" s="11"/>
      <c r="WFY71" s="11"/>
      <c r="WFZ71" s="11"/>
      <c r="WGA71" s="11"/>
      <c r="WGB71" s="11"/>
      <c r="WGC71" s="11"/>
      <c r="WGD71" s="11"/>
      <c r="WGE71" s="11"/>
      <c r="WGF71" s="11"/>
      <c r="WGG71" s="11"/>
      <c r="WGH71" s="11"/>
      <c r="WGI71" s="11"/>
      <c r="WGJ71" s="11"/>
      <c r="WGK71" s="11"/>
      <c r="WGL71" s="11"/>
      <c r="WGM71" s="11"/>
      <c r="WGN71" s="11"/>
      <c r="WGO71" s="11"/>
      <c r="WGP71" s="11"/>
      <c r="WGQ71" s="11"/>
      <c r="WGR71" s="11"/>
      <c r="WGS71" s="11"/>
      <c r="WGT71" s="11"/>
      <c r="WGU71" s="11"/>
      <c r="WGV71" s="11"/>
      <c r="WGW71" s="11"/>
      <c r="WGX71" s="11"/>
      <c r="WGY71" s="11"/>
      <c r="WGZ71" s="11"/>
      <c r="WHA71" s="11"/>
      <c r="WHB71" s="11"/>
      <c r="WHC71" s="11"/>
      <c r="WHD71" s="11"/>
      <c r="WHE71" s="11"/>
      <c r="WHF71" s="11"/>
      <c r="WHG71" s="11"/>
      <c r="WHH71" s="11"/>
      <c r="WHI71" s="11"/>
      <c r="WHJ71" s="11"/>
      <c r="WHK71" s="11"/>
      <c r="WHL71" s="11"/>
      <c r="WHM71" s="11"/>
      <c r="WHN71" s="11"/>
      <c r="WHO71" s="11"/>
      <c r="WHP71" s="11"/>
      <c r="WHQ71" s="11"/>
      <c r="WHR71" s="11"/>
      <c r="WHS71" s="11"/>
      <c r="WHT71" s="11"/>
      <c r="WHU71" s="11"/>
      <c r="WHV71" s="11"/>
      <c r="WHW71" s="11"/>
      <c r="WHX71" s="11"/>
      <c r="WHY71" s="11"/>
      <c r="WHZ71" s="11"/>
      <c r="WIA71" s="11"/>
      <c r="WIB71" s="11"/>
      <c r="WIC71" s="11"/>
      <c r="WID71" s="11"/>
      <c r="WIE71" s="11"/>
      <c r="WIF71" s="11"/>
      <c r="WIG71" s="11"/>
      <c r="WIH71" s="11"/>
      <c r="WII71" s="11"/>
      <c r="WIJ71" s="11"/>
      <c r="WIK71" s="11"/>
      <c r="WIL71" s="11"/>
      <c r="WIM71" s="11"/>
      <c r="WIN71" s="11"/>
      <c r="WIO71" s="11"/>
      <c r="WIP71" s="11"/>
      <c r="WIQ71" s="11"/>
      <c r="WIR71" s="11"/>
      <c r="WIS71" s="11"/>
      <c r="WIT71" s="11"/>
      <c r="WIU71" s="11"/>
      <c r="WIV71" s="11"/>
      <c r="WIW71" s="11"/>
      <c r="WIX71" s="11"/>
      <c r="WIY71" s="11"/>
      <c r="WIZ71" s="11"/>
      <c r="WJA71" s="11"/>
      <c r="WJB71" s="11"/>
      <c r="WJC71" s="11"/>
      <c r="WJD71" s="11"/>
      <c r="WJE71" s="11"/>
      <c r="WJF71" s="11"/>
      <c r="WJG71" s="11"/>
      <c r="WJH71" s="11"/>
      <c r="WJI71" s="11"/>
      <c r="WJJ71" s="11"/>
      <c r="WJK71" s="11"/>
      <c r="WJL71" s="11"/>
      <c r="WJM71" s="11"/>
      <c r="WJN71" s="11"/>
      <c r="WJO71" s="11"/>
      <c r="WJP71" s="11"/>
      <c r="WJQ71" s="11"/>
      <c r="WJR71" s="11"/>
      <c r="WJS71" s="11"/>
      <c r="WJT71" s="11"/>
      <c r="WJU71" s="11"/>
      <c r="WJV71" s="11"/>
      <c r="WJW71" s="11"/>
      <c r="WJX71" s="11"/>
      <c r="WJY71" s="11"/>
      <c r="WJZ71" s="11"/>
      <c r="WKA71" s="11"/>
      <c r="WKB71" s="11"/>
      <c r="WKC71" s="11"/>
      <c r="WKD71" s="11"/>
      <c r="WKE71" s="11"/>
      <c r="WKF71" s="11"/>
      <c r="WKG71" s="11"/>
      <c r="WKH71" s="11"/>
      <c r="WKI71" s="11"/>
      <c r="WKJ71" s="11"/>
      <c r="WKK71" s="11"/>
      <c r="WKL71" s="11"/>
      <c r="WKM71" s="11"/>
      <c r="WKN71" s="11"/>
      <c r="WKO71" s="11"/>
      <c r="WKP71" s="11"/>
      <c r="WKQ71" s="11"/>
      <c r="WKR71" s="11"/>
      <c r="WKS71" s="11"/>
      <c r="WKT71" s="11"/>
      <c r="WKU71" s="11"/>
      <c r="WKV71" s="11"/>
      <c r="WKW71" s="11"/>
      <c r="WKX71" s="11"/>
      <c r="WKY71" s="11"/>
      <c r="WKZ71" s="11"/>
      <c r="WLA71" s="11"/>
      <c r="WLB71" s="11"/>
      <c r="WLC71" s="11"/>
      <c r="WLD71" s="11"/>
      <c r="WLE71" s="11"/>
      <c r="WLF71" s="11"/>
      <c r="WLG71" s="11"/>
      <c r="WLH71" s="11"/>
      <c r="WLI71" s="11"/>
      <c r="WLJ71" s="11"/>
      <c r="WLK71" s="11"/>
      <c r="WLL71" s="11"/>
      <c r="WLM71" s="11"/>
      <c r="WLN71" s="11"/>
      <c r="WLO71" s="11"/>
      <c r="WLP71" s="11"/>
      <c r="WLQ71" s="11"/>
      <c r="WLR71" s="11"/>
      <c r="WLS71" s="11"/>
      <c r="WLT71" s="11"/>
      <c r="WLU71" s="11"/>
      <c r="WLV71" s="11"/>
      <c r="WLW71" s="11"/>
      <c r="WLX71" s="11"/>
      <c r="WLY71" s="11"/>
      <c r="WLZ71" s="11"/>
      <c r="WMA71" s="11"/>
      <c r="WMB71" s="11"/>
      <c r="WMC71" s="11"/>
      <c r="WMD71" s="11"/>
      <c r="WME71" s="11"/>
      <c r="WMF71" s="11"/>
      <c r="WMG71" s="11"/>
      <c r="WMH71" s="11"/>
      <c r="WMI71" s="11"/>
      <c r="WMJ71" s="11"/>
      <c r="WMK71" s="11"/>
      <c r="WML71" s="11"/>
      <c r="WMM71" s="11"/>
      <c r="WMN71" s="11"/>
      <c r="WMO71" s="11"/>
      <c r="WMP71" s="11"/>
      <c r="WMQ71" s="11"/>
      <c r="WMR71" s="11"/>
      <c r="WMS71" s="11"/>
      <c r="WMT71" s="11"/>
      <c r="WMU71" s="11"/>
      <c r="WMV71" s="11"/>
      <c r="WMW71" s="11"/>
      <c r="WMX71" s="11"/>
      <c r="WMY71" s="11"/>
      <c r="WMZ71" s="11"/>
      <c r="WNA71" s="11"/>
      <c r="WNB71" s="11"/>
      <c r="WNC71" s="11"/>
      <c r="WND71" s="11"/>
      <c r="WNE71" s="11"/>
      <c r="WNF71" s="11"/>
      <c r="WNG71" s="11"/>
      <c r="WNH71" s="11"/>
      <c r="WNI71" s="11"/>
      <c r="WNJ71" s="11"/>
      <c r="WNK71" s="11"/>
      <c r="WNL71" s="11"/>
      <c r="WNM71" s="11"/>
      <c r="WNN71" s="11"/>
      <c r="WNO71" s="11"/>
      <c r="WNP71" s="11"/>
      <c r="WNQ71" s="11"/>
      <c r="WNR71" s="11"/>
      <c r="WNS71" s="11"/>
      <c r="WNT71" s="11"/>
      <c r="WNU71" s="11"/>
      <c r="WNV71" s="11"/>
      <c r="WNW71" s="11"/>
      <c r="WNX71" s="11"/>
      <c r="WNY71" s="11"/>
      <c r="WNZ71" s="11"/>
      <c r="WOA71" s="11"/>
      <c r="WOB71" s="11"/>
      <c r="WOC71" s="11"/>
      <c r="WOD71" s="11"/>
      <c r="WOE71" s="11"/>
      <c r="WOF71" s="11"/>
      <c r="WOG71" s="11"/>
      <c r="WOH71" s="11"/>
      <c r="WOI71" s="11"/>
      <c r="WOJ71" s="11"/>
      <c r="WOK71" s="11"/>
      <c r="WOL71" s="11"/>
      <c r="WOM71" s="11"/>
      <c r="WON71" s="11"/>
      <c r="WOO71" s="11"/>
      <c r="WOP71" s="11"/>
      <c r="WOQ71" s="11"/>
      <c r="WOR71" s="11"/>
      <c r="WOS71" s="11"/>
      <c r="WOT71" s="11"/>
      <c r="WOU71" s="11"/>
      <c r="WOV71" s="11"/>
      <c r="WOW71" s="11"/>
      <c r="WOX71" s="11"/>
      <c r="WOY71" s="11"/>
      <c r="WOZ71" s="11"/>
      <c r="WPA71" s="11"/>
      <c r="WPB71" s="11"/>
      <c r="WPC71" s="11"/>
      <c r="WPD71" s="11"/>
      <c r="WPE71" s="11"/>
      <c r="WPF71" s="11"/>
      <c r="WPG71" s="11"/>
      <c r="WPH71" s="11"/>
      <c r="WPI71" s="11"/>
      <c r="WPJ71" s="11"/>
      <c r="WPK71" s="11"/>
      <c r="WPL71" s="11"/>
      <c r="WPM71" s="11"/>
      <c r="WPN71" s="11"/>
      <c r="WPO71" s="11"/>
      <c r="WPP71" s="11"/>
      <c r="WPQ71" s="11"/>
      <c r="WPR71" s="11"/>
      <c r="WPS71" s="11"/>
      <c r="WPT71" s="11"/>
      <c r="WPU71" s="11"/>
      <c r="WPV71" s="11"/>
      <c r="WPW71" s="11"/>
      <c r="WPX71" s="11"/>
      <c r="WPY71" s="11"/>
      <c r="WPZ71" s="11"/>
      <c r="WQA71" s="11"/>
      <c r="WQB71" s="11"/>
      <c r="WQC71" s="11"/>
      <c r="WQD71" s="11"/>
      <c r="WQE71" s="11"/>
      <c r="WQF71" s="11"/>
      <c r="WQG71" s="11"/>
      <c r="WQH71" s="11"/>
      <c r="WQI71" s="11"/>
      <c r="WQJ71" s="11"/>
      <c r="WQK71" s="11"/>
      <c r="WQL71" s="11"/>
      <c r="WQM71" s="11"/>
      <c r="WQN71" s="11"/>
      <c r="WQO71" s="11"/>
      <c r="WQP71" s="11"/>
      <c r="WQQ71" s="11"/>
      <c r="WQR71" s="11"/>
      <c r="WQS71" s="11"/>
      <c r="WQT71" s="11"/>
      <c r="WQU71" s="11"/>
      <c r="WQV71" s="11"/>
      <c r="WQW71" s="11"/>
      <c r="WQX71" s="11"/>
      <c r="WQY71" s="11"/>
      <c r="WQZ71" s="11"/>
      <c r="WRA71" s="11"/>
      <c r="WRB71" s="11"/>
      <c r="WRC71" s="11"/>
      <c r="WRD71" s="11"/>
      <c r="WRE71" s="11"/>
      <c r="WRF71" s="11"/>
      <c r="WRG71" s="11"/>
      <c r="WRH71" s="11"/>
      <c r="WRI71" s="11"/>
      <c r="WRJ71" s="11"/>
      <c r="WRK71" s="11"/>
      <c r="WRL71" s="11"/>
      <c r="WRM71" s="11"/>
      <c r="WRN71" s="11"/>
      <c r="WRO71" s="11"/>
      <c r="WRP71" s="11"/>
      <c r="WRQ71" s="11"/>
      <c r="WRR71" s="11"/>
      <c r="WRS71" s="11"/>
      <c r="WRT71" s="11"/>
      <c r="WRU71" s="11"/>
      <c r="WRV71" s="11"/>
      <c r="WRW71" s="11"/>
      <c r="WRX71" s="11"/>
      <c r="WRY71" s="11"/>
      <c r="WRZ71" s="11"/>
      <c r="WSA71" s="11"/>
      <c r="WSB71" s="11"/>
      <c r="WSC71" s="11"/>
      <c r="WSD71" s="11"/>
      <c r="WSE71" s="11"/>
      <c r="WSF71" s="11"/>
      <c r="WSG71" s="11"/>
      <c r="WSH71" s="11"/>
      <c r="WSI71" s="11"/>
      <c r="WSJ71" s="11"/>
      <c r="WSK71" s="11"/>
      <c r="WSL71" s="11"/>
      <c r="WSM71" s="11"/>
      <c r="WSN71" s="11"/>
      <c r="WSO71" s="11"/>
      <c r="WSP71" s="11"/>
      <c r="WSQ71" s="11"/>
      <c r="WSR71" s="11"/>
      <c r="WSS71" s="11"/>
      <c r="WST71" s="11"/>
      <c r="WSU71" s="11"/>
      <c r="WSV71" s="11"/>
      <c r="WSW71" s="11"/>
      <c r="WSX71" s="11"/>
      <c r="WSY71" s="11"/>
      <c r="WSZ71" s="11"/>
      <c r="WTA71" s="11"/>
      <c r="WTB71" s="11"/>
      <c r="WTC71" s="11"/>
      <c r="WTD71" s="11"/>
      <c r="WTE71" s="11"/>
      <c r="WTF71" s="11"/>
      <c r="WTG71" s="11"/>
      <c r="WTH71" s="11"/>
      <c r="WTI71" s="11"/>
      <c r="WTJ71" s="11"/>
      <c r="WTK71" s="11"/>
      <c r="WTL71" s="11"/>
      <c r="WTM71" s="11"/>
      <c r="WTN71" s="11"/>
      <c r="WTO71" s="11"/>
      <c r="WTP71" s="11"/>
      <c r="WTQ71" s="11"/>
      <c r="WTR71" s="11"/>
      <c r="WTS71" s="11"/>
      <c r="WTT71" s="11"/>
      <c r="WTU71" s="11"/>
      <c r="WTV71" s="11"/>
      <c r="WTW71" s="11"/>
      <c r="WTX71" s="11"/>
      <c r="WTY71" s="11"/>
      <c r="WTZ71" s="11"/>
      <c r="WUA71" s="11"/>
      <c r="WUB71" s="11"/>
      <c r="WUC71" s="11"/>
      <c r="WUD71" s="11"/>
      <c r="WUE71" s="11"/>
      <c r="WUF71" s="11"/>
      <c r="WUG71" s="11"/>
      <c r="WUH71" s="11"/>
      <c r="WUI71" s="11"/>
      <c r="WUJ71" s="11"/>
      <c r="WUK71" s="11"/>
      <c r="WUL71" s="11"/>
      <c r="WUM71" s="11"/>
      <c r="WUN71" s="11"/>
      <c r="WUO71" s="11"/>
      <c r="WUP71" s="11"/>
      <c r="WUQ71" s="11"/>
      <c r="WUR71" s="11"/>
      <c r="WUS71" s="11"/>
      <c r="WUT71" s="11"/>
      <c r="WUU71" s="11"/>
      <c r="WUV71" s="11"/>
      <c r="WUW71" s="11"/>
      <c r="WUX71" s="11"/>
      <c r="WUY71" s="11"/>
      <c r="WUZ71" s="11"/>
      <c r="WVA71" s="11"/>
      <c r="WVB71" s="11"/>
      <c r="WVC71" s="11"/>
      <c r="WVD71" s="11"/>
      <c r="WVE71" s="11"/>
      <c r="WVF71" s="11"/>
      <c r="WVG71" s="11"/>
      <c r="WVH71" s="11"/>
      <c r="WVI71" s="11"/>
      <c r="WVJ71" s="11"/>
      <c r="WVK71" s="11"/>
      <c r="WVL71" s="11"/>
      <c r="WVM71" s="11"/>
      <c r="WVN71" s="11"/>
      <c r="WVO71" s="11"/>
      <c r="WVP71" s="11"/>
      <c r="WVQ71" s="11"/>
      <c r="WVR71" s="11"/>
      <c r="WVS71" s="11"/>
      <c r="WVT71" s="11"/>
      <c r="WVU71" s="11"/>
      <c r="WVV71" s="11"/>
      <c r="WVW71" s="11"/>
      <c r="WVX71" s="11"/>
      <c r="WVY71" s="11"/>
      <c r="WVZ71" s="11"/>
      <c r="WWA71" s="11"/>
      <c r="WWB71" s="11"/>
      <c r="WWC71" s="11"/>
      <c r="WWD71" s="11"/>
      <c r="WWE71" s="11"/>
      <c r="WWF71" s="11"/>
      <c r="WWG71" s="11"/>
      <c r="WWH71" s="11"/>
      <c r="WWI71" s="11"/>
      <c r="WWJ71" s="11"/>
      <c r="WWK71" s="11"/>
      <c r="WWL71" s="11"/>
      <c r="WWM71" s="11"/>
      <c r="WWN71" s="11"/>
      <c r="WWO71" s="11"/>
      <c r="WWP71" s="11"/>
      <c r="WWQ71" s="11"/>
      <c r="WWR71" s="11"/>
      <c r="WWS71" s="11"/>
      <c r="WWT71" s="11"/>
      <c r="WWU71" s="11"/>
      <c r="WWV71" s="11"/>
      <c r="WWW71" s="11"/>
      <c r="WWX71" s="11"/>
      <c r="WWY71" s="11"/>
      <c r="WWZ71" s="11"/>
      <c r="WXA71" s="11"/>
      <c r="WXB71" s="11"/>
      <c r="WXC71" s="11"/>
      <c r="WXD71" s="11"/>
      <c r="WXE71" s="11"/>
      <c r="WXF71" s="11"/>
      <c r="WXG71" s="11"/>
      <c r="WXH71" s="11"/>
      <c r="WXI71" s="11"/>
      <c r="WXJ71" s="11"/>
      <c r="WXK71" s="11"/>
      <c r="WXL71" s="11"/>
      <c r="WXM71" s="11"/>
      <c r="WXN71" s="11"/>
      <c r="WXO71" s="11"/>
      <c r="WXP71" s="11"/>
      <c r="WXQ71" s="11"/>
      <c r="WXR71" s="11"/>
      <c r="WXS71" s="11"/>
      <c r="WXT71" s="11"/>
      <c r="WXU71" s="11"/>
      <c r="WXV71" s="11"/>
      <c r="WXW71" s="11"/>
      <c r="WXX71" s="11"/>
      <c r="WXY71" s="11"/>
      <c r="WXZ71" s="11"/>
      <c r="WYA71" s="11"/>
      <c r="WYB71" s="11"/>
      <c r="WYC71" s="11"/>
      <c r="WYD71" s="11"/>
      <c r="WYE71" s="11"/>
      <c r="WYF71" s="11"/>
      <c r="WYG71" s="11"/>
      <c r="WYH71" s="11"/>
      <c r="WYI71" s="11"/>
      <c r="WYJ71" s="11"/>
      <c r="WYK71" s="11"/>
      <c r="WYL71" s="11"/>
      <c r="WYM71" s="11"/>
      <c r="WYN71" s="11"/>
      <c r="WYO71" s="11"/>
      <c r="WYP71" s="11"/>
      <c r="WYQ71" s="11"/>
      <c r="WYR71" s="11"/>
      <c r="WYS71" s="11"/>
      <c r="WYT71" s="11"/>
      <c r="WYU71" s="11"/>
      <c r="WYV71" s="11"/>
      <c r="WYW71" s="11"/>
      <c r="WYX71" s="11"/>
      <c r="WYY71" s="11"/>
      <c r="WYZ71" s="11"/>
      <c r="WZA71" s="11"/>
      <c r="WZB71" s="11"/>
      <c r="WZC71" s="11"/>
      <c r="WZD71" s="11"/>
      <c r="WZE71" s="11"/>
      <c r="WZF71" s="11"/>
      <c r="WZG71" s="11"/>
      <c r="WZH71" s="11"/>
      <c r="WZI71" s="11"/>
      <c r="WZJ71" s="11"/>
      <c r="WZK71" s="11"/>
      <c r="WZL71" s="11"/>
      <c r="WZM71" s="11"/>
      <c r="WZN71" s="11"/>
      <c r="WZO71" s="11"/>
      <c r="WZP71" s="11"/>
      <c r="WZQ71" s="11"/>
      <c r="WZR71" s="11"/>
      <c r="WZS71" s="11"/>
      <c r="WZT71" s="11"/>
      <c r="WZU71" s="11"/>
      <c r="WZV71" s="11"/>
      <c r="WZW71" s="11"/>
      <c r="WZX71" s="11"/>
      <c r="WZY71" s="11"/>
      <c r="WZZ71" s="11"/>
      <c r="XAA71" s="11"/>
      <c r="XAB71" s="11"/>
      <c r="XAC71" s="11"/>
      <c r="XAD71" s="11"/>
      <c r="XAE71" s="11"/>
      <c r="XAF71" s="11"/>
      <c r="XAG71" s="11"/>
      <c r="XAH71" s="11"/>
      <c r="XAI71" s="11"/>
      <c r="XAJ71" s="11"/>
      <c r="XAK71" s="11"/>
      <c r="XAL71" s="11"/>
      <c r="XAM71" s="11"/>
      <c r="XAN71" s="11"/>
      <c r="XAO71" s="11"/>
      <c r="XAP71" s="11"/>
      <c r="XAQ71" s="11"/>
      <c r="XAR71" s="11"/>
      <c r="XAS71" s="11"/>
      <c r="XAT71" s="11"/>
      <c r="XAU71" s="11"/>
      <c r="XAV71" s="11"/>
      <c r="XAW71" s="11"/>
      <c r="XAX71" s="11"/>
      <c r="XAY71" s="11"/>
      <c r="XAZ71" s="11"/>
      <c r="XBA71" s="11"/>
      <c r="XBB71" s="11"/>
      <c r="XBC71" s="11"/>
      <c r="XBD71" s="11"/>
      <c r="XBE71" s="11"/>
      <c r="XBF71" s="11"/>
      <c r="XBG71" s="11"/>
      <c r="XBH71" s="11"/>
      <c r="XBI71" s="11"/>
      <c r="XBJ71" s="11"/>
      <c r="XBK71" s="11"/>
      <c r="XBL71" s="11"/>
      <c r="XBM71" s="11"/>
      <c r="XBN71" s="11"/>
      <c r="XBO71" s="11"/>
      <c r="XBP71" s="11"/>
      <c r="XBQ71" s="11"/>
      <c r="XBR71" s="11"/>
      <c r="XBS71" s="11"/>
      <c r="XBT71" s="11"/>
      <c r="XBU71" s="11"/>
      <c r="XBV71" s="11"/>
      <c r="XBW71" s="11"/>
      <c r="XBX71" s="11"/>
      <c r="XBY71" s="11"/>
      <c r="XBZ71" s="11"/>
      <c r="XCA71" s="11"/>
      <c r="XCB71" s="11"/>
      <c r="XCC71" s="11"/>
      <c r="XCD71" s="11"/>
      <c r="XCE71" s="11"/>
      <c r="XCF71" s="11"/>
      <c r="XCG71" s="11"/>
      <c r="XCH71" s="11"/>
      <c r="XCI71" s="11"/>
      <c r="XCJ71" s="11"/>
      <c r="XCK71" s="11"/>
      <c r="XCL71" s="11"/>
      <c r="XCM71" s="11"/>
      <c r="XCN71" s="11"/>
      <c r="XCO71" s="11"/>
      <c r="XCP71" s="11"/>
      <c r="XCQ71" s="11"/>
      <c r="XCR71" s="11"/>
      <c r="XCS71" s="11"/>
      <c r="XCT71" s="11"/>
      <c r="XCU71" s="11"/>
      <c r="XCV71" s="11"/>
      <c r="XCW71" s="11"/>
      <c r="XCX71" s="11"/>
      <c r="XCY71" s="11"/>
      <c r="XCZ71" s="11"/>
      <c r="XDA71" s="11"/>
      <c r="XDB71" s="11"/>
      <c r="XDC71" s="11"/>
      <c r="XDD71" s="11"/>
      <c r="XDE71" s="11"/>
      <c r="XDF71" s="11"/>
      <c r="XDG71" s="11"/>
      <c r="XDH71" s="11"/>
      <c r="XDI71" s="11"/>
      <c r="XDJ71" s="11"/>
      <c r="XDK71" s="11"/>
      <c r="XDL71" s="11"/>
      <c r="XDM71" s="11"/>
      <c r="XDN71" s="11"/>
      <c r="XDO71" s="11"/>
      <c r="XDP71" s="11"/>
      <c r="XDQ71" s="11"/>
      <c r="XDR71" s="11"/>
      <c r="XDS71" s="11"/>
      <c r="XDT71" s="11"/>
      <c r="XDU71" s="11"/>
      <c r="XDV71" s="11"/>
      <c r="XDW71" s="11"/>
      <c r="XDX71" s="11"/>
      <c r="XDY71" s="11"/>
      <c r="XDZ71" s="11"/>
      <c r="XEA71" s="11"/>
      <c r="XEB71" s="11"/>
      <c r="XEC71" s="11"/>
      <c r="XED71" s="11"/>
      <c r="XEE71" s="11"/>
      <c r="XEF71" s="11"/>
      <c r="XEG71" s="11"/>
      <c r="XEH71" s="11"/>
      <c r="XEI71" s="11"/>
      <c r="XEJ71" s="11"/>
      <c r="XEK71" s="11"/>
      <c r="XEL71" s="11"/>
      <c r="XEM71" s="11"/>
      <c r="XEN71" s="11"/>
      <c r="XEO71" s="11"/>
      <c r="XEP71" s="11"/>
      <c r="XEQ71" s="11"/>
      <c r="XER71" s="11"/>
      <c r="XES71" s="11"/>
      <c r="XET71" s="11"/>
      <c r="XEU71" s="11"/>
      <c r="XEV71" s="11"/>
      <c r="XEW71" s="11"/>
      <c r="XEX71" s="11"/>
      <c r="XEY71" s="11"/>
      <c r="XEZ71" s="11"/>
      <c r="XFA71" s="11"/>
      <c r="XFB71" s="11"/>
    </row>
    <row r="72" s="1" customFormat="1" ht="134" customHeight="1" spans="1:1024 1025:16382">
      <c r="A72" s="42">
        <v>1</v>
      </c>
      <c r="B72" s="28" t="s">
        <v>342</v>
      </c>
      <c r="C72" s="43" t="s">
        <v>31</v>
      </c>
      <c r="D72" s="22" t="s">
        <v>32</v>
      </c>
      <c r="E72" s="43" t="s">
        <v>104</v>
      </c>
      <c r="F72" s="31" t="s">
        <v>343</v>
      </c>
      <c r="G72" s="43">
        <v>350</v>
      </c>
      <c r="H72" s="31" t="s">
        <v>35</v>
      </c>
      <c r="I72" s="46" t="s">
        <v>344</v>
      </c>
      <c r="J72" s="46" t="s">
        <v>345</v>
      </c>
      <c r="K72" s="43"/>
      <c r="L72" s="22">
        <v>6</v>
      </c>
      <c r="M72" s="43">
        <v>0.005</v>
      </c>
      <c r="N72" s="43"/>
      <c r="O72" s="22">
        <v>0.005</v>
      </c>
      <c r="P72" s="43">
        <v>0.02</v>
      </c>
      <c r="Q72" s="22"/>
      <c r="R72" s="57">
        <v>0.02</v>
      </c>
      <c r="S72" s="43" t="s">
        <v>38</v>
      </c>
      <c r="T72" s="43" t="s">
        <v>346</v>
      </c>
      <c r="U72" s="43" t="s">
        <v>347</v>
      </c>
      <c r="V72" s="27"/>
      <c r="UZE72" s="11"/>
      <c r="UZF72" s="11"/>
      <c r="UZG72" s="11"/>
      <c r="UZH72" s="11"/>
      <c r="UZI72" s="11"/>
      <c r="UZJ72" s="11"/>
      <c r="UZK72" s="11"/>
      <c r="UZL72" s="11"/>
      <c r="UZM72" s="11"/>
      <c r="UZN72" s="11"/>
      <c r="UZO72" s="11"/>
      <c r="UZP72" s="11"/>
      <c r="UZQ72" s="11"/>
      <c r="UZR72" s="11"/>
      <c r="UZS72" s="11"/>
      <c r="UZT72" s="11"/>
      <c r="UZU72" s="11"/>
      <c r="UZV72" s="11"/>
      <c r="UZW72" s="11"/>
      <c r="UZX72" s="11"/>
      <c r="UZY72" s="11"/>
      <c r="UZZ72" s="11"/>
      <c r="VAA72" s="11"/>
      <c r="VAB72" s="11"/>
      <c r="VAC72" s="11"/>
      <c r="VAD72" s="11"/>
      <c r="VAE72" s="11"/>
      <c r="VAF72" s="11"/>
      <c r="VAG72" s="11"/>
      <c r="VAH72" s="11"/>
      <c r="VAI72" s="11"/>
      <c r="VAJ72" s="11"/>
      <c r="VAK72" s="11"/>
      <c r="VAL72" s="11"/>
      <c r="VAM72" s="11"/>
      <c r="VAN72" s="11"/>
      <c r="VAO72" s="11"/>
      <c r="VAP72" s="11"/>
      <c r="VAQ72" s="11"/>
      <c r="VAR72" s="11"/>
      <c r="VAS72" s="11"/>
      <c r="VAT72" s="11"/>
      <c r="VAU72" s="11"/>
      <c r="VAV72" s="11"/>
      <c r="VAW72" s="11"/>
      <c r="VAX72" s="11"/>
      <c r="VAY72" s="11"/>
      <c r="VAZ72" s="11"/>
      <c r="VBA72" s="11"/>
      <c r="VBB72" s="11"/>
      <c r="VBC72" s="11"/>
      <c r="VBD72" s="11"/>
      <c r="VBE72" s="11"/>
      <c r="VBF72" s="11"/>
      <c r="VBG72" s="11"/>
      <c r="VBH72" s="11"/>
      <c r="VBI72" s="11"/>
      <c r="VBJ72" s="11"/>
      <c r="VBK72" s="11"/>
      <c r="VBL72" s="11"/>
      <c r="VBM72" s="11"/>
      <c r="VBN72" s="11"/>
      <c r="VBO72" s="11"/>
      <c r="VBP72" s="11"/>
      <c r="VBQ72" s="11"/>
      <c r="VBR72" s="11"/>
      <c r="VBS72" s="11"/>
      <c r="VBT72" s="11"/>
      <c r="VBU72" s="11"/>
      <c r="VBV72" s="11"/>
      <c r="VBW72" s="11"/>
      <c r="VBX72" s="11"/>
      <c r="VBY72" s="11"/>
      <c r="VBZ72" s="11"/>
      <c r="VCA72" s="11"/>
      <c r="VCB72" s="11"/>
      <c r="VCC72" s="11"/>
      <c r="VCD72" s="11"/>
      <c r="VCE72" s="11"/>
      <c r="VCF72" s="11"/>
      <c r="VCG72" s="11"/>
      <c r="VCH72" s="11"/>
      <c r="VCI72" s="11"/>
      <c r="VCJ72" s="11"/>
      <c r="VCK72" s="11"/>
      <c r="VCL72" s="11"/>
      <c r="VCM72" s="11"/>
      <c r="VCN72" s="11"/>
      <c r="VCO72" s="11"/>
      <c r="VCP72" s="11"/>
      <c r="VCQ72" s="11"/>
      <c r="VCR72" s="11"/>
      <c r="VCS72" s="11"/>
      <c r="VCT72" s="11"/>
      <c r="VCU72" s="11"/>
      <c r="VCV72" s="11"/>
      <c r="VCW72" s="11"/>
      <c r="VCX72" s="11"/>
      <c r="VCY72" s="11"/>
      <c r="VCZ72" s="11"/>
      <c r="VDA72" s="11"/>
      <c r="VDB72" s="11"/>
      <c r="VDC72" s="11"/>
      <c r="VDD72" s="11"/>
      <c r="VDE72" s="11"/>
      <c r="VDF72" s="11"/>
      <c r="VDG72" s="11"/>
      <c r="VDH72" s="11"/>
      <c r="VDI72" s="11"/>
      <c r="VDJ72" s="11"/>
      <c r="VDK72" s="11"/>
      <c r="VDL72" s="11"/>
      <c r="VDM72" s="11"/>
      <c r="VDN72" s="11"/>
      <c r="VDO72" s="11"/>
      <c r="VDP72" s="11"/>
      <c r="VDQ72" s="11"/>
      <c r="VDR72" s="11"/>
      <c r="VDS72" s="11"/>
      <c r="VDT72" s="11"/>
      <c r="VDU72" s="11"/>
      <c r="VDV72" s="11"/>
      <c r="VDW72" s="11"/>
      <c r="VDX72" s="11"/>
      <c r="VDY72" s="11"/>
      <c r="VDZ72" s="11"/>
      <c r="VEA72" s="11"/>
      <c r="VEB72" s="11"/>
      <c r="VEC72" s="11"/>
      <c r="VED72" s="11"/>
      <c r="VEE72" s="11"/>
      <c r="VEF72" s="11"/>
      <c r="VEG72" s="11"/>
      <c r="VEH72" s="11"/>
      <c r="VEI72" s="11"/>
      <c r="VEJ72" s="11"/>
      <c r="VEK72" s="11"/>
      <c r="VEL72" s="11"/>
      <c r="VEM72" s="11"/>
      <c r="VEN72" s="11"/>
      <c r="VEO72" s="11"/>
      <c r="VEP72" s="11"/>
      <c r="VEQ72" s="11"/>
      <c r="VER72" s="11"/>
      <c r="VES72" s="11"/>
      <c r="VET72" s="11"/>
      <c r="VEU72" s="11"/>
      <c r="VEV72" s="11"/>
      <c r="VEW72" s="11"/>
      <c r="VEX72" s="11"/>
      <c r="VEY72" s="11"/>
      <c r="VEZ72" s="11"/>
      <c r="VFA72" s="11"/>
      <c r="VFB72" s="11"/>
      <c r="VFC72" s="11"/>
      <c r="VFD72" s="11"/>
      <c r="VFE72" s="11"/>
      <c r="VFF72" s="11"/>
      <c r="VFG72" s="11"/>
      <c r="VFH72" s="11"/>
      <c r="VFI72" s="11"/>
      <c r="VFJ72" s="11"/>
      <c r="VFK72" s="11"/>
      <c r="VFL72" s="11"/>
      <c r="VFM72" s="11"/>
      <c r="VFN72" s="11"/>
      <c r="VFO72" s="11"/>
      <c r="VFP72" s="11"/>
      <c r="VFQ72" s="11"/>
      <c r="VFR72" s="11"/>
      <c r="VFS72" s="11"/>
      <c r="VFT72" s="11"/>
      <c r="VFU72" s="11"/>
      <c r="VFV72" s="11"/>
      <c r="VFW72" s="11"/>
      <c r="VFX72" s="11"/>
      <c r="VFY72" s="11"/>
      <c r="VFZ72" s="11"/>
      <c r="VGA72" s="11"/>
      <c r="VGB72" s="11"/>
      <c r="VGC72" s="11"/>
      <c r="VGD72" s="11"/>
      <c r="VGE72" s="11"/>
      <c r="VGF72" s="11"/>
      <c r="VGG72" s="11"/>
      <c r="VGH72" s="11"/>
      <c r="VGI72" s="11"/>
      <c r="VGJ72" s="11"/>
      <c r="VGK72" s="11"/>
      <c r="VGL72" s="11"/>
      <c r="VGM72" s="11"/>
      <c r="VGN72" s="11"/>
      <c r="VGO72" s="11"/>
      <c r="VGP72" s="11"/>
      <c r="VGQ72" s="11"/>
      <c r="VGR72" s="11"/>
      <c r="VGS72" s="11"/>
      <c r="VGT72" s="11"/>
      <c r="VGU72" s="11"/>
      <c r="VGV72" s="11"/>
      <c r="VGW72" s="11"/>
      <c r="VGX72" s="11"/>
      <c r="VGY72" s="11"/>
      <c r="VGZ72" s="11"/>
      <c r="VHA72" s="11"/>
      <c r="VHB72" s="11"/>
      <c r="VHC72" s="11"/>
      <c r="VHD72" s="11"/>
      <c r="VHE72" s="11"/>
      <c r="VHF72" s="11"/>
      <c r="VHG72" s="11"/>
      <c r="VHH72" s="11"/>
      <c r="VHI72" s="11"/>
      <c r="VHJ72" s="11"/>
      <c r="VHK72" s="11"/>
      <c r="VHL72" s="11"/>
      <c r="VHM72" s="11"/>
      <c r="VHN72" s="11"/>
      <c r="VHO72" s="11"/>
      <c r="VHP72" s="11"/>
      <c r="VHQ72" s="11"/>
      <c r="VHR72" s="11"/>
      <c r="VHS72" s="11"/>
      <c r="VHT72" s="11"/>
      <c r="VHU72" s="11"/>
      <c r="VHV72" s="11"/>
      <c r="VHW72" s="11"/>
      <c r="VHX72" s="11"/>
      <c r="VHY72" s="11"/>
      <c r="VHZ72" s="11"/>
      <c r="VIA72" s="11"/>
      <c r="VIB72" s="11"/>
      <c r="VIC72" s="11"/>
      <c r="VID72" s="11"/>
      <c r="VIE72" s="11"/>
      <c r="VIF72" s="11"/>
      <c r="VIG72" s="11"/>
      <c r="VIH72" s="11"/>
      <c r="VII72" s="11"/>
      <c r="VIJ72" s="11"/>
      <c r="VIK72" s="11"/>
      <c r="VIL72" s="11"/>
      <c r="VIM72" s="11"/>
      <c r="VIN72" s="11"/>
      <c r="VIO72" s="11"/>
      <c r="VIP72" s="11"/>
      <c r="VIQ72" s="11"/>
      <c r="VIR72" s="11"/>
      <c r="VIS72" s="11"/>
      <c r="VIT72" s="11"/>
      <c r="VIU72" s="11"/>
      <c r="VIV72" s="11"/>
      <c r="VIW72" s="11"/>
      <c r="VIX72" s="11"/>
      <c r="VIY72" s="11"/>
      <c r="VIZ72" s="11"/>
      <c r="VJA72" s="11"/>
      <c r="VJB72" s="11"/>
      <c r="VJC72" s="11"/>
      <c r="VJD72" s="11"/>
      <c r="VJE72" s="11"/>
      <c r="VJF72" s="11"/>
      <c r="VJG72" s="11"/>
      <c r="VJH72" s="11"/>
      <c r="VJI72" s="11"/>
      <c r="VJJ72" s="11"/>
      <c r="VJK72" s="11"/>
      <c r="VJL72" s="11"/>
      <c r="VJM72" s="11"/>
      <c r="VJN72" s="11"/>
      <c r="VJO72" s="11"/>
      <c r="VJP72" s="11"/>
      <c r="VJQ72" s="11"/>
      <c r="VJR72" s="11"/>
      <c r="VJS72" s="11"/>
      <c r="VJT72" s="11"/>
      <c r="VJU72" s="11"/>
      <c r="VJV72" s="11"/>
      <c r="VJW72" s="11"/>
      <c r="VJX72" s="11"/>
      <c r="VJY72" s="11"/>
      <c r="VJZ72" s="11"/>
      <c r="VKA72" s="11"/>
      <c r="VKB72" s="11"/>
      <c r="VKC72" s="11"/>
      <c r="VKD72" s="11"/>
      <c r="VKE72" s="11"/>
      <c r="VKF72" s="11"/>
      <c r="VKG72" s="11"/>
      <c r="VKH72" s="11"/>
      <c r="VKI72" s="11"/>
      <c r="VKJ72" s="11"/>
      <c r="VKK72" s="11"/>
      <c r="VKL72" s="11"/>
      <c r="VKM72" s="11"/>
      <c r="VKN72" s="11"/>
      <c r="VKO72" s="11"/>
      <c r="VKP72" s="11"/>
      <c r="VKQ72" s="11"/>
      <c r="VKR72" s="11"/>
      <c r="VKS72" s="11"/>
      <c r="VKT72" s="11"/>
      <c r="VKU72" s="11"/>
      <c r="VKV72" s="11"/>
      <c r="VKW72" s="11"/>
      <c r="VKX72" s="11"/>
      <c r="VKY72" s="11"/>
      <c r="VKZ72" s="11"/>
      <c r="VLA72" s="11"/>
      <c r="VLB72" s="11"/>
      <c r="VLC72" s="11"/>
      <c r="VLD72" s="11"/>
      <c r="VLE72" s="11"/>
      <c r="VLF72" s="11"/>
      <c r="VLG72" s="11"/>
      <c r="VLH72" s="11"/>
      <c r="VLI72" s="11"/>
      <c r="VLJ72" s="11"/>
      <c r="VLK72" s="11"/>
      <c r="VLL72" s="11"/>
      <c r="VLM72" s="11"/>
      <c r="VLN72" s="11"/>
      <c r="VLO72" s="11"/>
      <c r="VLP72" s="11"/>
      <c r="VLQ72" s="11"/>
      <c r="VLR72" s="11"/>
      <c r="VLS72" s="11"/>
      <c r="VLT72" s="11"/>
      <c r="VLU72" s="11"/>
      <c r="VLV72" s="11"/>
      <c r="VLW72" s="11"/>
      <c r="VLX72" s="11"/>
      <c r="VLY72" s="11"/>
      <c r="VLZ72" s="11"/>
      <c r="VMA72" s="11"/>
      <c r="VMB72" s="11"/>
      <c r="VMC72" s="11"/>
      <c r="VMD72" s="11"/>
      <c r="VME72" s="11"/>
      <c r="VMF72" s="11"/>
      <c r="VMG72" s="11"/>
      <c r="VMH72" s="11"/>
      <c r="VMI72" s="11"/>
      <c r="VMJ72" s="11"/>
      <c r="VMK72" s="11"/>
      <c r="VML72" s="11"/>
      <c r="VMM72" s="11"/>
      <c r="VMN72" s="11"/>
      <c r="VMO72" s="11"/>
      <c r="VMP72" s="11"/>
      <c r="VMQ72" s="11"/>
      <c r="VMR72" s="11"/>
      <c r="VMS72" s="11"/>
      <c r="VMT72" s="11"/>
      <c r="VMU72" s="11"/>
      <c r="VMV72" s="11"/>
      <c r="VMW72" s="11"/>
      <c r="VMX72" s="11"/>
      <c r="VMY72" s="11"/>
      <c r="VMZ72" s="11"/>
      <c r="VNA72" s="11"/>
      <c r="VNB72" s="11"/>
      <c r="VNC72" s="11"/>
      <c r="VND72" s="11"/>
      <c r="VNE72" s="11"/>
      <c r="VNF72" s="11"/>
      <c r="VNG72" s="11"/>
      <c r="VNH72" s="11"/>
      <c r="VNI72" s="11"/>
      <c r="VNJ72" s="11"/>
      <c r="VNK72" s="11"/>
      <c r="VNL72" s="11"/>
      <c r="VNM72" s="11"/>
      <c r="VNN72" s="11"/>
      <c r="VNO72" s="11"/>
      <c r="VNP72" s="11"/>
      <c r="VNQ72" s="11"/>
      <c r="VNR72" s="11"/>
      <c r="VNS72" s="11"/>
      <c r="VNT72" s="11"/>
      <c r="VNU72" s="11"/>
      <c r="VNV72" s="11"/>
      <c r="VNW72" s="11"/>
      <c r="VNX72" s="11"/>
      <c r="VNY72" s="11"/>
      <c r="VNZ72" s="11"/>
      <c r="VOA72" s="11"/>
      <c r="VOB72" s="11"/>
      <c r="VOC72" s="11"/>
      <c r="VOD72" s="11"/>
      <c r="VOE72" s="11"/>
      <c r="VOF72" s="11"/>
      <c r="VOG72" s="11"/>
      <c r="VOH72" s="11"/>
      <c r="VOI72" s="11"/>
      <c r="VOJ72" s="11"/>
      <c r="VOK72" s="11"/>
      <c r="VOL72" s="11"/>
      <c r="VOM72" s="11"/>
      <c r="VON72" s="11"/>
      <c r="VOO72" s="11"/>
      <c r="VOP72" s="11"/>
      <c r="VOQ72" s="11"/>
      <c r="VOR72" s="11"/>
      <c r="VOS72" s="11"/>
      <c r="VOT72" s="11"/>
      <c r="VOU72" s="11"/>
      <c r="VOV72" s="11"/>
      <c r="VOW72" s="11"/>
      <c r="VOX72" s="11"/>
      <c r="VOY72" s="11"/>
      <c r="VOZ72" s="11"/>
      <c r="VPA72" s="11"/>
      <c r="VPB72" s="11"/>
      <c r="VPC72" s="11"/>
      <c r="VPD72" s="11"/>
      <c r="VPE72" s="11"/>
      <c r="VPF72" s="11"/>
      <c r="VPG72" s="11"/>
      <c r="VPH72" s="11"/>
      <c r="VPI72" s="11"/>
      <c r="VPJ72" s="11"/>
      <c r="VPK72" s="11"/>
      <c r="VPL72" s="11"/>
      <c r="VPM72" s="11"/>
      <c r="VPN72" s="11"/>
      <c r="VPO72" s="11"/>
      <c r="VPP72" s="11"/>
      <c r="VPQ72" s="11"/>
      <c r="VPR72" s="11"/>
      <c r="VPS72" s="11"/>
      <c r="VPT72" s="11"/>
      <c r="VPU72" s="11"/>
      <c r="VPV72" s="11"/>
      <c r="VPW72" s="11"/>
      <c r="VPX72" s="11"/>
      <c r="VPY72" s="11"/>
      <c r="VPZ72" s="11"/>
      <c r="VQA72" s="11"/>
      <c r="VQB72" s="11"/>
      <c r="VQC72" s="11"/>
      <c r="VQD72" s="11"/>
      <c r="VQE72" s="11"/>
      <c r="VQF72" s="11"/>
      <c r="VQG72" s="11"/>
      <c r="VQH72" s="11"/>
      <c r="VQI72" s="11"/>
      <c r="VQJ72" s="11"/>
      <c r="VQK72" s="11"/>
      <c r="VQL72" s="11"/>
      <c r="VQM72" s="11"/>
      <c r="VQN72" s="11"/>
      <c r="VQO72" s="11"/>
      <c r="VQP72" s="11"/>
      <c r="VQQ72" s="11"/>
      <c r="VQR72" s="11"/>
      <c r="VQS72" s="11"/>
      <c r="VQT72" s="11"/>
      <c r="VQU72" s="11"/>
      <c r="VQV72" s="11"/>
      <c r="VQW72" s="11"/>
      <c r="VQX72" s="11"/>
      <c r="VQY72" s="11"/>
      <c r="VQZ72" s="11"/>
      <c r="VRA72" s="11"/>
      <c r="VRB72" s="11"/>
      <c r="VRC72" s="11"/>
      <c r="VRD72" s="11"/>
      <c r="VRE72" s="11"/>
      <c r="VRF72" s="11"/>
      <c r="VRG72" s="11"/>
      <c r="VRH72" s="11"/>
      <c r="VRI72" s="11"/>
      <c r="VRJ72" s="11"/>
      <c r="VRK72" s="11"/>
      <c r="VRL72" s="11"/>
      <c r="VRM72" s="11"/>
      <c r="VRN72" s="11"/>
      <c r="VRO72" s="11"/>
      <c r="VRP72" s="11"/>
      <c r="VRQ72" s="11"/>
      <c r="VRR72" s="11"/>
      <c r="VRS72" s="11"/>
      <c r="VRT72" s="11"/>
      <c r="VRU72" s="11"/>
      <c r="VRV72" s="11"/>
      <c r="VRW72" s="11"/>
      <c r="VRX72" s="11"/>
      <c r="VRY72" s="11"/>
      <c r="VRZ72" s="11"/>
      <c r="VSA72" s="11"/>
      <c r="VSB72" s="11"/>
      <c r="VSC72" s="11"/>
      <c r="VSD72" s="11"/>
      <c r="VSE72" s="11"/>
      <c r="VSF72" s="11"/>
      <c r="VSG72" s="11"/>
      <c r="VSH72" s="11"/>
      <c r="VSI72" s="11"/>
      <c r="VSJ72" s="11"/>
      <c r="VSK72" s="11"/>
      <c r="VSL72" s="11"/>
      <c r="VSM72" s="11"/>
      <c r="VSN72" s="11"/>
      <c r="VSO72" s="11"/>
      <c r="VSP72" s="11"/>
      <c r="VSQ72" s="11"/>
      <c r="VSR72" s="11"/>
      <c r="VSS72" s="11"/>
      <c r="VST72" s="11"/>
      <c r="VSU72" s="11"/>
      <c r="VSV72" s="11"/>
      <c r="VSW72" s="11"/>
      <c r="VSX72" s="11"/>
      <c r="VSY72" s="11"/>
      <c r="VSZ72" s="11"/>
      <c r="VTA72" s="11"/>
      <c r="VTB72" s="11"/>
      <c r="VTC72" s="11"/>
      <c r="VTD72" s="11"/>
      <c r="VTE72" s="11"/>
      <c r="VTF72" s="11"/>
      <c r="VTG72" s="11"/>
      <c r="VTH72" s="11"/>
      <c r="VTI72" s="11"/>
      <c r="VTJ72" s="11"/>
      <c r="VTK72" s="11"/>
      <c r="VTL72" s="11"/>
      <c r="VTM72" s="11"/>
      <c r="VTN72" s="11"/>
      <c r="VTO72" s="11"/>
      <c r="VTP72" s="11"/>
      <c r="VTQ72" s="11"/>
      <c r="VTR72" s="11"/>
      <c r="VTS72" s="11"/>
      <c r="VTT72" s="11"/>
      <c r="VTU72" s="11"/>
      <c r="VTV72" s="11"/>
      <c r="VTW72" s="11"/>
      <c r="VTX72" s="11"/>
      <c r="VTY72" s="11"/>
      <c r="VTZ72" s="11"/>
      <c r="VUA72" s="11"/>
      <c r="VUB72" s="11"/>
      <c r="VUC72" s="11"/>
      <c r="VUD72" s="11"/>
      <c r="VUE72" s="11"/>
      <c r="VUF72" s="11"/>
      <c r="VUG72" s="11"/>
      <c r="VUH72" s="11"/>
      <c r="VUI72" s="11"/>
      <c r="VUJ72" s="11"/>
      <c r="VUK72" s="11"/>
      <c r="VUL72" s="11"/>
      <c r="VUM72" s="11"/>
      <c r="VUN72" s="11"/>
      <c r="VUO72" s="11"/>
      <c r="VUP72" s="11"/>
      <c r="VUQ72" s="11"/>
      <c r="VUR72" s="11"/>
      <c r="VUS72" s="11"/>
      <c r="VUT72" s="11"/>
      <c r="VUU72" s="11"/>
      <c r="VUV72" s="11"/>
      <c r="VUW72" s="11"/>
      <c r="VUX72" s="11"/>
      <c r="VUY72" s="11"/>
      <c r="VUZ72" s="11"/>
      <c r="VVA72" s="11"/>
      <c r="VVB72" s="11"/>
      <c r="VVC72" s="11"/>
      <c r="VVD72" s="11"/>
      <c r="VVE72" s="11"/>
      <c r="VVF72" s="11"/>
      <c r="VVG72" s="11"/>
      <c r="VVH72" s="11"/>
      <c r="VVI72" s="11"/>
      <c r="VVJ72" s="11"/>
      <c r="VVK72" s="11"/>
      <c r="VVL72" s="11"/>
      <c r="VVM72" s="11"/>
      <c r="VVN72" s="11"/>
      <c r="VVO72" s="11"/>
      <c r="VVP72" s="11"/>
      <c r="VVQ72" s="11"/>
      <c r="VVR72" s="11"/>
      <c r="VVS72" s="11"/>
      <c r="VVT72" s="11"/>
      <c r="VVU72" s="11"/>
      <c r="VVV72" s="11"/>
      <c r="VVW72" s="11"/>
      <c r="VVX72" s="11"/>
      <c r="VVY72" s="11"/>
      <c r="VVZ72" s="11"/>
      <c r="VWA72" s="11"/>
      <c r="VWB72" s="11"/>
      <c r="VWC72" s="11"/>
      <c r="VWD72" s="11"/>
      <c r="VWE72" s="11"/>
      <c r="VWF72" s="11"/>
      <c r="VWG72" s="11"/>
      <c r="VWH72" s="11"/>
      <c r="VWI72" s="11"/>
      <c r="VWJ72" s="11"/>
      <c r="VWK72" s="11"/>
      <c r="VWL72" s="11"/>
      <c r="VWM72" s="11"/>
      <c r="VWN72" s="11"/>
      <c r="VWO72" s="11"/>
      <c r="VWP72" s="11"/>
      <c r="VWQ72" s="11"/>
      <c r="VWR72" s="11"/>
      <c r="VWS72" s="11"/>
      <c r="VWT72" s="11"/>
      <c r="VWU72" s="11"/>
      <c r="VWV72" s="11"/>
      <c r="VWW72" s="11"/>
      <c r="VWX72" s="11"/>
      <c r="VWY72" s="11"/>
      <c r="VWZ72" s="11"/>
      <c r="VXA72" s="11"/>
      <c r="VXB72" s="11"/>
      <c r="VXC72" s="11"/>
      <c r="VXD72" s="11"/>
      <c r="VXE72" s="11"/>
      <c r="VXF72" s="11"/>
      <c r="VXG72" s="11"/>
      <c r="VXH72" s="11"/>
      <c r="VXI72" s="11"/>
      <c r="VXJ72" s="11"/>
      <c r="VXK72" s="11"/>
      <c r="VXL72" s="11"/>
      <c r="VXM72" s="11"/>
      <c r="VXN72" s="11"/>
      <c r="VXO72" s="11"/>
      <c r="VXP72" s="11"/>
      <c r="VXQ72" s="11"/>
      <c r="VXR72" s="11"/>
      <c r="VXS72" s="11"/>
      <c r="VXT72" s="11"/>
      <c r="VXU72" s="11"/>
      <c r="VXV72" s="11"/>
      <c r="VXW72" s="11"/>
      <c r="VXX72" s="11"/>
      <c r="VXY72" s="11"/>
      <c r="VXZ72" s="11"/>
      <c r="VYA72" s="11"/>
      <c r="VYB72" s="11"/>
      <c r="VYC72" s="11"/>
      <c r="VYD72" s="11"/>
      <c r="VYE72" s="11"/>
      <c r="VYF72" s="11"/>
      <c r="VYG72" s="11"/>
      <c r="VYH72" s="11"/>
      <c r="VYI72" s="11"/>
      <c r="VYJ72" s="11"/>
      <c r="VYK72" s="11"/>
      <c r="VYL72" s="11"/>
      <c r="VYM72" s="11"/>
      <c r="VYN72" s="11"/>
      <c r="VYO72" s="11"/>
      <c r="VYP72" s="11"/>
      <c r="VYQ72" s="11"/>
      <c r="VYR72" s="11"/>
      <c r="VYS72" s="11"/>
      <c r="VYT72" s="11"/>
      <c r="VYU72" s="11"/>
      <c r="VYV72" s="11"/>
      <c r="VYW72" s="11"/>
      <c r="VYX72" s="11"/>
      <c r="VYY72" s="11"/>
      <c r="VYZ72" s="11"/>
      <c r="VZA72" s="11"/>
      <c r="VZB72" s="11"/>
      <c r="VZC72" s="11"/>
      <c r="VZD72" s="11"/>
      <c r="VZE72" s="11"/>
      <c r="VZF72" s="11"/>
      <c r="VZG72" s="11"/>
      <c r="VZH72" s="11"/>
      <c r="VZI72" s="11"/>
      <c r="VZJ72" s="11"/>
      <c r="VZK72" s="11"/>
      <c r="VZL72" s="11"/>
      <c r="VZM72" s="11"/>
      <c r="VZN72" s="11"/>
      <c r="VZO72" s="11"/>
      <c r="VZP72" s="11"/>
      <c r="VZQ72" s="11"/>
      <c r="VZR72" s="11"/>
      <c r="VZS72" s="11"/>
      <c r="VZT72" s="11"/>
      <c r="VZU72" s="11"/>
      <c r="VZV72" s="11"/>
      <c r="VZW72" s="11"/>
      <c r="VZX72" s="11"/>
      <c r="VZY72" s="11"/>
      <c r="VZZ72" s="11"/>
      <c r="WAA72" s="11"/>
      <c r="WAB72" s="11"/>
      <c r="WAC72" s="11"/>
      <c r="WAD72" s="11"/>
      <c r="WAE72" s="11"/>
      <c r="WAF72" s="11"/>
      <c r="WAG72" s="11"/>
      <c r="WAH72" s="11"/>
      <c r="WAI72" s="11"/>
      <c r="WAJ72" s="11"/>
      <c r="WAK72" s="11"/>
      <c r="WAL72" s="11"/>
      <c r="WAM72" s="11"/>
      <c r="WAN72" s="11"/>
      <c r="WAO72" s="11"/>
      <c r="WAP72" s="11"/>
      <c r="WAQ72" s="11"/>
      <c r="WAR72" s="11"/>
      <c r="WAS72" s="11"/>
      <c r="WAT72" s="11"/>
      <c r="WAU72" s="11"/>
      <c r="WAV72" s="11"/>
      <c r="WAW72" s="11"/>
      <c r="WAX72" s="11"/>
      <c r="WAY72" s="11"/>
      <c r="WAZ72" s="11"/>
      <c r="WBA72" s="11"/>
      <c r="WBB72" s="11"/>
      <c r="WBC72" s="11"/>
      <c r="WBD72" s="11"/>
      <c r="WBE72" s="11"/>
      <c r="WBF72" s="11"/>
      <c r="WBG72" s="11"/>
      <c r="WBH72" s="11"/>
      <c r="WBI72" s="11"/>
      <c r="WBJ72" s="11"/>
      <c r="WBK72" s="11"/>
      <c r="WBL72" s="11"/>
      <c r="WBM72" s="11"/>
      <c r="WBN72" s="11"/>
      <c r="WBO72" s="11"/>
      <c r="WBP72" s="11"/>
      <c r="WBQ72" s="11"/>
      <c r="WBR72" s="11"/>
      <c r="WBS72" s="11"/>
      <c r="WBT72" s="11"/>
      <c r="WBU72" s="11"/>
      <c r="WBV72" s="11"/>
      <c r="WBW72" s="11"/>
      <c r="WBX72" s="11"/>
      <c r="WBY72" s="11"/>
      <c r="WBZ72" s="11"/>
      <c r="WCA72" s="11"/>
      <c r="WCB72" s="11"/>
      <c r="WCC72" s="11"/>
      <c r="WCD72" s="11"/>
      <c r="WCE72" s="11"/>
      <c r="WCF72" s="11"/>
      <c r="WCG72" s="11"/>
      <c r="WCH72" s="11"/>
      <c r="WCI72" s="11"/>
      <c r="WCJ72" s="11"/>
      <c r="WCK72" s="11"/>
      <c r="WCL72" s="11"/>
      <c r="WCM72" s="11"/>
      <c r="WCN72" s="11"/>
      <c r="WCO72" s="11"/>
      <c r="WCP72" s="11"/>
      <c r="WCQ72" s="11"/>
      <c r="WCR72" s="11"/>
      <c r="WCS72" s="11"/>
      <c r="WCT72" s="11"/>
      <c r="WCU72" s="11"/>
      <c r="WCV72" s="11"/>
      <c r="WCW72" s="11"/>
      <c r="WCX72" s="11"/>
      <c r="WCY72" s="11"/>
      <c r="WCZ72" s="11"/>
      <c r="WDA72" s="11"/>
      <c r="WDB72" s="11"/>
      <c r="WDC72" s="11"/>
      <c r="WDD72" s="11"/>
      <c r="WDE72" s="11"/>
      <c r="WDF72" s="11"/>
      <c r="WDG72" s="11"/>
      <c r="WDH72" s="11"/>
      <c r="WDI72" s="11"/>
      <c r="WDJ72" s="11"/>
      <c r="WDK72" s="11"/>
      <c r="WDL72" s="11"/>
      <c r="WDM72" s="11"/>
      <c r="WDN72" s="11"/>
      <c r="WDO72" s="11"/>
      <c r="WDP72" s="11"/>
      <c r="WDQ72" s="11"/>
      <c r="WDR72" s="11"/>
      <c r="WDS72" s="11"/>
      <c r="WDT72" s="11"/>
      <c r="WDU72" s="11"/>
      <c r="WDV72" s="11"/>
      <c r="WDW72" s="11"/>
      <c r="WDX72" s="11"/>
      <c r="WDY72" s="11"/>
      <c r="WDZ72" s="11"/>
      <c r="WEA72" s="11"/>
      <c r="WEB72" s="11"/>
      <c r="WEC72" s="11"/>
      <c r="WED72" s="11"/>
      <c r="WEE72" s="11"/>
      <c r="WEF72" s="11"/>
      <c r="WEG72" s="11"/>
      <c r="WEH72" s="11"/>
      <c r="WEI72" s="11"/>
      <c r="WEJ72" s="11"/>
      <c r="WEK72" s="11"/>
      <c r="WEL72" s="11"/>
      <c r="WEM72" s="11"/>
      <c r="WEN72" s="11"/>
      <c r="WEO72" s="11"/>
      <c r="WEP72" s="11"/>
      <c r="WEQ72" s="11"/>
      <c r="WER72" s="11"/>
      <c r="WES72" s="11"/>
      <c r="WET72" s="11"/>
      <c r="WEU72" s="11"/>
      <c r="WEV72" s="11"/>
      <c r="WEW72" s="11"/>
      <c r="WEX72" s="11"/>
      <c r="WEY72" s="11"/>
      <c r="WEZ72" s="11"/>
      <c r="WFA72" s="11"/>
      <c r="WFB72" s="11"/>
      <c r="WFC72" s="11"/>
      <c r="WFD72" s="11"/>
      <c r="WFE72" s="11"/>
      <c r="WFF72" s="11"/>
      <c r="WFG72" s="11"/>
      <c r="WFH72" s="11"/>
      <c r="WFI72" s="11"/>
      <c r="WFJ72" s="11"/>
      <c r="WFK72" s="11"/>
      <c r="WFL72" s="11"/>
      <c r="WFM72" s="11"/>
      <c r="WFN72" s="11"/>
      <c r="WFO72" s="11"/>
      <c r="WFP72" s="11"/>
      <c r="WFQ72" s="11"/>
      <c r="WFR72" s="11"/>
      <c r="WFS72" s="11"/>
      <c r="WFT72" s="11"/>
      <c r="WFU72" s="11"/>
      <c r="WFV72" s="11"/>
      <c r="WFW72" s="11"/>
      <c r="WFX72" s="11"/>
      <c r="WFY72" s="11"/>
      <c r="WFZ72" s="11"/>
      <c r="WGA72" s="11"/>
      <c r="WGB72" s="11"/>
      <c r="WGC72" s="11"/>
      <c r="WGD72" s="11"/>
      <c r="WGE72" s="11"/>
      <c r="WGF72" s="11"/>
      <c r="WGG72" s="11"/>
      <c r="WGH72" s="11"/>
      <c r="WGI72" s="11"/>
      <c r="WGJ72" s="11"/>
      <c r="WGK72" s="11"/>
      <c r="WGL72" s="11"/>
      <c r="WGM72" s="11"/>
      <c r="WGN72" s="11"/>
      <c r="WGO72" s="11"/>
      <c r="WGP72" s="11"/>
      <c r="WGQ72" s="11"/>
      <c r="WGR72" s="11"/>
      <c r="WGS72" s="11"/>
      <c r="WGT72" s="11"/>
      <c r="WGU72" s="11"/>
      <c r="WGV72" s="11"/>
      <c r="WGW72" s="11"/>
      <c r="WGX72" s="11"/>
      <c r="WGY72" s="11"/>
      <c r="WGZ72" s="11"/>
      <c r="WHA72" s="11"/>
      <c r="WHB72" s="11"/>
      <c r="WHC72" s="11"/>
      <c r="WHD72" s="11"/>
      <c r="WHE72" s="11"/>
      <c r="WHF72" s="11"/>
      <c r="WHG72" s="11"/>
      <c r="WHH72" s="11"/>
      <c r="WHI72" s="11"/>
      <c r="WHJ72" s="11"/>
      <c r="WHK72" s="11"/>
      <c r="WHL72" s="11"/>
      <c r="WHM72" s="11"/>
      <c r="WHN72" s="11"/>
      <c r="WHO72" s="11"/>
      <c r="WHP72" s="11"/>
      <c r="WHQ72" s="11"/>
      <c r="WHR72" s="11"/>
      <c r="WHS72" s="11"/>
      <c r="WHT72" s="11"/>
      <c r="WHU72" s="11"/>
      <c r="WHV72" s="11"/>
      <c r="WHW72" s="11"/>
      <c r="WHX72" s="11"/>
      <c r="WHY72" s="11"/>
      <c r="WHZ72" s="11"/>
      <c r="WIA72" s="11"/>
      <c r="WIB72" s="11"/>
      <c r="WIC72" s="11"/>
      <c r="WID72" s="11"/>
      <c r="WIE72" s="11"/>
      <c r="WIF72" s="11"/>
      <c r="WIG72" s="11"/>
      <c r="WIH72" s="11"/>
      <c r="WII72" s="11"/>
      <c r="WIJ72" s="11"/>
      <c r="WIK72" s="11"/>
      <c r="WIL72" s="11"/>
      <c r="WIM72" s="11"/>
      <c r="WIN72" s="11"/>
      <c r="WIO72" s="11"/>
      <c r="WIP72" s="11"/>
      <c r="WIQ72" s="11"/>
      <c r="WIR72" s="11"/>
      <c r="WIS72" s="11"/>
      <c r="WIT72" s="11"/>
      <c r="WIU72" s="11"/>
      <c r="WIV72" s="11"/>
      <c r="WIW72" s="11"/>
      <c r="WIX72" s="11"/>
      <c r="WIY72" s="11"/>
      <c r="WIZ72" s="11"/>
      <c r="WJA72" s="11"/>
      <c r="WJB72" s="11"/>
      <c r="WJC72" s="11"/>
      <c r="WJD72" s="11"/>
      <c r="WJE72" s="11"/>
      <c r="WJF72" s="11"/>
      <c r="WJG72" s="11"/>
      <c r="WJH72" s="11"/>
      <c r="WJI72" s="11"/>
      <c r="WJJ72" s="11"/>
      <c r="WJK72" s="11"/>
      <c r="WJL72" s="11"/>
      <c r="WJM72" s="11"/>
      <c r="WJN72" s="11"/>
      <c r="WJO72" s="11"/>
      <c r="WJP72" s="11"/>
      <c r="WJQ72" s="11"/>
      <c r="WJR72" s="11"/>
      <c r="WJS72" s="11"/>
      <c r="WJT72" s="11"/>
      <c r="WJU72" s="11"/>
      <c r="WJV72" s="11"/>
      <c r="WJW72" s="11"/>
      <c r="WJX72" s="11"/>
      <c r="WJY72" s="11"/>
      <c r="WJZ72" s="11"/>
      <c r="WKA72" s="11"/>
      <c r="WKB72" s="11"/>
      <c r="WKC72" s="11"/>
      <c r="WKD72" s="11"/>
      <c r="WKE72" s="11"/>
      <c r="WKF72" s="11"/>
      <c r="WKG72" s="11"/>
      <c r="WKH72" s="11"/>
      <c r="WKI72" s="11"/>
      <c r="WKJ72" s="11"/>
      <c r="WKK72" s="11"/>
      <c r="WKL72" s="11"/>
      <c r="WKM72" s="11"/>
      <c r="WKN72" s="11"/>
      <c r="WKO72" s="11"/>
      <c r="WKP72" s="11"/>
      <c r="WKQ72" s="11"/>
      <c r="WKR72" s="11"/>
      <c r="WKS72" s="11"/>
      <c r="WKT72" s="11"/>
      <c r="WKU72" s="11"/>
      <c r="WKV72" s="11"/>
      <c r="WKW72" s="11"/>
      <c r="WKX72" s="11"/>
      <c r="WKY72" s="11"/>
      <c r="WKZ72" s="11"/>
      <c r="WLA72" s="11"/>
      <c r="WLB72" s="11"/>
      <c r="WLC72" s="11"/>
      <c r="WLD72" s="11"/>
      <c r="WLE72" s="11"/>
      <c r="WLF72" s="11"/>
      <c r="WLG72" s="11"/>
      <c r="WLH72" s="11"/>
      <c r="WLI72" s="11"/>
      <c r="WLJ72" s="11"/>
      <c r="WLK72" s="11"/>
      <c r="WLL72" s="11"/>
      <c r="WLM72" s="11"/>
      <c r="WLN72" s="11"/>
      <c r="WLO72" s="11"/>
      <c r="WLP72" s="11"/>
      <c r="WLQ72" s="11"/>
      <c r="WLR72" s="11"/>
      <c r="WLS72" s="11"/>
      <c r="WLT72" s="11"/>
      <c r="WLU72" s="11"/>
      <c r="WLV72" s="11"/>
      <c r="WLW72" s="11"/>
      <c r="WLX72" s="11"/>
      <c r="WLY72" s="11"/>
      <c r="WLZ72" s="11"/>
      <c r="WMA72" s="11"/>
      <c r="WMB72" s="11"/>
      <c r="WMC72" s="11"/>
      <c r="WMD72" s="11"/>
      <c r="WME72" s="11"/>
      <c r="WMF72" s="11"/>
      <c r="WMG72" s="11"/>
      <c r="WMH72" s="11"/>
      <c r="WMI72" s="11"/>
      <c r="WMJ72" s="11"/>
      <c r="WMK72" s="11"/>
      <c r="WML72" s="11"/>
      <c r="WMM72" s="11"/>
      <c r="WMN72" s="11"/>
      <c r="WMO72" s="11"/>
      <c r="WMP72" s="11"/>
      <c r="WMQ72" s="11"/>
      <c r="WMR72" s="11"/>
      <c r="WMS72" s="11"/>
      <c r="WMT72" s="11"/>
      <c r="WMU72" s="11"/>
      <c r="WMV72" s="11"/>
      <c r="WMW72" s="11"/>
      <c r="WMX72" s="11"/>
      <c r="WMY72" s="11"/>
      <c r="WMZ72" s="11"/>
      <c r="WNA72" s="11"/>
      <c r="WNB72" s="11"/>
      <c r="WNC72" s="11"/>
      <c r="WND72" s="11"/>
      <c r="WNE72" s="11"/>
      <c r="WNF72" s="11"/>
      <c r="WNG72" s="11"/>
      <c r="WNH72" s="11"/>
      <c r="WNI72" s="11"/>
      <c r="WNJ72" s="11"/>
      <c r="WNK72" s="11"/>
      <c r="WNL72" s="11"/>
      <c r="WNM72" s="11"/>
      <c r="WNN72" s="11"/>
      <c r="WNO72" s="11"/>
      <c r="WNP72" s="11"/>
      <c r="WNQ72" s="11"/>
      <c r="WNR72" s="11"/>
      <c r="WNS72" s="11"/>
      <c r="WNT72" s="11"/>
      <c r="WNU72" s="11"/>
      <c r="WNV72" s="11"/>
      <c r="WNW72" s="11"/>
      <c r="WNX72" s="11"/>
      <c r="WNY72" s="11"/>
      <c r="WNZ72" s="11"/>
      <c r="WOA72" s="11"/>
      <c r="WOB72" s="11"/>
      <c r="WOC72" s="11"/>
      <c r="WOD72" s="11"/>
      <c r="WOE72" s="11"/>
      <c r="WOF72" s="11"/>
      <c r="WOG72" s="11"/>
      <c r="WOH72" s="11"/>
      <c r="WOI72" s="11"/>
      <c r="WOJ72" s="11"/>
      <c r="WOK72" s="11"/>
      <c r="WOL72" s="11"/>
      <c r="WOM72" s="11"/>
      <c r="WON72" s="11"/>
      <c r="WOO72" s="11"/>
      <c r="WOP72" s="11"/>
      <c r="WOQ72" s="11"/>
      <c r="WOR72" s="11"/>
      <c r="WOS72" s="11"/>
      <c r="WOT72" s="11"/>
      <c r="WOU72" s="11"/>
      <c r="WOV72" s="11"/>
      <c r="WOW72" s="11"/>
      <c r="WOX72" s="11"/>
      <c r="WOY72" s="11"/>
      <c r="WOZ72" s="11"/>
      <c r="WPA72" s="11"/>
      <c r="WPB72" s="11"/>
      <c r="WPC72" s="11"/>
      <c r="WPD72" s="11"/>
      <c r="WPE72" s="11"/>
      <c r="WPF72" s="11"/>
      <c r="WPG72" s="11"/>
      <c r="WPH72" s="11"/>
      <c r="WPI72" s="11"/>
      <c r="WPJ72" s="11"/>
      <c r="WPK72" s="11"/>
      <c r="WPL72" s="11"/>
      <c r="WPM72" s="11"/>
      <c r="WPN72" s="11"/>
      <c r="WPO72" s="11"/>
      <c r="WPP72" s="11"/>
      <c r="WPQ72" s="11"/>
      <c r="WPR72" s="11"/>
      <c r="WPS72" s="11"/>
      <c r="WPT72" s="11"/>
      <c r="WPU72" s="11"/>
      <c r="WPV72" s="11"/>
      <c r="WPW72" s="11"/>
      <c r="WPX72" s="11"/>
      <c r="WPY72" s="11"/>
      <c r="WPZ72" s="11"/>
      <c r="WQA72" s="11"/>
      <c r="WQB72" s="11"/>
      <c r="WQC72" s="11"/>
      <c r="WQD72" s="11"/>
      <c r="WQE72" s="11"/>
      <c r="WQF72" s="11"/>
      <c r="WQG72" s="11"/>
      <c r="WQH72" s="11"/>
      <c r="WQI72" s="11"/>
      <c r="WQJ72" s="11"/>
      <c r="WQK72" s="11"/>
      <c r="WQL72" s="11"/>
      <c r="WQM72" s="11"/>
      <c r="WQN72" s="11"/>
      <c r="WQO72" s="11"/>
      <c r="WQP72" s="11"/>
      <c r="WQQ72" s="11"/>
      <c r="WQR72" s="11"/>
      <c r="WQS72" s="11"/>
      <c r="WQT72" s="11"/>
      <c r="WQU72" s="11"/>
      <c r="WQV72" s="11"/>
      <c r="WQW72" s="11"/>
      <c r="WQX72" s="11"/>
      <c r="WQY72" s="11"/>
      <c r="WQZ72" s="11"/>
      <c r="WRA72" s="11"/>
      <c r="WRB72" s="11"/>
      <c r="WRC72" s="11"/>
      <c r="WRD72" s="11"/>
      <c r="WRE72" s="11"/>
      <c r="WRF72" s="11"/>
      <c r="WRG72" s="11"/>
      <c r="WRH72" s="11"/>
      <c r="WRI72" s="11"/>
      <c r="WRJ72" s="11"/>
      <c r="WRK72" s="11"/>
      <c r="WRL72" s="11"/>
      <c r="WRM72" s="11"/>
      <c r="WRN72" s="11"/>
      <c r="WRO72" s="11"/>
      <c r="WRP72" s="11"/>
      <c r="WRQ72" s="11"/>
      <c r="WRR72" s="11"/>
      <c r="WRS72" s="11"/>
      <c r="WRT72" s="11"/>
      <c r="WRU72" s="11"/>
      <c r="WRV72" s="11"/>
      <c r="WRW72" s="11"/>
      <c r="WRX72" s="11"/>
      <c r="WRY72" s="11"/>
      <c r="WRZ72" s="11"/>
      <c r="WSA72" s="11"/>
      <c r="WSB72" s="11"/>
      <c r="WSC72" s="11"/>
      <c r="WSD72" s="11"/>
      <c r="WSE72" s="11"/>
      <c r="WSF72" s="11"/>
      <c r="WSG72" s="11"/>
      <c r="WSH72" s="11"/>
      <c r="WSI72" s="11"/>
      <c r="WSJ72" s="11"/>
      <c r="WSK72" s="11"/>
      <c r="WSL72" s="11"/>
      <c r="WSM72" s="11"/>
      <c r="WSN72" s="11"/>
      <c r="WSO72" s="11"/>
      <c r="WSP72" s="11"/>
      <c r="WSQ72" s="11"/>
      <c r="WSR72" s="11"/>
      <c r="WSS72" s="11"/>
      <c r="WST72" s="11"/>
      <c r="WSU72" s="11"/>
      <c r="WSV72" s="11"/>
      <c r="WSW72" s="11"/>
      <c r="WSX72" s="11"/>
      <c r="WSY72" s="11"/>
      <c r="WSZ72" s="11"/>
      <c r="WTA72" s="11"/>
      <c r="WTB72" s="11"/>
      <c r="WTC72" s="11"/>
      <c r="WTD72" s="11"/>
      <c r="WTE72" s="11"/>
      <c r="WTF72" s="11"/>
      <c r="WTG72" s="11"/>
      <c r="WTH72" s="11"/>
      <c r="WTI72" s="11"/>
      <c r="WTJ72" s="11"/>
      <c r="WTK72" s="11"/>
      <c r="WTL72" s="11"/>
      <c r="WTM72" s="11"/>
      <c r="WTN72" s="11"/>
      <c r="WTO72" s="11"/>
      <c r="WTP72" s="11"/>
      <c r="WTQ72" s="11"/>
      <c r="WTR72" s="11"/>
      <c r="WTS72" s="11"/>
      <c r="WTT72" s="11"/>
      <c r="WTU72" s="11"/>
      <c r="WTV72" s="11"/>
      <c r="WTW72" s="11"/>
      <c r="WTX72" s="11"/>
      <c r="WTY72" s="11"/>
      <c r="WTZ72" s="11"/>
      <c r="WUA72" s="11"/>
      <c r="WUB72" s="11"/>
      <c r="WUC72" s="11"/>
      <c r="WUD72" s="11"/>
      <c r="WUE72" s="11"/>
      <c r="WUF72" s="11"/>
      <c r="WUG72" s="11"/>
      <c r="WUH72" s="11"/>
      <c r="WUI72" s="11"/>
      <c r="WUJ72" s="11"/>
      <c r="WUK72" s="11"/>
      <c r="WUL72" s="11"/>
      <c r="WUM72" s="11"/>
      <c r="WUN72" s="11"/>
      <c r="WUO72" s="11"/>
      <c r="WUP72" s="11"/>
      <c r="WUQ72" s="11"/>
      <c r="WUR72" s="11"/>
      <c r="WUS72" s="11"/>
      <c r="WUT72" s="11"/>
      <c r="WUU72" s="11"/>
      <c r="WUV72" s="11"/>
      <c r="WUW72" s="11"/>
      <c r="WUX72" s="11"/>
      <c r="WUY72" s="11"/>
      <c r="WUZ72" s="11"/>
      <c r="WVA72" s="11"/>
      <c r="WVB72" s="11"/>
      <c r="WVC72" s="11"/>
      <c r="WVD72" s="11"/>
      <c r="WVE72" s="11"/>
      <c r="WVF72" s="11"/>
      <c r="WVG72" s="11"/>
      <c r="WVH72" s="11"/>
      <c r="WVI72" s="11"/>
      <c r="WVJ72" s="11"/>
      <c r="WVK72" s="11"/>
      <c r="WVL72" s="11"/>
      <c r="WVM72" s="11"/>
      <c r="WVN72" s="11"/>
      <c r="WVO72" s="11"/>
      <c r="WVP72" s="11"/>
      <c r="WVQ72" s="11"/>
      <c r="WVR72" s="11"/>
      <c r="WVS72" s="11"/>
      <c r="WVT72" s="11"/>
      <c r="WVU72" s="11"/>
      <c r="WVV72" s="11"/>
      <c r="WVW72" s="11"/>
      <c r="WVX72" s="11"/>
      <c r="WVY72" s="11"/>
      <c r="WVZ72" s="11"/>
      <c r="WWA72" s="11"/>
      <c r="WWB72" s="11"/>
      <c r="WWC72" s="11"/>
      <c r="WWD72" s="11"/>
      <c r="WWE72" s="11"/>
      <c r="WWF72" s="11"/>
      <c r="WWG72" s="11"/>
      <c r="WWH72" s="11"/>
      <c r="WWI72" s="11"/>
      <c r="WWJ72" s="11"/>
      <c r="WWK72" s="11"/>
      <c r="WWL72" s="11"/>
      <c r="WWM72" s="11"/>
      <c r="WWN72" s="11"/>
      <c r="WWO72" s="11"/>
      <c r="WWP72" s="11"/>
      <c r="WWQ72" s="11"/>
      <c r="WWR72" s="11"/>
      <c r="WWS72" s="11"/>
      <c r="WWT72" s="11"/>
      <c r="WWU72" s="11"/>
      <c r="WWV72" s="11"/>
      <c r="WWW72" s="11"/>
      <c r="WWX72" s="11"/>
      <c r="WWY72" s="11"/>
      <c r="WWZ72" s="11"/>
      <c r="WXA72" s="11"/>
      <c r="WXB72" s="11"/>
      <c r="WXC72" s="11"/>
      <c r="WXD72" s="11"/>
      <c r="WXE72" s="11"/>
      <c r="WXF72" s="11"/>
      <c r="WXG72" s="11"/>
      <c r="WXH72" s="11"/>
      <c r="WXI72" s="11"/>
      <c r="WXJ72" s="11"/>
      <c r="WXK72" s="11"/>
      <c r="WXL72" s="11"/>
      <c r="WXM72" s="11"/>
      <c r="WXN72" s="11"/>
      <c r="WXO72" s="11"/>
      <c r="WXP72" s="11"/>
      <c r="WXQ72" s="11"/>
      <c r="WXR72" s="11"/>
      <c r="WXS72" s="11"/>
      <c r="WXT72" s="11"/>
      <c r="WXU72" s="11"/>
      <c r="WXV72" s="11"/>
      <c r="WXW72" s="11"/>
      <c r="WXX72" s="11"/>
      <c r="WXY72" s="11"/>
      <c r="WXZ72" s="11"/>
      <c r="WYA72" s="11"/>
      <c r="WYB72" s="11"/>
      <c r="WYC72" s="11"/>
      <c r="WYD72" s="11"/>
      <c r="WYE72" s="11"/>
      <c r="WYF72" s="11"/>
      <c r="WYG72" s="11"/>
      <c r="WYH72" s="11"/>
      <c r="WYI72" s="11"/>
      <c r="WYJ72" s="11"/>
      <c r="WYK72" s="11"/>
      <c r="WYL72" s="11"/>
      <c r="WYM72" s="11"/>
      <c r="WYN72" s="11"/>
      <c r="WYO72" s="11"/>
      <c r="WYP72" s="11"/>
      <c r="WYQ72" s="11"/>
      <c r="WYR72" s="11"/>
      <c r="WYS72" s="11"/>
      <c r="WYT72" s="11"/>
      <c r="WYU72" s="11"/>
      <c r="WYV72" s="11"/>
      <c r="WYW72" s="11"/>
      <c r="WYX72" s="11"/>
      <c r="WYY72" s="11"/>
      <c r="WYZ72" s="11"/>
      <c r="WZA72" s="11"/>
      <c r="WZB72" s="11"/>
      <c r="WZC72" s="11"/>
      <c r="WZD72" s="11"/>
      <c r="WZE72" s="11"/>
      <c r="WZF72" s="11"/>
      <c r="WZG72" s="11"/>
      <c r="WZH72" s="11"/>
      <c r="WZI72" s="11"/>
      <c r="WZJ72" s="11"/>
      <c r="WZK72" s="11"/>
      <c r="WZL72" s="11"/>
      <c r="WZM72" s="11"/>
      <c r="WZN72" s="11"/>
      <c r="WZO72" s="11"/>
      <c r="WZP72" s="11"/>
      <c r="WZQ72" s="11"/>
      <c r="WZR72" s="11"/>
      <c r="WZS72" s="11"/>
      <c r="WZT72" s="11"/>
      <c r="WZU72" s="11"/>
      <c r="WZV72" s="11"/>
      <c r="WZW72" s="11"/>
      <c r="WZX72" s="11"/>
      <c r="WZY72" s="11"/>
      <c r="WZZ72" s="11"/>
      <c r="XAA72" s="11"/>
      <c r="XAB72" s="11"/>
      <c r="XAC72" s="11"/>
      <c r="XAD72" s="11"/>
      <c r="XAE72" s="11"/>
      <c r="XAF72" s="11"/>
      <c r="XAG72" s="11"/>
      <c r="XAH72" s="11"/>
      <c r="XAI72" s="11"/>
      <c r="XAJ72" s="11"/>
      <c r="XAK72" s="11"/>
      <c r="XAL72" s="11"/>
      <c r="XAM72" s="11"/>
      <c r="XAN72" s="11"/>
      <c r="XAO72" s="11"/>
      <c r="XAP72" s="11"/>
      <c r="XAQ72" s="11"/>
      <c r="XAR72" s="11"/>
      <c r="XAS72" s="11"/>
      <c r="XAT72" s="11"/>
      <c r="XAU72" s="11"/>
      <c r="XAV72" s="11"/>
      <c r="XAW72" s="11"/>
      <c r="XAX72" s="11"/>
      <c r="XAY72" s="11"/>
      <c r="XAZ72" s="11"/>
      <c r="XBA72" s="11"/>
      <c r="XBB72" s="11"/>
      <c r="XBC72" s="11"/>
      <c r="XBD72" s="11"/>
      <c r="XBE72" s="11"/>
      <c r="XBF72" s="11"/>
      <c r="XBG72" s="11"/>
      <c r="XBH72" s="11"/>
      <c r="XBI72" s="11"/>
      <c r="XBJ72" s="11"/>
      <c r="XBK72" s="11"/>
      <c r="XBL72" s="11"/>
      <c r="XBM72" s="11"/>
      <c r="XBN72" s="11"/>
      <c r="XBO72" s="11"/>
      <c r="XBP72" s="11"/>
      <c r="XBQ72" s="11"/>
      <c r="XBR72" s="11"/>
      <c r="XBS72" s="11"/>
      <c r="XBT72" s="11"/>
      <c r="XBU72" s="11"/>
      <c r="XBV72" s="11"/>
      <c r="XBW72" s="11"/>
      <c r="XBX72" s="11"/>
      <c r="XBY72" s="11"/>
      <c r="XBZ72" s="11"/>
      <c r="XCA72" s="11"/>
      <c r="XCB72" s="11"/>
      <c r="XCC72" s="11"/>
      <c r="XCD72" s="11"/>
      <c r="XCE72" s="11"/>
      <c r="XCF72" s="11"/>
      <c r="XCG72" s="11"/>
      <c r="XCH72" s="11"/>
      <c r="XCI72" s="11"/>
      <c r="XCJ72" s="11"/>
      <c r="XCK72" s="11"/>
      <c r="XCL72" s="11"/>
      <c r="XCM72" s="11"/>
      <c r="XCN72" s="11"/>
      <c r="XCO72" s="11"/>
      <c r="XCP72" s="11"/>
      <c r="XCQ72" s="11"/>
      <c r="XCR72" s="11"/>
      <c r="XCS72" s="11"/>
      <c r="XCT72" s="11"/>
      <c r="XCU72" s="11"/>
      <c r="XCV72" s="11"/>
      <c r="XCW72" s="11"/>
      <c r="XCX72" s="11"/>
      <c r="XCY72" s="11"/>
      <c r="XCZ72" s="11"/>
      <c r="XDA72" s="11"/>
      <c r="XDB72" s="11"/>
      <c r="XDC72" s="11"/>
      <c r="XDD72" s="11"/>
      <c r="XDE72" s="11"/>
      <c r="XDF72" s="11"/>
      <c r="XDG72" s="11"/>
      <c r="XDH72" s="11"/>
      <c r="XDI72" s="11"/>
      <c r="XDJ72" s="11"/>
      <c r="XDK72" s="11"/>
      <c r="XDL72" s="11"/>
      <c r="XDM72" s="11"/>
      <c r="XDN72" s="11"/>
      <c r="XDO72" s="11"/>
      <c r="XDP72" s="11"/>
      <c r="XDQ72" s="11"/>
      <c r="XDR72" s="11"/>
      <c r="XDS72" s="11"/>
      <c r="XDT72" s="11"/>
      <c r="XDU72" s="11"/>
      <c r="XDV72" s="11"/>
      <c r="XDW72" s="11"/>
      <c r="XDX72" s="11"/>
      <c r="XDY72" s="11"/>
      <c r="XDZ72" s="11"/>
      <c r="XEA72" s="11"/>
      <c r="XEB72" s="11"/>
      <c r="XEC72" s="11"/>
      <c r="XED72" s="11"/>
      <c r="XEE72" s="11"/>
      <c r="XEF72" s="11"/>
      <c r="XEG72" s="11"/>
      <c r="XEH72" s="11"/>
      <c r="XEI72" s="11"/>
      <c r="XEJ72" s="11"/>
      <c r="XEK72" s="11"/>
      <c r="XEL72" s="11"/>
      <c r="XEM72" s="11"/>
      <c r="XEN72" s="11"/>
      <c r="XEO72" s="11"/>
      <c r="XEP72" s="11"/>
      <c r="XEQ72" s="11"/>
      <c r="XER72" s="11"/>
      <c r="XES72" s="11"/>
      <c r="XET72" s="11"/>
      <c r="XEU72" s="11"/>
      <c r="XEV72" s="11"/>
      <c r="XEW72" s="11"/>
      <c r="XEX72" s="11"/>
      <c r="XEY72" s="11"/>
      <c r="XEZ72" s="11"/>
      <c r="XFA72" s="11"/>
      <c r="XFB72" s="11"/>
    </row>
    <row r="73" s="1" customFormat="1" ht="157" customHeight="1" spans="1:1024 1025:16382">
      <c r="A73" s="42">
        <v>2</v>
      </c>
      <c r="B73" s="28" t="s">
        <v>348</v>
      </c>
      <c r="C73" s="43" t="s">
        <v>31</v>
      </c>
      <c r="D73" s="22" t="s">
        <v>32</v>
      </c>
      <c r="E73" s="43" t="s">
        <v>104</v>
      </c>
      <c r="F73" s="31" t="s">
        <v>349</v>
      </c>
      <c r="G73" s="43">
        <v>20</v>
      </c>
      <c r="H73" s="31" t="s">
        <v>35</v>
      </c>
      <c r="I73" s="46" t="s">
        <v>350</v>
      </c>
      <c r="J73" s="46" t="s">
        <v>351</v>
      </c>
      <c r="K73" s="43"/>
      <c r="L73" s="22">
        <v>100</v>
      </c>
      <c r="M73" s="43">
        <v>0.01</v>
      </c>
      <c r="N73" s="43"/>
      <c r="O73" s="22">
        <v>0.01</v>
      </c>
      <c r="P73" s="43">
        <v>0.01</v>
      </c>
      <c r="Q73" s="22"/>
      <c r="R73" s="57">
        <v>0.01</v>
      </c>
      <c r="S73" s="43" t="s">
        <v>38</v>
      </c>
      <c r="T73" s="43" t="s">
        <v>346</v>
      </c>
      <c r="U73" s="43" t="s">
        <v>347</v>
      </c>
      <c r="V73" s="27"/>
      <c r="UZE73" s="11"/>
      <c r="UZF73" s="11"/>
      <c r="UZG73" s="11"/>
      <c r="UZH73" s="11"/>
      <c r="UZI73" s="11"/>
      <c r="UZJ73" s="11"/>
      <c r="UZK73" s="11"/>
      <c r="UZL73" s="11"/>
      <c r="UZM73" s="11"/>
      <c r="UZN73" s="11"/>
      <c r="UZO73" s="11"/>
      <c r="UZP73" s="11"/>
      <c r="UZQ73" s="11"/>
      <c r="UZR73" s="11"/>
      <c r="UZS73" s="11"/>
      <c r="UZT73" s="11"/>
      <c r="UZU73" s="11"/>
      <c r="UZV73" s="11"/>
      <c r="UZW73" s="11"/>
      <c r="UZX73" s="11"/>
      <c r="UZY73" s="11"/>
      <c r="UZZ73" s="11"/>
      <c r="VAA73" s="11"/>
      <c r="VAB73" s="11"/>
      <c r="VAC73" s="11"/>
      <c r="VAD73" s="11"/>
      <c r="VAE73" s="11"/>
      <c r="VAF73" s="11"/>
      <c r="VAG73" s="11"/>
      <c r="VAH73" s="11"/>
      <c r="VAI73" s="11"/>
      <c r="VAJ73" s="11"/>
      <c r="VAK73" s="11"/>
      <c r="VAL73" s="11"/>
      <c r="VAM73" s="11"/>
      <c r="VAN73" s="11"/>
      <c r="VAO73" s="11"/>
      <c r="VAP73" s="11"/>
      <c r="VAQ73" s="11"/>
      <c r="VAR73" s="11"/>
      <c r="VAS73" s="11"/>
      <c r="VAT73" s="11"/>
      <c r="VAU73" s="11"/>
      <c r="VAV73" s="11"/>
      <c r="VAW73" s="11"/>
      <c r="VAX73" s="11"/>
      <c r="VAY73" s="11"/>
      <c r="VAZ73" s="11"/>
      <c r="VBA73" s="11"/>
      <c r="VBB73" s="11"/>
      <c r="VBC73" s="11"/>
      <c r="VBD73" s="11"/>
      <c r="VBE73" s="11"/>
      <c r="VBF73" s="11"/>
      <c r="VBG73" s="11"/>
      <c r="VBH73" s="11"/>
      <c r="VBI73" s="11"/>
      <c r="VBJ73" s="11"/>
      <c r="VBK73" s="11"/>
      <c r="VBL73" s="11"/>
      <c r="VBM73" s="11"/>
      <c r="VBN73" s="11"/>
      <c r="VBO73" s="11"/>
      <c r="VBP73" s="11"/>
      <c r="VBQ73" s="11"/>
      <c r="VBR73" s="11"/>
      <c r="VBS73" s="11"/>
      <c r="VBT73" s="11"/>
      <c r="VBU73" s="11"/>
      <c r="VBV73" s="11"/>
      <c r="VBW73" s="11"/>
      <c r="VBX73" s="11"/>
      <c r="VBY73" s="11"/>
      <c r="VBZ73" s="11"/>
      <c r="VCA73" s="11"/>
      <c r="VCB73" s="11"/>
      <c r="VCC73" s="11"/>
      <c r="VCD73" s="11"/>
      <c r="VCE73" s="11"/>
      <c r="VCF73" s="11"/>
      <c r="VCG73" s="11"/>
      <c r="VCH73" s="11"/>
      <c r="VCI73" s="11"/>
      <c r="VCJ73" s="11"/>
      <c r="VCK73" s="11"/>
      <c r="VCL73" s="11"/>
      <c r="VCM73" s="11"/>
      <c r="VCN73" s="11"/>
      <c r="VCO73" s="11"/>
      <c r="VCP73" s="11"/>
      <c r="VCQ73" s="11"/>
      <c r="VCR73" s="11"/>
      <c r="VCS73" s="11"/>
      <c r="VCT73" s="11"/>
      <c r="VCU73" s="11"/>
      <c r="VCV73" s="11"/>
      <c r="VCW73" s="11"/>
      <c r="VCX73" s="11"/>
      <c r="VCY73" s="11"/>
      <c r="VCZ73" s="11"/>
      <c r="VDA73" s="11"/>
      <c r="VDB73" s="11"/>
      <c r="VDC73" s="11"/>
      <c r="VDD73" s="11"/>
      <c r="VDE73" s="11"/>
      <c r="VDF73" s="11"/>
      <c r="VDG73" s="11"/>
      <c r="VDH73" s="11"/>
      <c r="VDI73" s="11"/>
      <c r="VDJ73" s="11"/>
      <c r="VDK73" s="11"/>
      <c r="VDL73" s="11"/>
      <c r="VDM73" s="11"/>
      <c r="VDN73" s="11"/>
      <c r="VDO73" s="11"/>
      <c r="VDP73" s="11"/>
      <c r="VDQ73" s="11"/>
      <c r="VDR73" s="11"/>
      <c r="VDS73" s="11"/>
      <c r="VDT73" s="11"/>
      <c r="VDU73" s="11"/>
      <c r="VDV73" s="11"/>
      <c r="VDW73" s="11"/>
      <c r="VDX73" s="11"/>
      <c r="VDY73" s="11"/>
      <c r="VDZ73" s="11"/>
      <c r="VEA73" s="11"/>
      <c r="VEB73" s="11"/>
      <c r="VEC73" s="11"/>
      <c r="VED73" s="11"/>
      <c r="VEE73" s="11"/>
      <c r="VEF73" s="11"/>
      <c r="VEG73" s="11"/>
      <c r="VEH73" s="11"/>
      <c r="VEI73" s="11"/>
      <c r="VEJ73" s="11"/>
      <c r="VEK73" s="11"/>
      <c r="VEL73" s="11"/>
      <c r="VEM73" s="11"/>
      <c r="VEN73" s="11"/>
      <c r="VEO73" s="11"/>
      <c r="VEP73" s="11"/>
      <c r="VEQ73" s="11"/>
      <c r="VER73" s="11"/>
      <c r="VES73" s="11"/>
      <c r="VET73" s="11"/>
      <c r="VEU73" s="11"/>
      <c r="VEV73" s="11"/>
      <c r="VEW73" s="11"/>
      <c r="VEX73" s="11"/>
      <c r="VEY73" s="11"/>
      <c r="VEZ73" s="11"/>
      <c r="VFA73" s="11"/>
      <c r="VFB73" s="11"/>
      <c r="VFC73" s="11"/>
      <c r="VFD73" s="11"/>
      <c r="VFE73" s="11"/>
      <c r="VFF73" s="11"/>
      <c r="VFG73" s="11"/>
      <c r="VFH73" s="11"/>
      <c r="VFI73" s="11"/>
      <c r="VFJ73" s="11"/>
      <c r="VFK73" s="11"/>
      <c r="VFL73" s="11"/>
      <c r="VFM73" s="11"/>
      <c r="VFN73" s="11"/>
      <c r="VFO73" s="11"/>
      <c r="VFP73" s="11"/>
      <c r="VFQ73" s="11"/>
      <c r="VFR73" s="11"/>
      <c r="VFS73" s="11"/>
      <c r="VFT73" s="11"/>
      <c r="VFU73" s="11"/>
      <c r="VFV73" s="11"/>
      <c r="VFW73" s="11"/>
      <c r="VFX73" s="11"/>
      <c r="VFY73" s="11"/>
      <c r="VFZ73" s="11"/>
      <c r="VGA73" s="11"/>
      <c r="VGB73" s="11"/>
      <c r="VGC73" s="11"/>
      <c r="VGD73" s="11"/>
      <c r="VGE73" s="11"/>
      <c r="VGF73" s="11"/>
      <c r="VGG73" s="11"/>
      <c r="VGH73" s="11"/>
      <c r="VGI73" s="11"/>
      <c r="VGJ73" s="11"/>
      <c r="VGK73" s="11"/>
      <c r="VGL73" s="11"/>
      <c r="VGM73" s="11"/>
      <c r="VGN73" s="11"/>
      <c r="VGO73" s="11"/>
      <c r="VGP73" s="11"/>
      <c r="VGQ73" s="11"/>
      <c r="VGR73" s="11"/>
      <c r="VGS73" s="11"/>
      <c r="VGT73" s="11"/>
      <c r="VGU73" s="11"/>
      <c r="VGV73" s="11"/>
      <c r="VGW73" s="11"/>
      <c r="VGX73" s="11"/>
      <c r="VGY73" s="11"/>
      <c r="VGZ73" s="11"/>
      <c r="VHA73" s="11"/>
      <c r="VHB73" s="11"/>
      <c r="VHC73" s="11"/>
      <c r="VHD73" s="11"/>
      <c r="VHE73" s="11"/>
      <c r="VHF73" s="11"/>
      <c r="VHG73" s="11"/>
      <c r="VHH73" s="11"/>
      <c r="VHI73" s="11"/>
      <c r="VHJ73" s="11"/>
      <c r="VHK73" s="11"/>
      <c r="VHL73" s="11"/>
      <c r="VHM73" s="11"/>
      <c r="VHN73" s="11"/>
      <c r="VHO73" s="11"/>
      <c r="VHP73" s="11"/>
      <c r="VHQ73" s="11"/>
      <c r="VHR73" s="11"/>
      <c r="VHS73" s="11"/>
      <c r="VHT73" s="11"/>
      <c r="VHU73" s="11"/>
      <c r="VHV73" s="11"/>
      <c r="VHW73" s="11"/>
      <c r="VHX73" s="11"/>
      <c r="VHY73" s="11"/>
      <c r="VHZ73" s="11"/>
      <c r="VIA73" s="11"/>
      <c r="VIB73" s="11"/>
      <c r="VIC73" s="11"/>
      <c r="VID73" s="11"/>
      <c r="VIE73" s="11"/>
      <c r="VIF73" s="11"/>
      <c r="VIG73" s="11"/>
      <c r="VIH73" s="11"/>
      <c r="VII73" s="11"/>
      <c r="VIJ73" s="11"/>
      <c r="VIK73" s="11"/>
      <c r="VIL73" s="11"/>
      <c r="VIM73" s="11"/>
      <c r="VIN73" s="11"/>
      <c r="VIO73" s="11"/>
      <c r="VIP73" s="11"/>
      <c r="VIQ73" s="11"/>
      <c r="VIR73" s="11"/>
      <c r="VIS73" s="11"/>
      <c r="VIT73" s="11"/>
      <c r="VIU73" s="11"/>
      <c r="VIV73" s="11"/>
      <c r="VIW73" s="11"/>
      <c r="VIX73" s="11"/>
      <c r="VIY73" s="11"/>
      <c r="VIZ73" s="11"/>
      <c r="VJA73" s="11"/>
      <c r="VJB73" s="11"/>
      <c r="VJC73" s="11"/>
      <c r="VJD73" s="11"/>
      <c r="VJE73" s="11"/>
      <c r="VJF73" s="11"/>
      <c r="VJG73" s="11"/>
      <c r="VJH73" s="11"/>
      <c r="VJI73" s="11"/>
      <c r="VJJ73" s="11"/>
      <c r="VJK73" s="11"/>
      <c r="VJL73" s="11"/>
      <c r="VJM73" s="11"/>
      <c r="VJN73" s="11"/>
      <c r="VJO73" s="11"/>
      <c r="VJP73" s="11"/>
      <c r="VJQ73" s="11"/>
      <c r="VJR73" s="11"/>
      <c r="VJS73" s="11"/>
      <c r="VJT73" s="11"/>
      <c r="VJU73" s="11"/>
      <c r="VJV73" s="11"/>
      <c r="VJW73" s="11"/>
      <c r="VJX73" s="11"/>
      <c r="VJY73" s="11"/>
      <c r="VJZ73" s="11"/>
      <c r="VKA73" s="11"/>
      <c r="VKB73" s="11"/>
      <c r="VKC73" s="11"/>
      <c r="VKD73" s="11"/>
      <c r="VKE73" s="11"/>
      <c r="VKF73" s="11"/>
      <c r="VKG73" s="11"/>
      <c r="VKH73" s="11"/>
      <c r="VKI73" s="11"/>
      <c r="VKJ73" s="11"/>
      <c r="VKK73" s="11"/>
      <c r="VKL73" s="11"/>
      <c r="VKM73" s="11"/>
      <c r="VKN73" s="11"/>
      <c r="VKO73" s="11"/>
      <c r="VKP73" s="11"/>
      <c r="VKQ73" s="11"/>
      <c r="VKR73" s="11"/>
      <c r="VKS73" s="11"/>
      <c r="VKT73" s="11"/>
      <c r="VKU73" s="11"/>
      <c r="VKV73" s="11"/>
      <c r="VKW73" s="11"/>
      <c r="VKX73" s="11"/>
      <c r="VKY73" s="11"/>
      <c r="VKZ73" s="11"/>
      <c r="VLA73" s="11"/>
      <c r="VLB73" s="11"/>
      <c r="VLC73" s="11"/>
      <c r="VLD73" s="11"/>
      <c r="VLE73" s="11"/>
      <c r="VLF73" s="11"/>
      <c r="VLG73" s="11"/>
      <c r="VLH73" s="11"/>
      <c r="VLI73" s="11"/>
      <c r="VLJ73" s="11"/>
      <c r="VLK73" s="11"/>
      <c r="VLL73" s="11"/>
      <c r="VLM73" s="11"/>
      <c r="VLN73" s="11"/>
      <c r="VLO73" s="11"/>
      <c r="VLP73" s="11"/>
      <c r="VLQ73" s="11"/>
      <c r="VLR73" s="11"/>
      <c r="VLS73" s="11"/>
      <c r="VLT73" s="11"/>
      <c r="VLU73" s="11"/>
      <c r="VLV73" s="11"/>
      <c r="VLW73" s="11"/>
      <c r="VLX73" s="11"/>
      <c r="VLY73" s="11"/>
      <c r="VLZ73" s="11"/>
      <c r="VMA73" s="11"/>
      <c r="VMB73" s="11"/>
      <c r="VMC73" s="11"/>
      <c r="VMD73" s="11"/>
      <c r="VME73" s="11"/>
      <c r="VMF73" s="11"/>
      <c r="VMG73" s="11"/>
      <c r="VMH73" s="11"/>
      <c r="VMI73" s="11"/>
      <c r="VMJ73" s="11"/>
      <c r="VMK73" s="11"/>
      <c r="VML73" s="11"/>
      <c r="VMM73" s="11"/>
      <c r="VMN73" s="11"/>
      <c r="VMO73" s="11"/>
      <c r="VMP73" s="11"/>
      <c r="VMQ73" s="11"/>
      <c r="VMR73" s="11"/>
      <c r="VMS73" s="11"/>
      <c r="VMT73" s="11"/>
      <c r="VMU73" s="11"/>
      <c r="VMV73" s="11"/>
      <c r="VMW73" s="11"/>
      <c r="VMX73" s="11"/>
      <c r="VMY73" s="11"/>
      <c r="VMZ73" s="11"/>
      <c r="VNA73" s="11"/>
      <c r="VNB73" s="11"/>
      <c r="VNC73" s="11"/>
      <c r="VND73" s="11"/>
      <c r="VNE73" s="11"/>
      <c r="VNF73" s="11"/>
      <c r="VNG73" s="11"/>
      <c r="VNH73" s="11"/>
      <c r="VNI73" s="11"/>
      <c r="VNJ73" s="11"/>
      <c r="VNK73" s="11"/>
      <c r="VNL73" s="11"/>
      <c r="VNM73" s="11"/>
      <c r="VNN73" s="11"/>
      <c r="VNO73" s="11"/>
      <c r="VNP73" s="11"/>
      <c r="VNQ73" s="11"/>
      <c r="VNR73" s="11"/>
      <c r="VNS73" s="11"/>
      <c r="VNT73" s="11"/>
      <c r="VNU73" s="11"/>
      <c r="VNV73" s="11"/>
      <c r="VNW73" s="11"/>
      <c r="VNX73" s="11"/>
      <c r="VNY73" s="11"/>
      <c r="VNZ73" s="11"/>
      <c r="VOA73" s="11"/>
      <c r="VOB73" s="11"/>
      <c r="VOC73" s="11"/>
      <c r="VOD73" s="11"/>
      <c r="VOE73" s="11"/>
      <c r="VOF73" s="11"/>
      <c r="VOG73" s="11"/>
      <c r="VOH73" s="11"/>
      <c r="VOI73" s="11"/>
      <c r="VOJ73" s="11"/>
      <c r="VOK73" s="11"/>
      <c r="VOL73" s="11"/>
      <c r="VOM73" s="11"/>
      <c r="VON73" s="11"/>
      <c r="VOO73" s="11"/>
      <c r="VOP73" s="11"/>
      <c r="VOQ73" s="11"/>
      <c r="VOR73" s="11"/>
      <c r="VOS73" s="11"/>
      <c r="VOT73" s="11"/>
      <c r="VOU73" s="11"/>
      <c r="VOV73" s="11"/>
      <c r="VOW73" s="11"/>
      <c r="VOX73" s="11"/>
      <c r="VOY73" s="11"/>
      <c r="VOZ73" s="11"/>
      <c r="VPA73" s="11"/>
      <c r="VPB73" s="11"/>
      <c r="VPC73" s="11"/>
      <c r="VPD73" s="11"/>
      <c r="VPE73" s="11"/>
      <c r="VPF73" s="11"/>
      <c r="VPG73" s="11"/>
      <c r="VPH73" s="11"/>
      <c r="VPI73" s="11"/>
      <c r="VPJ73" s="11"/>
      <c r="VPK73" s="11"/>
      <c r="VPL73" s="11"/>
      <c r="VPM73" s="11"/>
      <c r="VPN73" s="11"/>
      <c r="VPO73" s="11"/>
      <c r="VPP73" s="11"/>
      <c r="VPQ73" s="11"/>
      <c r="VPR73" s="11"/>
      <c r="VPS73" s="11"/>
      <c r="VPT73" s="11"/>
      <c r="VPU73" s="11"/>
      <c r="VPV73" s="11"/>
      <c r="VPW73" s="11"/>
      <c r="VPX73" s="11"/>
      <c r="VPY73" s="11"/>
      <c r="VPZ73" s="11"/>
      <c r="VQA73" s="11"/>
      <c r="VQB73" s="11"/>
      <c r="VQC73" s="11"/>
      <c r="VQD73" s="11"/>
      <c r="VQE73" s="11"/>
      <c r="VQF73" s="11"/>
      <c r="VQG73" s="11"/>
      <c r="VQH73" s="11"/>
      <c r="VQI73" s="11"/>
      <c r="VQJ73" s="11"/>
      <c r="VQK73" s="11"/>
      <c r="VQL73" s="11"/>
      <c r="VQM73" s="11"/>
      <c r="VQN73" s="11"/>
      <c r="VQO73" s="11"/>
      <c r="VQP73" s="11"/>
      <c r="VQQ73" s="11"/>
      <c r="VQR73" s="11"/>
      <c r="VQS73" s="11"/>
      <c r="VQT73" s="11"/>
      <c r="VQU73" s="11"/>
      <c r="VQV73" s="11"/>
      <c r="VQW73" s="11"/>
      <c r="VQX73" s="11"/>
      <c r="VQY73" s="11"/>
      <c r="VQZ73" s="11"/>
      <c r="VRA73" s="11"/>
      <c r="VRB73" s="11"/>
      <c r="VRC73" s="11"/>
      <c r="VRD73" s="11"/>
      <c r="VRE73" s="11"/>
      <c r="VRF73" s="11"/>
      <c r="VRG73" s="11"/>
      <c r="VRH73" s="11"/>
      <c r="VRI73" s="11"/>
      <c r="VRJ73" s="11"/>
      <c r="VRK73" s="11"/>
      <c r="VRL73" s="11"/>
      <c r="VRM73" s="11"/>
      <c r="VRN73" s="11"/>
      <c r="VRO73" s="11"/>
      <c r="VRP73" s="11"/>
      <c r="VRQ73" s="11"/>
      <c r="VRR73" s="11"/>
      <c r="VRS73" s="11"/>
      <c r="VRT73" s="11"/>
      <c r="VRU73" s="11"/>
      <c r="VRV73" s="11"/>
      <c r="VRW73" s="11"/>
      <c r="VRX73" s="11"/>
      <c r="VRY73" s="11"/>
      <c r="VRZ73" s="11"/>
      <c r="VSA73" s="11"/>
      <c r="VSB73" s="11"/>
      <c r="VSC73" s="11"/>
      <c r="VSD73" s="11"/>
      <c r="VSE73" s="11"/>
      <c r="VSF73" s="11"/>
      <c r="VSG73" s="11"/>
      <c r="VSH73" s="11"/>
      <c r="VSI73" s="11"/>
      <c r="VSJ73" s="11"/>
      <c r="VSK73" s="11"/>
      <c r="VSL73" s="11"/>
      <c r="VSM73" s="11"/>
      <c r="VSN73" s="11"/>
      <c r="VSO73" s="11"/>
      <c r="VSP73" s="11"/>
      <c r="VSQ73" s="11"/>
      <c r="VSR73" s="11"/>
      <c r="VSS73" s="11"/>
      <c r="VST73" s="11"/>
      <c r="VSU73" s="11"/>
      <c r="VSV73" s="11"/>
      <c r="VSW73" s="11"/>
      <c r="VSX73" s="11"/>
      <c r="VSY73" s="11"/>
      <c r="VSZ73" s="11"/>
      <c r="VTA73" s="11"/>
      <c r="VTB73" s="11"/>
      <c r="VTC73" s="11"/>
      <c r="VTD73" s="11"/>
      <c r="VTE73" s="11"/>
      <c r="VTF73" s="11"/>
      <c r="VTG73" s="11"/>
      <c r="VTH73" s="11"/>
      <c r="VTI73" s="11"/>
      <c r="VTJ73" s="11"/>
      <c r="VTK73" s="11"/>
      <c r="VTL73" s="11"/>
      <c r="VTM73" s="11"/>
      <c r="VTN73" s="11"/>
      <c r="VTO73" s="11"/>
      <c r="VTP73" s="11"/>
      <c r="VTQ73" s="11"/>
      <c r="VTR73" s="11"/>
      <c r="VTS73" s="11"/>
      <c r="VTT73" s="11"/>
      <c r="VTU73" s="11"/>
      <c r="VTV73" s="11"/>
      <c r="VTW73" s="11"/>
      <c r="VTX73" s="11"/>
      <c r="VTY73" s="11"/>
      <c r="VTZ73" s="11"/>
      <c r="VUA73" s="11"/>
      <c r="VUB73" s="11"/>
      <c r="VUC73" s="11"/>
      <c r="VUD73" s="11"/>
      <c r="VUE73" s="11"/>
      <c r="VUF73" s="11"/>
      <c r="VUG73" s="11"/>
      <c r="VUH73" s="11"/>
      <c r="VUI73" s="11"/>
      <c r="VUJ73" s="11"/>
      <c r="VUK73" s="11"/>
      <c r="VUL73" s="11"/>
      <c r="VUM73" s="11"/>
      <c r="VUN73" s="11"/>
      <c r="VUO73" s="11"/>
      <c r="VUP73" s="11"/>
      <c r="VUQ73" s="11"/>
      <c r="VUR73" s="11"/>
      <c r="VUS73" s="11"/>
      <c r="VUT73" s="11"/>
      <c r="VUU73" s="11"/>
      <c r="VUV73" s="11"/>
      <c r="VUW73" s="11"/>
      <c r="VUX73" s="11"/>
      <c r="VUY73" s="11"/>
      <c r="VUZ73" s="11"/>
      <c r="VVA73" s="11"/>
      <c r="VVB73" s="11"/>
      <c r="VVC73" s="11"/>
      <c r="VVD73" s="11"/>
      <c r="VVE73" s="11"/>
      <c r="VVF73" s="11"/>
      <c r="VVG73" s="11"/>
      <c r="VVH73" s="11"/>
      <c r="VVI73" s="11"/>
      <c r="VVJ73" s="11"/>
      <c r="VVK73" s="11"/>
      <c r="VVL73" s="11"/>
      <c r="VVM73" s="11"/>
      <c r="VVN73" s="11"/>
      <c r="VVO73" s="11"/>
      <c r="VVP73" s="11"/>
      <c r="VVQ73" s="11"/>
      <c r="VVR73" s="11"/>
      <c r="VVS73" s="11"/>
      <c r="VVT73" s="11"/>
      <c r="VVU73" s="11"/>
      <c r="VVV73" s="11"/>
      <c r="VVW73" s="11"/>
      <c r="VVX73" s="11"/>
      <c r="VVY73" s="11"/>
      <c r="VVZ73" s="11"/>
      <c r="VWA73" s="11"/>
      <c r="VWB73" s="11"/>
      <c r="VWC73" s="11"/>
      <c r="VWD73" s="11"/>
      <c r="VWE73" s="11"/>
      <c r="VWF73" s="11"/>
      <c r="VWG73" s="11"/>
      <c r="VWH73" s="11"/>
      <c r="VWI73" s="11"/>
      <c r="VWJ73" s="11"/>
      <c r="VWK73" s="11"/>
      <c r="VWL73" s="11"/>
      <c r="VWM73" s="11"/>
      <c r="VWN73" s="11"/>
      <c r="VWO73" s="11"/>
      <c r="VWP73" s="11"/>
      <c r="VWQ73" s="11"/>
      <c r="VWR73" s="11"/>
      <c r="VWS73" s="11"/>
      <c r="VWT73" s="11"/>
      <c r="VWU73" s="11"/>
      <c r="VWV73" s="11"/>
      <c r="VWW73" s="11"/>
      <c r="VWX73" s="11"/>
      <c r="VWY73" s="11"/>
      <c r="VWZ73" s="11"/>
      <c r="VXA73" s="11"/>
      <c r="VXB73" s="11"/>
      <c r="VXC73" s="11"/>
      <c r="VXD73" s="11"/>
      <c r="VXE73" s="11"/>
      <c r="VXF73" s="11"/>
      <c r="VXG73" s="11"/>
      <c r="VXH73" s="11"/>
      <c r="VXI73" s="11"/>
      <c r="VXJ73" s="11"/>
      <c r="VXK73" s="11"/>
      <c r="VXL73" s="11"/>
      <c r="VXM73" s="11"/>
      <c r="VXN73" s="11"/>
      <c r="VXO73" s="11"/>
      <c r="VXP73" s="11"/>
      <c r="VXQ73" s="11"/>
      <c r="VXR73" s="11"/>
      <c r="VXS73" s="11"/>
      <c r="VXT73" s="11"/>
      <c r="VXU73" s="11"/>
      <c r="VXV73" s="11"/>
      <c r="VXW73" s="11"/>
      <c r="VXX73" s="11"/>
      <c r="VXY73" s="11"/>
      <c r="VXZ73" s="11"/>
      <c r="VYA73" s="11"/>
      <c r="VYB73" s="11"/>
      <c r="VYC73" s="11"/>
      <c r="VYD73" s="11"/>
      <c r="VYE73" s="11"/>
      <c r="VYF73" s="11"/>
      <c r="VYG73" s="11"/>
      <c r="VYH73" s="11"/>
      <c r="VYI73" s="11"/>
      <c r="VYJ73" s="11"/>
      <c r="VYK73" s="11"/>
      <c r="VYL73" s="11"/>
      <c r="VYM73" s="11"/>
      <c r="VYN73" s="11"/>
      <c r="VYO73" s="11"/>
      <c r="VYP73" s="11"/>
      <c r="VYQ73" s="11"/>
      <c r="VYR73" s="11"/>
      <c r="VYS73" s="11"/>
      <c r="VYT73" s="11"/>
      <c r="VYU73" s="11"/>
      <c r="VYV73" s="11"/>
      <c r="VYW73" s="11"/>
      <c r="VYX73" s="11"/>
      <c r="VYY73" s="11"/>
      <c r="VYZ73" s="11"/>
      <c r="VZA73" s="11"/>
      <c r="VZB73" s="11"/>
      <c r="VZC73" s="11"/>
      <c r="VZD73" s="11"/>
      <c r="VZE73" s="11"/>
      <c r="VZF73" s="11"/>
      <c r="VZG73" s="11"/>
      <c r="VZH73" s="11"/>
      <c r="VZI73" s="11"/>
      <c r="VZJ73" s="11"/>
      <c r="VZK73" s="11"/>
      <c r="VZL73" s="11"/>
      <c r="VZM73" s="11"/>
      <c r="VZN73" s="11"/>
      <c r="VZO73" s="11"/>
      <c r="VZP73" s="11"/>
      <c r="VZQ73" s="11"/>
      <c r="VZR73" s="11"/>
      <c r="VZS73" s="11"/>
      <c r="VZT73" s="11"/>
      <c r="VZU73" s="11"/>
      <c r="VZV73" s="11"/>
      <c r="VZW73" s="11"/>
      <c r="VZX73" s="11"/>
      <c r="VZY73" s="11"/>
      <c r="VZZ73" s="11"/>
      <c r="WAA73" s="11"/>
      <c r="WAB73" s="11"/>
      <c r="WAC73" s="11"/>
      <c r="WAD73" s="11"/>
      <c r="WAE73" s="11"/>
      <c r="WAF73" s="11"/>
      <c r="WAG73" s="11"/>
      <c r="WAH73" s="11"/>
      <c r="WAI73" s="11"/>
      <c r="WAJ73" s="11"/>
      <c r="WAK73" s="11"/>
      <c r="WAL73" s="11"/>
      <c r="WAM73" s="11"/>
      <c r="WAN73" s="11"/>
      <c r="WAO73" s="11"/>
      <c r="WAP73" s="11"/>
      <c r="WAQ73" s="11"/>
      <c r="WAR73" s="11"/>
      <c r="WAS73" s="11"/>
      <c r="WAT73" s="11"/>
      <c r="WAU73" s="11"/>
      <c r="WAV73" s="11"/>
      <c r="WAW73" s="11"/>
      <c r="WAX73" s="11"/>
      <c r="WAY73" s="11"/>
      <c r="WAZ73" s="11"/>
      <c r="WBA73" s="11"/>
      <c r="WBB73" s="11"/>
      <c r="WBC73" s="11"/>
      <c r="WBD73" s="11"/>
      <c r="WBE73" s="11"/>
      <c r="WBF73" s="11"/>
      <c r="WBG73" s="11"/>
      <c r="WBH73" s="11"/>
      <c r="WBI73" s="11"/>
      <c r="WBJ73" s="11"/>
      <c r="WBK73" s="11"/>
      <c r="WBL73" s="11"/>
      <c r="WBM73" s="11"/>
      <c r="WBN73" s="11"/>
      <c r="WBO73" s="11"/>
      <c r="WBP73" s="11"/>
      <c r="WBQ73" s="11"/>
      <c r="WBR73" s="11"/>
      <c r="WBS73" s="11"/>
      <c r="WBT73" s="11"/>
      <c r="WBU73" s="11"/>
      <c r="WBV73" s="11"/>
      <c r="WBW73" s="11"/>
      <c r="WBX73" s="11"/>
      <c r="WBY73" s="11"/>
      <c r="WBZ73" s="11"/>
      <c r="WCA73" s="11"/>
      <c r="WCB73" s="11"/>
      <c r="WCC73" s="11"/>
      <c r="WCD73" s="11"/>
      <c r="WCE73" s="11"/>
      <c r="WCF73" s="11"/>
      <c r="WCG73" s="11"/>
      <c r="WCH73" s="11"/>
      <c r="WCI73" s="11"/>
      <c r="WCJ73" s="11"/>
      <c r="WCK73" s="11"/>
      <c r="WCL73" s="11"/>
      <c r="WCM73" s="11"/>
      <c r="WCN73" s="11"/>
      <c r="WCO73" s="11"/>
      <c r="WCP73" s="11"/>
      <c r="WCQ73" s="11"/>
      <c r="WCR73" s="11"/>
      <c r="WCS73" s="11"/>
      <c r="WCT73" s="11"/>
      <c r="WCU73" s="11"/>
      <c r="WCV73" s="11"/>
      <c r="WCW73" s="11"/>
      <c r="WCX73" s="11"/>
      <c r="WCY73" s="11"/>
      <c r="WCZ73" s="11"/>
      <c r="WDA73" s="11"/>
      <c r="WDB73" s="11"/>
      <c r="WDC73" s="11"/>
      <c r="WDD73" s="11"/>
      <c r="WDE73" s="11"/>
      <c r="WDF73" s="11"/>
      <c r="WDG73" s="11"/>
      <c r="WDH73" s="11"/>
      <c r="WDI73" s="11"/>
      <c r="WDJ73" s="11"/>
      <c r="WDK73" s="11"/>
      <c r="WDL73" s="11"/>
      <c r="WDM73" s="11"/>
      <c r="WDN73" s="11"/>
      <c r="WDO73" s="11"/>
      <c r="WDP73" s="11"/>
      <c r="WDQ73" s="11"/>
      <c r="WDR73" s="11"/>
      <c r="WDS73" s="11"/>
      <c r="WDT73" s="11"/>
      <c r="WDU73" s="11"/>
      <c r="WDV73" s="11"/>
      <c r="WDW73" s="11"/>
      <c r="WDX73" s="11"/>
      <c r="WDY73" s="11"/>
      <c r="WDZ73" s="11"/>
      <c r="WEA73" s="11"/>
      <c r="WEB73" s="11"/>
      <c r="WEC73" s="11"/>
      <c r="WED73" s="11"/>
      <c r="WEE73" s="11"/>
      <c r="WEF73" s="11"/>
      <c r="WEG73" s="11"/>
      <c r="WEH73" s="11"/>
      <c r="WEI73" s="11"/>
      <c r="WEJ73" s="11"/>
      <c r="WEK73" s="11"/>
      <c r="WEL73" s="11"/>
      <c r="WEM73" s="11"/>
      <c r="WEN73" s="11"/>
      <c r="WEO73" s="11"/>
      <c r="WEP73" s="11"/>
      <c r="WEQ73" s="11"/>
      <c r="WER73" s="11"/>
      <c r="WES73" s="11"/>
      <c r="WET73" s="11"/>
      <c r="WEU73" s="11"/>
      <c r="WEV73" s="11"/>
      <c r="WEW73" s="11"/>
      <c r="WEX73" s="11"/>
      <c r="WEY73" s="11"/>
      <c r="WEZ73" s="11"/>
      <c r="WFA73" s="11"/>
      <c r="WFB73" s="11"/>
      <c r="WFC73" s="11"/>
      <c r="WFD73" s="11"/>
      <c r="WFE73" s="11"/>
      <c r="WFF73" s="11"/>
      <c r="WFG73" s="11"/>
      <c r="WFH73" s="11"/>
      <c r="WFI73" s="11"/>
      <c r="WFJ73" s="11"/>
      <c r="WFK73" s="11"/>
      <c r="WFL73" s="11"/>
      <c r="WFM73" s="11"/>
      <c r="WFN73" s="11"/>
      <c r="WFO73" s="11"/>
      <c r="WFP73" s="11"/>
      <c r="WFQ73" s="11"/>
      <c r="WFR73" s="11"/>
      <c r="WFS73" s="11"/>
      <c r="WFT73" s="11"/>
      <c r="WFU73" s="11"/>
      <c r="WFV73" s="11"/>
      <c r="WFW73" s="11"/>
      <c r="WFX73" s="11"/>
      <c r="WFY73" s="11"/>
      <c r="WFZ73" s="11"/>
      <c r="WGA73" s="11"/>
      <c r="WGB73" s="11"/>
      <c r="WGC73" s="11"/>
      <c r="WGD73" s="11"/>
      <c r="WGE73" s="11"/>
      <c r="WGF73" s="11"/>
      <c r="WGG73" s="11"/>
      <c r="WGH73" s="11"/>
      <c r="WGI73" s="11"/>
      <c r="WGJ73" s="11"/>
      <c r="WGK73" s="11"/>
      <c r="WGL73" s="11"/>
      <c r="WGM73" s="11"/>
      <c r="WGN73" s="11"/>
      <c r="WGO73" s="11"/>
      <c r="WGP73" s="11"/>
      <c r="WGQ73" s="11"/>
      <c r="WGR73" s="11"/>
      <c r="WGS73" s="11"/>
      <c r="WGT73" s="11"/>
      <c r="WGU73" s="11"/>
      <c r="WGV73" s="11"/>
      <c r="WGW73" s="11"/>
      <c r="WGX73" s="11"/>
      <c r="WGY73" s="11"/>
      <c r="WGZ73" s="11"/>
      <c r="WHA73" s="11"/>
      <c r="WHB73" s="11"/>
      <c r="WHC73" s="11"/>
      <c r="WHD73" s="11"/>
      <c r="WHE73" s="11"/>
      <c r="WHF73" s="11"/>
      <c r="WHG73" s="11"/>
      <c r="WHH73" s="11"/>
      <c r="WHI73" s="11"/>
      <c r="WHJ73" s="11"/>
      <c r="WHK73" s="11"/>
      <c r="WHL73" s="11"/>
      <c r="WHM73" s="11"/>
      <c r="WHN73" s="11"/>
      <c r="WHO73" s="11"/>
      <c r="WHP73" s="11"/>
      <c r="WHQ73" s="11"/>
      <c r="WHR73" s="11"/>
      <c r="WHS73" s="11"/>
      <c r="WHT73" s="11"/>
      <c r="WHU73" s="11"/>
      <c r="WHV73" s="11"/>
      <c r="WHW73" s="11"/>
      <c r="WHX73" s="11"/>
      <c r="WHY73" s="11"/>
      <c r="WHZ73" s="11"/>
      <c r="WIA73" s="11"/>
      <c r="WIB73" s="11"/>
      <c r="WIC73" s="11"/>
      <c r="WID73" s="11"/>
      <c r="WIE73" s="11"/>
      <c r="WIF73" s="11"/>
      <c r="WIG73" s="11"/>
      <c r="WIH73" s="11"/>
      <c r="WII73" s="11"/>
      <c r="WIJ73" s="11"/>
      <c r="WIK73" s="11"/>
      <c r="WIL73" s="11"/>
      <c r="WIM73" s="11"/>
      <c r="WIN73" s="11"/>
      <c r="WIO73" s="11"/>
      <c r="WIP73" s="11"/>
      <c r="WIQ73" s="11"/>
      <c r="WIR73" s="11"/>
      <c r="WIS73" s="11"/>
      <c r="WIT73" s="11"/>
      <c r="WIU73" s="11"/>
      <c r="WIV73" s="11"/>
      <c r="WIW73" s="11"/>
      <c r="WIX73" s="11"/>
      <c r="WIY73" s="11"/>
      <c r="WIZ73" s="11"/>
      <c r="WJA73" s="11"/>
      <c r="WJB73" s="11"/>
      <c r="WJC73" s="11"/>
      <c r="WJD73" s="11"/>
      <c r="WJE73" s="11"/>
      <c r="WJF73" s="11"/>
      <c r="WJG73" s="11"/>
      <c r="WJH73" s="11"/>
      <c r="WJI73" s="11"/>
      <c r="WJJ73" s="11"/>
      <c r="WJK73" s="11"/>
      <c r="WJL73" s="11"/>
      <c r="WJM73" s="11"/>
      <c r="WJN73" s="11"/>
      <c r="WJO73" s="11"/>
      <c r="WJP73" s="11"/>
      <c r="WJQ73" s="11"/>
      <c r="WJR73" s="11"/>
      <c r="WJS73" s="11"/>
      <c r="WJT73" s="11"/>
      <c r="WJU73" s="11"/>
      <c r="WJV73" s="11"/>
      <c r="WJW73" s="11"/>
      <c r="WJX73" s="11"/>
      <c r="WJY73" s="11"/>
      <c r="WJZ73" s="11"/>
      <c r="WKA73" s="11"/>
      <c r="WKB73" s="11"/>
      <c r="WKC73" s="11"/>
      <c r="WKD73" s="11"/>
      <c r="WKE73" s="11"/>
      <c r="WKF73" s="11"/>
      <c r="WKG73" s="11"/>
      <c r="WKH73" s="11"/>
      <c r="WKI73" s="11"/>
      <c r="WKJ73" s="11"/>
      <c r="WKK73" s="11"/>
      <c r="WKL73" s="11"/>
      <c r="WKM73" s="11"/>
      <c r="WKN73" s="11"/>
      <c r="WKO73" s="11"/>
      <c r="WKP73" s="11"/>
      <c r="WKQ73" s="11"/>
      <c r="WKR73" s="11"/>
      <c r="WKS73" s="11"/>
      <c r="WKT73" s="11"/>
      <c r="WKU73" s="11"/>
      <c r="WKV73" s="11"/>
      <c r="WKW73" s="11"/>
      <c r="WKX73" s="11"/>
      <c r="WKY73" s="11"/>
      <c r="WKZ73" s="11"/>
      <c r="WLA73" s="11"/>
      <c r="WLB73" s="11"/>
      <c r="WLC73" s="11"/>
      <c r="WLD73" s="11"/>
      <c r="WLE73" s="11"/>
      <c r="WLF73" s="11"/>
      <c r="WLG73" s="11"/>
      <c r="WLH73" s="11"/>
      <c r="WLI73" s="11"/>
      <c r="WLJ73" s="11"/>
      <c r="WLK73" s="11"/>
      <c r="WLL73" s="11"/>
      <c r="WLM73" s="11"/>
      <c r="WLN73" s="11"/>
      <c r="WLO73" s="11"/>
      <c r="WLP73" s="11"/>
      <c r="WLQ73" s="11"/>
      <c r="WLR73" s="11"/>
      <c r="WLS73" s="11"/>
      <c r="WLT73" s="11"/>
      <c r="WLU73" s="11"/>
      <c r="WLV73" s="11"/>
      <c r="WLW73" s="11"/>
      <c r="WLX73" s="11"/>
      <c r="WLY73" s="11"/>
      <c r="WLZ73" s="11"/>
      <c r="WMA73" s="11"/>
      <c r="WMB73" s="11"/>
      <c r="WMC73" s="11"/>
      <c r="WMD73" s="11"/>
      <c r="WME73" s="11"/>
      <c r="WMF73" s="11"/>
      <c r="WMG73" s="11"/>
      <c r="WMH73" s="11"/>
      <c r="WMI73" s="11"/>
      <c r="WMJ73" s="11"/>
      <c r="WMK73" s="11"/>
      <c r="WML73" s="11"/>
      <c r="WMM73" s="11"/>
      <c r="WMN73" s="11"/>
      <c r="WMO73" s="11"/>
      <c r="WMP73" s="11"/>
      <c r="WMQ73" s="11"/>
      <c r="WMR73" s="11"/>
      <c r="WMS73" s="11"/>
      <c r="WMT73" s="11"/>
      <c r="WMU73" s="11"/>
      <c r="WMV73" s="11"/>
      <c r="WMW73" s="11"/>
      <c r="WMX73" s="11"/>
      <c r="WMY73" s="11"/>
      <c r="WMZ73" s="11"/>
      <c r="WNA73" s="11"/>
      <c r="WNB73" s="11"/>
      <c r="WNC73" s="11"/>
      <c r="WND73" s="11"/>
      <c r="WNE73" s="11"/>
      <c r="WNF73" s="11"/>
      <c r="WNG73" s="11"/>
      <c r="WNH73" s="11"/>
      <c r="WNI73" s="11"/>
      <c r="WNJ73" s="11"/>
      <c r="WNK73" s="11"/>
      <c r="WNL73" s="11"/>
      <c r="WNM73" s="11"/>
      <c r="WNN73" s="11"/>
      <c r="WNO73" s="11"/>
      <c r="WNP73" s="11"/>
      <c r="WNQ73" s="11"/>
      <c r="WNR73" s="11"/>
      <c r="WNS73" s="11"/>
      <c r="WNT73" s="11"/>
      <c r="WNU73" s="11"/>
      <c r="WNV73" s="11"/>
      <c r="WNW73" s="11"/>
      <c r="WNX73" s="11"/>
      <c r="WNY73" s="11"/>
      <c r="WNZ73" s="11"/>
      <c r="WOA73" s="11"/>
      <c r="WOB73" s="11"/>
      <c r="WOC73" s="11"/>
      <c r="WOD73" s="11"/>
      <c r="WOE73" s="11"/>
      <c r="WOF73" s="11"/>
      <c r="WOG73" s="11"/>
      <c r="WOH73" s="11"/>
      <c r="WOI73" s="11"/>
      <c r="WOJ73" s="11"/>
      <c r="WOK73" s="11"/>
      <c r="WOL73" s="11"/>
      <c r="WOM73" s="11"/>
      <c r="WON73" s="11"/>
      <c r="WOO73" s="11"/>
      <c r="WOP73" s="11"/>
      <c r="WOQ73" s="11"/>
      <c r="WOR73" s="11"/>
      <c r="WOS73" s="11"/>
      <c r="WOT73" s="11"/>
      <c r="WOU73" s="11"/>
      <c r="WOV73" s="11"/>
      <c r="WOW73" s="11"/>
      <c r="WOX73" s="11"/>
      <c r="WOY73" s="11"/>
      <c r="WOZ73" s="11"/>
      <c r="WPA73" s="11"/>
      <c r="WPB73" s="11"/>
      <c r="WPC73" s="11"/>
      <c r="WPD73" s="11"/>
      <c r="WPE73" s="11"/>
      <c r="WPF73" s="11"/>
      <c r="WPG73" s="11"/>
      <c r="WPH73" s="11"/>
      <c r="WPI73" s="11"/>
      <c r="WPJ73" s="11"/>
      <c r="WPK73" s="11"/>
      <c r="WPL73" s="11"/>
      <c r="WPM73" s="11"/>
      <c r="WPN73" s="11"/>
      <c r="WPO73" s="11"/>
      <c r="WPP73" s="11"/>
      <c r="WPQ73" s="11"/>
      <c r="WPR73" s="11"/>
      <c r="WPS73" s="11"/>
      <c r="WPT73" s="11"/>
      <c r="WPU73" s="11"/>
      <c r="WPV73" s="11"/>
      <c r="WPW73" s="11"/>
      <c r="WPX73" s="11"/>
      <c r="WPY73" s="11"/>
      <c r="WPZ73" s="11"/>
      <c r="WQA73" s="11"/>
      <c r="WQB73" s="11"/>
      <c r="WQC73" s="11"/>
      <c r="WQD73" s="11"/>
      <c r="WQE73" s="11"/>
      <c r="WQF73" s="11"/>
      <c r="WQG73" s="11"/>
      <c r="WQH73" s="11"/>
      <c r="WQI73" s="11"/>
      <c r="WQJ73" s="11"/>
      <c r="WQK73" s="11"/>
      <c r="WQL73" s="11"/>
      <c r="WQM73" s="11"/>
      <c r="WQN73" s="11"/>
      <c r="WQO73" s="11"/>
      <c r="WQP73" s="11"/>
      <c r="WQQ73" s="11"/>
      <c r="WQR73" s="11"/>
      <c r="WQS73" s="11"/>
      <c r="WQT73" s="11"/>
      <c r="WQU73" s="11"/>
      <c r="WQV73" s="11"/>
      <c r="WQW73" s="11"/>
      <c r="WQX73" s="11"/>
      <c r="WQY73" s="11"/>
      <c r="WQZ73" s="11"/>
      <c r="WRA73" s="11"/>
      <c r="WRB73" s="11"/>
      <c r="WRC73" s="11"/>
      <c r="WRD73" s="11"/>
      <c r="WRE73" s="11"/>
      <c r="WRF73" s="11"/>
      <c r="WRG73" s="11"/>
      <c r="WRH73" s="11"/>
      <c r="WRI73" s="11"/>
      <c r="WRJ73" s="11"/>
      <c r="WRK73" s="11"/>
      <c r="WRL73" s="11"/>
      <c r="WRM73" s="11"/>
      <c r="WRN73" s="11"/>
      <c r="WRO73" s="11"/>
      <c r="WRP73" s="11"/>
      <c r="WRQ73" s="11"/>
      <c r="WRR73" s="11"/>
      <c r="WRS73" s="11"/>
      <c r="WRT73" s="11"/>
      <c r="WRU73" s="11"/>
      <c r="WRV73" s="11"/>
      <c r="WRW73" s="11"/>
      <c r="WRX73" s="11"/>
      <c r="WRY73" s="11"/>
      <c r="WRZ73" s="11"/>
      <c r="WSA73" s="11"/>
      <c r="WSB73" s="11"/>
      <c r="WSC73" s="11"/>
      <c r="WSD73" s="11"/>
      <c r="WSE73" s="11"/>
      <c r="WSF73" s="11"/>
      <c r="WSG73" s="11"/>
      <c r="WSH73" s="11"/>
      <c r="WSI73" s="11"/>
      <c r="WSJ73" s="11"/>
      <c r="WSK73" s="11"/>
      <c r="WSL73" s="11"/>
      <c r="WSM73" s="11"/>
      <c r="WSN73" s="11"/>
      <c r="WSO73" s="11"/>
      <c r="WSP73" s="11"/>
      <c r="WSQ73" s="11"/>
      <c r="WSR73" s="11"/>
      <c r="WSS73" s="11"/>
      <c r="WST73" s="11"/>
      <c r="WSU73" s="11"/>
      <c r="WSV73" s="11"/>
      <c r="WSW73" s="11"/>
      <c r="WSX73" s="11"/>
      <c r="WSY73" s="11"/>
      <c r="WSZ73" s="11"/>
      <c r="WTA73" s="11"/>
      <c r="WTB73" s="11"/>
      <c r="WTC73" s="11"/>
      <c r="WTD73" s="11"/>
      <c r="WTE73" s="11"/>
      <c r="WTF73" s="11"/>
      <c r="WTG73" s="11"/>
      <c r="WTH73" s="11"/>
      <c r="WTI73" s="11"/>
      <c r="WTJ73" s="11"/>
      <c r="WTK73" s="11"/>
      <c r="WTL73" s="11"/>
      <c r="WTM73" s="11"/>
      <c r="WTN73" s="11"/>
      <c r="WTO73" s="11"/>
      <c r="WTP73" s="11"/>
      <c r="WTQ73" s="11"/>
      <c r="WTR73" s="11"/>
      <c r="WTS73" s="11"/>
      <c r="WTT73" s="11"/>
      <c r="WTU73" s="11"/>
      <c r="WTV73" s="11"/>
      <c r="WTW73" s="11"/>
      <c r="WTX73" s="11"/>
      <c r="WTY73" s="11"/>
      <c r="WTZ73" s="11"/>
      <c r="WUA73" s="11"/>
      <c r="WUB73" s="11"/>
      <c r="WUC73" s="11"/>
      <c r="WUD73" s="11"/>
      <c r="WUE73" s="11"/>
      <c r="WUF73" s="11"/>
      <c r="WUG73" s="11"/>
      <c r="WUH73" s="11"/>
      <c r="WUI73" s="11"/>
      <c r="WUJ73" s="11"/>
      <c r="WUK73" s="11"/>
      <c r="WUL73" s="11"/>
      <c r="WUM73" s="11"/>
      <c r="WUN73" s="11"/>
      <c r="WUO73" s="11"/>
      <c r="WUP73" s="11"/>
      <c r="WUQ73" s="11"/>
      <c r="WUR73" s="11"/>
      <c r="WUS73" s="11"/>
      <c r="WUT73" s="11"/>
      <c r="WUU73" s="11"/>
      <c r="WUV73" s="11"/>
      <c r="WUW73" s="11"/>
      <c r="WUX73" s="11"/>
      <c r="WUY73" s="11"/>
      <c r="WUZ73" s="11"/>
      <c r="WVA73" s="11"/>
      <c r="WVB73" s="11"/>
      <c r="WVC73" s="11"/>
      <c r="WVD73" s="11"/>
      <c r="WVE73" s="11"/>
      <c r="WVF73" s="11"/>
      <c r="WVG73" s="11"/>
      <c r="WVH73" s="11"/>
      <c r="WVI73" s="11"/>
      <c r="WVJ73" s="11"/>
      <c r="WVK73" s="11"/>
      <c r="WVL73" s="11"/>
      <c r="WVM73" s="11"/>
      <c r="WVN73" s="11"/>
      <c r="WVO73" s="11"/>
      <c r="WVP73" s="11"/>
      <c r="WVQ73" s="11"/>
      <c r="WVR73" s="11"/>
      <c r="WVS73" s="11"/>
      <c r="WVT73" s="11"/>
      <c r="WVU73" s="11"/>
      <c r="WVV73" s="11"/>
      <c r="WVW73" s="11"/>
      <c r="WVX73" s="11"/>
      <c r="WVY73" s="11"/>
      <c r="WVZ73" s="11"/>
      <c r="WWA73" s="11"/>
      <c r="WWB73" s="11"/>
      <c r="WWC73" s="11"/>
      <c r="WWD73" s="11"/>
      <c r="WWE73" s="11"/>
      <c r="WWF73" s="11"/>
      <c r="WWG73" s="11"/>
      <c r="WWH73" s="11"/>
      <c r="WWI73" s="11"/>
      <c r="WWJ73" s="11"/>
      <c r="WWK73" s="11"/>
      <c r="WWL73" s="11"/>
      <c r="WWM73" s="11"/>
      <c r="WWN73" s="11"/>
      <c r="WWO73" s="11"/>
      <c r="WWP73" s="11"/>
      <c r="WWQ73" s="11"/>
      <c r="WWR73" s="11"/>
      <c r="WWS73" s="11"/>
      <c r="WWT73" s="11"/>
      <c r="WWU73" s="11"/>
      <c r="WWV73" s="11"/>
      <c r="WWW73" s="11"/>
      <c r="WWX73" s="11"/>
      <c r="WWY73" s="11"/>
      <c r="WWZ73" s="11"/>
      <c r="WXA73" s="11"/>
      <c r="WXB73" s="11"/>
      <c r="WXC73" s="11"/>
      <c r="WXD73" s="11"/>
      <c r="WXE73" s="11"/>
      <c r="WXF73" s="11"/>
      <c r="WXG73" s="11"/>
      <c r="WXH73" s="11"/>
      <c r="WXI73" s="11"/>
      <c r="WXJ73" s="11"/>
      <c r="WXK73" s="11"/>
      <c r="WXL73" s="11"/>
      <c r="WXM73" s="11"/>
      <c r="WXN73" s="11"/>
      <c r="WXO73" s="11"/>
      <c r="WXP73" s="11"/>
      <c r="WXQ73" s="11"/>
      <c r="WXR73" s="11"/>
      <c r="WXS73" s="11"/>
      <c r="WXT73" s="11"/>
      <c r="WXU73" s="11"/>
      <c r="WXV73" s="11"/>
      <c r="WXW73" s="11"/>
      <c r="WXX73" s="11"/>
      <c r="WXY73" s="11"/>
      <c r="WXZ73" s="11"/>
      <c r="WYA73" s="11"/>
      <c r="WYB73" s="11"/>
      <c r="WYC73" s="11"/>
      <c r="WYD73" s="11"/>
      <c r="WYE73" s="11"/>
      <c r="WYF73" s="11"/>
      <c r="WYG73" s="11"/>
      <c r="WYH73" s="11"/>
      <c r="WYI73" s="11"/>
      <c r="WYJ73" s="11"/>
      <c r="WYK73" s="11"/>
      <c r="WYL73" s="11"/>
      <c r="WYM73" s="11"/>
      <c r="WYN73" s="11"/>
      <c r="WYO73" s="11"/>
      <c r="WYP73" s="11"/>
      <c r="WYQ73" s="11"/>
      <c r="WYR73" s="11"/>
      <c r="WYS73" s="11"/>
      <c r="WYT73" s="11"/>
      <c r="WYU73" s="11"/>
      <c r="WYV73" s="11"/>
      <c r="WYW73" s="11"/>
      <c r="WYX73" s="11"/>
      <c r="WYY73" s="11"/>
      <c r="WYZ73" s="11"/>
      <c r="WZA73" s="11"/>
      <c r="WZB73" s="11"/>
      <c r="WZC73" s="11"/>
      <c r="WZD73" s="11"/>
      <c r="WZE73" s="11"/>
      <c r="WZF73" s="11"/>
      <c r="WZG73" s="11"/>
      <c r="WZH73" s="11"/>
      <c r="WZI73" s="11"/>
      <c r="WZJ73" s="11"/>
      <c r="WZK73" s="11"/>
      <c r="WZL73" s="11"/>
      <c r="WZM73" s="11"/>
      <c r="WZN73" s="11"/>
      <c r="WZO73" s="11"/>
      <c r="WZP73" s="11"/>
      <c r="WZQ73" s="11"/>
      <c r="WZR73" s="11"/>
      <c r="WZS73" s="11"/>
      <c r="WZT73" s="11"/>
      <c r="WZU73" s="11"/>
      <c r="WZV73" s="11"/>
      <c r="WZW73" s="11"/>
      <c r="WZX73" s="11"/>
      <c r="WZY73" s="11"/>
      <c r="WZZ73" s="11"/>
      <c r="XAA73" s="11"/>
      <c r="XAB73" s="11"/>
      <c r="XAC73" s="11"/>
      <c r="XAD73" s="11"/>
      <c r="XAE73" s="11"/>
      <c r="XAF73" s="11"/>
      <c r="XAG73" s="11"/>
      <c r="XAH73" s="11"/>
      <c r="XAI73" s="11"/>
      <c r="XAJ73" s="11"/>
      <c r="XAK73" s="11"/>
      <c r="XAL73" s="11"/>
      <c r="XAM73" s="11"/>
      <c r="XAN73" s="11"/>
      <c r="XAO73" s="11"/>
      <c r="XAP73" s="11"/>
      <c r="XAQ73" s="11"/>
      <c r="XAR73" s="11"/>
      <c r="XAS73" s="11"/>
      <c r="XAT73" s="11"/>
      <c r="XAU73" s="11"/>
      <c r="XAV73" s="11"/>
      <c r="XAW73" s="11"/>
      <c r="XAX73" s="11"/>
      <c r="XAY73" s="11"/>
      <c r="XAZ73" s="11"/>
      <c r="XBA73" s="11"/>
      <c r="XBB73" s="11"/>
      <c r="XBC73" s="11"/>
      <c r="XBD73" s="11"/>
      <c r="XBE73" s="11"/>
      <c r="XBF73" s="11"/>
      <c r="XBG73" s="11"/>
      <c r="XBH73" s="11"/>
      <c r="XBI73" s="11"/>
      <c r="XBJ73" s="11"/>
      <c r="XBK73" s="11"/>
      <c r="XBL73" s="11"/>
      <c r="XBM73" s="11"/>
      <c r="XBN73" s="11"/>
      <c r="XBO73" s="11"/>
      <c r="XBP73" s="11"/>
      <c r="XBQ73" s="11"/>
      <c r="XBR73" s="11"/>
      <c r="XBS73" s="11"/>
      <c r="XBT73" s="11"/>
      <c r="XBU73" s="11"/>
      <c r="XBV73" s="11"/>
      <c r="XBW73" s="11"/>
      <c r="XBX73" s="11"/>
      <c r="XBY73" s="11"/>
      <c r="XBZ73" s="11"/>
      <c r="XCA73" s="11"/>
      <c r="XCB73" s="11"/>
      <c r="XCC73" s="11"/>
      <c r="XCD73" s="11"/>
      <c r="XCE73" s="11"/>
      <c r="XCF73" s="11"/>
      <c r="XCG73" s="11"/>
      <c r="XCH73" s="11"/>
      <c r="XCI73" s="11"/>
      <c r="XCJ73" s="11"/>
      <c r="XCK73" s="11"/>
      <c r="XCL73" s="11"/>
      <c r="XCM73" s="11"/>
      <c r="XCN73" s="11"/>
      <c r="XCO73" s="11"/>
      <c r="XCP73" s="11"/>
      <c r="XCQ73" s="11"/>
      <c r="XCR73" s="11"/>
      <c r="XCS73" s="11"/>
      <c r="XCT73" s="11"/>
      <c r="XCU73" s="11"/>
      <c r="XCV73" s="11"/>
      <c r="XCW73" s="11"/>
      <c r="XCX73" s="11"/>
      <c r="XCY73" s="11"/>
      <c r="XCZ73" s="11"/>
      <c r="XDA73" s="11"/>
      <c r="XDB73" s="11"/>
      <c r="XDC73" s="11"/>
      <c r="XDD73" s="11"/>
      <c r="XDE73" s="11"/>
      <c r="XDF73" s="11"/>
      <c r="XDG73" s="11"/>
      <c r="XDH73" s="11"/>
      <c r="XDI73" s="11"/>
      <c r="XDJ73" s="11"/>
      <c r="XDK73" s="11"/>
      <c r="XDL73" s="11"/>
      <c r="XDM73" s="11"/>
      <c r="XDN73" s="11"/>
      <c r="XDO73" s="11"/>
      <c r="XDP73" s="11"/>
      <c r="XDQ73" s="11"/>
      <c r="XDR73" s="11"/>
      <c r="XDS73" s="11"/>
      <c r="XDT73" s="11"/>
      <c r="XDU73" s="11"/>
      <c r="XDV73" s="11"/>
      <c r="XDW73" s="11"/>
      <c r="XDX73" s="11"/>
      <c r="XDY73" s="11"/>
      <c r="XDZ73" s="11"/>
      <c r="XEA73" s="11"/>
      <c r="XEB73" s="11"/>
      <c r="XEC73" s="11"/>
      <c r="XED73" s="11"/>
      <c r="XEE73" s="11"/>
      <c r="XEF73" s="11"/>
      <c r="XEG73" s="11"/>
      <c r="XEH73" s="11"/>
      <c r="XEI73" s="11"/>
      <c r="XEJ73" s="11"/>
      <c r="XEK73" s="11"/>
      <c r="XEL73" s="11"/>
      <c r="XEM73" s="11"/>
      <c r="XEN73" s="11"/>
      <c r="XEO73" s="11"/>
      <c r="XEP73" s="11"/>
      <c r="XEQ73" s="11"/>
      <c r="XER73" s="11"/>
      <c r="XES73" s="11"/>
      <c r="XET73" s="11"/>
      <c r="XEU73" s="11"/>
      <c r="XEV73" s="11"/>
      <c r="XEW73" s="11"/>
      <c r="XEX73" s="11"/>
      <c r="XEY73" s="11"/>
      <c r="XEZ73" s="11"/>
      <c r="XFA73" s="11"/>
      <c r="XFB73" s="11"/>
    </row>
    <row r="74" s="1" customFormat="1" ht="149" customHeight="1" spans="1:1024 1025:16382">
      <c r="A74" s="42">
        <v>3</v>
      </c>
      <c r="B74" s="28" t="s">
        <v>352</v>
      </c>
      <c r="C74" s="43" t="s">
        <v>31</v>
      </c>
      <c r="D74" s="22" t="s">
        <v>32</v>
      </c>
      <c r="E74" s="43" t="s">
        <v>104</v>
      </c>
      <c r="F74" s="31" t="s">
        <v>353</v>
      </c>
      <c r="G74" s="43">
        <v>15</v>
      </c>
      <c r="H74" s="31" t="s">
        <v>35</v>
      </c>
      <c r="I74" s="46" t="s">
        <v>354</v>
      </c>
      <c r="J74" s="46" t="s">
        <v>355</v>
      </c>
      <c r="K74" s="43"/>
      <c r="L74" s="22">
        <v>50</v>
      </c>
      <c r="M74" s="43">
        <v>0.005</v>
      </c>
      <c r="N74" s="43"/>
      <c r="O74" s="22">
        <v>0.005</v>
      </c>
      <c r="P74" s="43">
        <v>0.005</v>
      </c>
      <c r="Q74" s="22"/>
      <c r="R74" s="57">
        <v>0.005</v>
      </c>
      <c r="S74" s="43" t="s">
        <v>38</v>
      </c>
      <c r="T74" s="43" t="s">
        <v>346</v>
      </c>
      <c r="U74" s="43" t="s">
        <v>347</v>
      </c>
      <c r="V74" s="27"/>
      <c r="UZE74" s="11"/>
      <c r="UZF74" s="11"/>
      <c r="UZG74" s="11"/>
      <c r="UZH74" s="11"/>
      <c r="UZI74" s="11"/>
      <c r="UZJ74" s="11"/>
      <c r="UZK74" s="11"/>
      <c r="UZL74" s="11"/>
      <c r="UZM74" s="11"/>
      <c r="UZN74" s="11"/>
      <c r="UZO74" s="11"/>
      <c r="UZP74" s="11"/>
      <c r="UZQ74" s="11"/>
      <c r="UZR74" s="11"/>
      <c r="UZS74" s="11"/>
      <c r="UZT74" s="11"/>
      <c r="UZU74" s="11"/>
      <c r="UZV74" s="11"/>
      <c r="UZW74" s="11"/>
      <c r="UZX74" s="11"/>
      <c r="UZY74" s="11"/>
      <c r="UZZ74" s="11"/>
      <c r="VAA74" s="11"/>
      <c r="VAB74" s="11"/>
      <c r="VAC74" s="11"/>
      <c r="VAD74" s="11"/>
      <c r="VAE74" s="11"/>
      <c r="VAF74" s="11"/>
      <c r="VAG74" s="11"/>
      <c r="VAH74" s="11"/>
      <c r="VAI74" s="11"/>
      <c r="VAJ74" s="11"/>
      <c r="VAK74" s="11"/>
      <c r="VAL74" s="11"/>
      <c r="VAM74" s="11"/>
      <c r="VAN74" s="11"/>
      <c r="VAO74" s="11"/>
      <c r="VAP74" s="11"/>
      <c r="VAQ74" s="11"/>
      <c r="VAR74" s="11"/>
      <c r="VAS74" s="11"/>
      <c r="VAT74" s="11"/>
      <c r="VAU74" s="11"/>
      <c r="VAV74" s="11"/>
      <c r="VAW74" s="11"/>
      <c r="VAX74" s="11"/>
      <c r="VAY74" s="11"/>
      <c r="VAZ74" s="11"/>
      <c r="VBA74" s="11"/>
      <c r="VBB74" s="11"/>
      <c r="VBC74" s="11"/>
      <c r="VBD74" s="11"/>
      <c r="VBE74" s="11"/>
      <c r="VBF74" s="11"/>
      <c r="VBG74" s="11"/>
      <c r="VBH74" s="11"/>
      <c r="VBI74" s="11"/>
      <c r="VBJ74" s="11"/>
      <c r="VBK74" s="11"/>
      <c r="VBL74" s="11"/>
      <c r="VBM74" s="11"/>
      <c r="VBN74" s="11"/>
      <c r="VBO74" s="11"/>
      <c r="VBP74" s="11"/>
      <c r="VBQ74" s="11"/>
      <c r="VBR74" s="11"/>
      <c r="VBS74" s="11"/>
      <c r="VBT74" s="11"/>
      <c r="VBU74" s="11"/>
      <c r="VBV74" s="11"/>
      <c r="VBW74" s="11"/>
      <c r="VBX74" s="11"/>
      <c r="VBY74" s="11"/>
      <c r="VBZ74" s="11"/>
      <c r="VCA74" s="11"/>
      <c r="VCB74" s="11"/>
      <c r="VCC74" s="11"/>
      <c r="VCD74" s="11"/>
      <c r="VCE74" s="11"/>
      <c r="VCF74" s="11"/>
      <c r="VCG74" s="11"/>
      <c r="VCH74" s="11"/>
      <c r="VCI74" s="11"/>
      <c r="VCJ74" s="11"/>
      <c r="VCK74" s="11"/>
      <c r="VCL74" s="11"/>
      <c r="VCM74" s="11"/>
      <c r="VCN74" s="11"/>
      <c r="VCO74" s="11"/>
      <c r="VCP74" s="11"/>
      <c r="VCQ74" s="11"/>
      <c r="VCR74" s="11"/>
      <c r="VCS74" s="11"/>
      <c r="VCT74" s="11"/>
      <c r="VCU74" s="11"/>
      <c r="VCV74" s="11"/>
      <c r="VCW74" s="11"/>
      <c r="VCX74" s="11"/>
      <c r="VCY74" s="11"/>
      <c r="VCZ74" s="11"/>
      <c r="VDA74" s="11"/>
      <c r="VDB74" s="11"/>
      <c r="VDC74" s="11"/>
      <c r="VDD74" s="11"/>
      <c r="VDE74" s="11"/>
      <c r="VDF74" s="11"/>
      <c r="VDG74" s="11"/>
      <c r="VDH74" s="11"/>
      <c r="VDI74" s="11"/>
      <c r="VDJ74" s="11"/>
      <c r="VDK74" s="11"/>
      <c r="VDL74" s="11"/>
      <c r="VDM74" s="11"/>
      <c r="VDN74" s="11"/>
      <c r="VDO74" s="11"/>
      <c r="VDP74" s="11"/>
      <c r="VDQ74" s="11"/>
      <c r="VDR74" s="11"/>
      <c r="VDS74" s="11"/>
      <c r="VDT74" s="11"/>
      <c r="VDU74" s="11"/>
      <c r="VDV74" s="11"/>
      <c r="VDW74" s="11"/>
      <c r="VDX74" s="11"/>
      <c r="VDY74" s="11"/>
      <c r="VDZ74" s="11"/>
      <c r="VEA74" s="11"/>
      <c r="VEB74" s="11"/>
      <c r="VEC74" s="11"/>
      <c r="VED74" s="11"/>
      <c r="VEE74" s="11"/>
      <c r="VEF74" s="11"/>
      <c r="VEG74" s="11"/>
      <c r="VEH74" s="11"/>
      <c r="VEI74" s="11"/>
      <c r="VEJ74" s="11"/>
      <c r="VEK74" s="11"/>
      <c r="VEL74" s="11"/>
      <c r="VEM74" s="11"/>
      <c r="VEN74" s="11"/>
      <c r="VEO74" s="11"/>
      <c r="VEP74" s="11"/>
      <c r="VEQ74" s="11"/>
      <c r="VER74" s="11"/>
      <c r="VES74" s="11"/>
      <c r="VET74" s="11"/>
      <c r="VEU74" s="11"/>
      <c r="VEV74" s="11"/>
      <c r="VEW74" s="11"/>
      <c r="VEX74" s="11"/>
      <c r="VEY74" s="11"/>
      <c r="VEZ74" s="11"/>
      <c r="VFA74" s="11"/>
      <c r="VFB74" s="11"/>
      <c r="VFC74" s="11"/>
      <c r="VFD74" s="11"/>
      <c r="VFE74" s="11"/>
      <c r="VFF74" s="11"/>
      <c r="VFG74" s="11"/>
      <c r="VFH74" s="11"/>
      <c r="VFI74" s="11"/>
      <c r="VFJ74" s="11"/>
      <c r="VFK74" s="11"/>
      <c r="VFL74" s="11"/>
      <c r="VFM74" s="11"/>
      <c r="VFN74" s="11"/>
      <c r="VFO74" s="11"/>
      <c r="VFP74" s="11"/>
      <c r="VFQ74" s="11"/>
      <c r="VFR74" s="11"/>
      <c r="VFS74" s="11"/>
      <c r="VFT74" s="11"/>
      <c r="VFU74" s="11"/>
      <c r="VFV74" s="11"/>
      <c r="VFW74" s="11"/>
      <c r="VFX74" s="11"/>
      <c r="VFY74" s="11"/>
      <c r="VFZ74" s="11"/>
      <c r="VGA74" s="11"/>
      <c r="VGB74" s="11"/>
      <c r="VGC74" s="11"/>
      <c r="VGD74" s="11"/>
      <c r="VGE74" s="11"/>
      <c r="VGF74" s="11"/>
      <c r="VGG74" s="11"/>
      <c r="VGH74" s="11"/>
      <c r="VGI74" s="11"/>
      <c r="VGJ74" s="11"/>
      <c r="VGK74" s="11"/>
      <c r="VGL74" s="11"/>
      <c r="VGM74" s="11"/>
      <c r="VGN74" s="11"/>
      <c r="VGO74" s="11"/>
      <c r="VGP74" s="11"/>
      <c r="VGQ74" s="11"/>
      <c r="VGR74" s="11"/>
      <c r="VGS74" s="11"/>
      <c r="VGT74" s="11"/>
      <c r="VGU74" s="11"/>
      <c r="VGV74" s="11"/>
      <c r="VGW74" s="11"/>
      <c r="VGX74" s="11"/>
      <c r="VGY74" s="11"/>
      <c r="VGZ74" s="11"/>
      <c r="VHA74" s="11"/>
      <c r="VHB74" s="11"/>
      <c r="VHC74" s="11"/>
      <c r="VHD74" s="11"/>
      <c r="VHE74" s="11"/>
      <c r="VHF74" s="11"/>
      <c r="VHG74" s="11"/>
      <c r="VHH74" s="11"/>
      <c r="VHI74" s="11"/>
      <c r="VHJ74" s="11"/>
      <c r="VHK74" s="11"/>
      <c r="VHL74" s="11"/>
      <c r="VHM74" s="11"/>
      <c r="VHN74" s="11"/>
      <c r="VHO74" s="11"/>
      <c r="VHP74" s="11"/>
      <c r="VHQ74" s="11"/>
      <c r="VHR74" s="11"/>
      <c r="VHS74" s="11"/>
      <c r="VHT74" s="11"/>
      <c r="VHU74" s="11"/>
      <c r="VHV74" s="11"/>
      <c r="VHW74" s="11"/>
      <c r="VHX74" s="11"/>
      <c r="VHY74" s="11"/>
      <c r="VHZ74" s="11"/>
      <c r="VIA74" s="11"/>
      <c r="VIB74" s="11"/>
      <c r="VIC74" s="11"/>
      <c r="VID74" s="11"/>
      <c r="VIE74" s="11"/>
      <c r="VIF74" s="11"/>
      <c r="VIG74" s="11"/>
      <c r="VIH74" s="11"/>
      <c r="VII74" s="11"/>
      <c r="VIJ74" s="11"/>
      <c r="VIK74" s="11"/>
      <c r="VIL74" s="11"/>
      <c r="VIM74" s="11"/>
      <c r="VIN74" s="11"/>
      <c r="VIO74" s="11"/>
      <c r="VIP74" s="11"/>
      <c r="VIQ74" s="11"/>
      <c r="VIR74" s="11"/>
      <c r="VIS74" s="11"/>
      <c r="VIT74" s="11"/>
      <c r="VIU74" s="11"/>
      <c r="VIV74" s="11"/>
      <c r="VIW74" s="11"/>
      <c r="VIX74" s="11"/>
      <c r="VIY74" s="11"/>
      <c r="VIZ74" s="11"/>
      <c r="VJA74" s="11"/>
      <c r="VJB74" s="11"/>
      <c r="VJC74" s="11"/>
      <c r="VJD74" s="11"/>
      <c r="VJE74" s="11"/>
      <c r="VJF74" s="11"/>
      <c r="VJG74" s="11"/>
      <c r="VJH74" s="11"/>
      <c r="VJI74" s="11"/>
      <c r="VJJ74" s="11"/>
      <c r="VJK74" s="11"/>
      <c r="VJL74" s="11"/>
      <c r="VJM74" s="11"/>
      <c r="VJN74" s="11"/>
      <c r="VJO74" s="11"/>
      <c r="VJP74" s="11"/>
      <c r="VJQ74" s="11"/>
      <c r="VJR74" s="11"/>
      <c r="VJS74" s="11"/>
      <c r="VJT74" s="11"/>
      <c r="VJU74" s="11"/>
      <c r="VJV74" s="11"/>
      <c r="VJW74" s="11"/>
      <c r="VJX74" s="11"/>
      <c r="VJY74" s="11"/>
      <c r="VJZ74" s="11"/>
      <c r="VKA74" s="11"/>
      <c r="VKB74" s="11"/>
      <c r="VKC74" s="11"/>
      <c r="VKD74" s="11"/>
      <c r="VKE74" s="11"/>
      <c r="VKF74" s="11"/>
      <c r="VKG74" s="11"/>
      <c r="VKH74" s="11"/>
      <c r="VKI74" s="11"/>
      <c r="VKJ74" s="11"/>
      <c r="VKK74" s="11"/>
      <c r="VKL74" s="11"/>
      <c r="VKM74" s="11"/>
      <c r="VKN74" s="11"/>
      <c r="VKO74" s="11"/>
      <c r="VKP74" s="11"/>
      <c r="VKQ74" s="11"/>
      <c r="VKR74" s="11"/>
      <c r="VKS74" s="11"/>
      <c r="VKT74" s="11"/>
      <c r="VKU74" s="11"/>
      <c r="VKV74" s="11"/>
      <c r="VKW74" s="11"/>
      <c r="VKX74" s="11"/>
      <c r="VKY74" s="11"/>
      <c r="VKZ74" s="11"/>
      <c r="VLA74" s="11"/>
      <c r="VLB74" s="11"/>
      <c r="VLC74" s="11"/>
      <c r="VLD74" s="11"/>
      <c r="VLE74" s="11"/>
      <c r="VLF74" s="11"/>
      <c r="VLG74" s="11"/>
      <c r="VLH74" s="11"/>
      <c r="VLI74" s="11"/>
      <c r="VLJ74" s="11"/>
      <c r="VLK74" s="11"/>
      <c r="VLL74" s="11"/>
      <c r="VLM74" s="11"/>
      <c r="VLN74" s="11"/>
      <c r="VLO74" s="11"/>
      <c r="VLP74" s="11"/>
      <c r="VLQ74" s="11"/>
      <c r="VLR74" s="11"/>
      <c r="VLS74" s="11"/>
      <c r="VLT74" s="11"/>
      <c r="VLU74" s="11"/>
      <c r="VLV74" s="11"/>
      <c r="VLW74" s="11"/>
      <c r="VLX74" s="11"/>
      <c r="VLY74" s="11"/>
      <c r="VLZ74" s="11"/>
      <c r="VMA74" s="11"/>
      <c r="VMB74" s="11"/>
      <c r="VMC74" s="11"/>
      <c r="VMD74" s="11"/>
      <c r="VME74" s="11"/>
      <c r="VMF74" s="11"/>
      <c r="VMG74" s="11"/>
      <c r="VMH74" s="11"/>
      <c r="VMI74" s="11"/>
      <c r="VMJ74" s="11"/>
      <c r="VMK74" s="11"/>
      <c r="VML74" s="11"/>
      <c r="VMM74" s="11"/>
      <c r="VMN74" s="11"/>
      <c r="VMO74" s="11"/>
      <c r="VMP74" s="11"/>
      <c r="VMQ74" s="11"/>
      <c r="VMR74" s="11"/>
      <c r="VMS74" s="11"/>
      <c r="VMT74" s="11"/>
      <c r="VMU74" s="11"/>
      <c r="VMV74" s="11"/>
      <c r="VMW74" s="11"/>
      <c r="VMX74" s="11"/>
      <c r="VMY74" s="11"/>
      <c r="VMZ74" s="11"/>
      <c r="VNA74" s="11"/>
      <c r="VNB74" s="11"/>
      <c r="VNC74" s="11"/>
      <c r="VND74" s="11"/>
      <c r="VNE74" s="11"/>
      <c r="VNF74" s="11"/>
      <c r="VNG74" s="11"/>
      <c r="VNH74" s="11"/>
      <c r="VNI74" s="11"/>
      <c r="VNJ74" s="11"/>
      <c r="VNK74" s="11"/>
      <c r="VNL74" s="11"/>
      <c r="VNM74" s="11"/>
      <c r="VNN74" s="11"/>
      <c r="VNO74" s="11"/>
      <c r="VNP74" s="11"/>
      <c r="VNQ74" s="11"/>
      <c r="VNR74" s="11"/>
      <c r="VNS74" s="11"/>
      <c r="VNT74" s="11"/>
      <c r="VNU74" s="11"/>
      <c r="VNV74" s="11"/>
      <c r="VNW74" s="11"/>
      <c r="VNX74" s="11"/>
      <c r="VNY74" s="11"/>
      <c r="VNZ74" s="11"/>
      <c r="VOA74" s="11"/>
      <c r="VOB74" s="11"/>
      <c r="VOC74" s="11"/>
      <c r="VOD74" s="11"/>
      <c r="VOE74" s="11"/>
      <c r="VOF74" s="11"/>
      <c r="VOG74" s="11"/>
      <c r="VOH74" s="11"/>
      <c r="VOI74" s="11"/>
      <c r="VOJ74" s="11"/>
      <c r="VOK74" s="11"/>
      <c r="VOL74" s="11"/>
      <c r="VOM74" s="11"/>
      <c r="VON74" s="11"/>
      <c r="VOO74" s="11"/>
      <c r="VOP74" s="11"/>
      <c r="VOQ74" s="11"/>
      <c r="VOR74" s="11"/>
      <c r="VOS74" s="11"/>
      <c r="VOT74" s="11"/>
      <c r="VOU74" s="11"/>
      <c r="VOV74" s="11"/>
      <c r="VOW74" s="11"/>
      <c r="VOX74" s="11"/>
      <c r="VOY74" s="11"/>
      <c r="VOZ74" s="11"/>
      <c r="VPA74" s="11"/>
      <c r="VPB74" s="11"/>
      <c r="VPC74" s="11"/>
      <c r="VPD74" s="11"/>
      <c r="VPE74" s="11"/>
      <c r="VPF74" s="11"/>
      <c r="VPG74" s="11"/>
      <c r="VPH74" s="11"/>
      <c r="VPI74" s="11"/>
      <c r="VPJ74" s="11"/>
      <c r="VPK74" s="11"/>
      <c r="VPL74" s="11"/>
      <c r="VPM74" s="11"/>
      <c r="VPN74" s="11"/>
      <c r="VPO74" s="11"/>
      <c r="VPP74" s="11"/>
      <c r="VPQ74" s="11"/>
      <c r="VPR74" s="11"/>
      <c r="VPS74" s="11"/>
      <c r="VPT74" s="11"/>
      <c r="VPU74" s="11"/>
      <c r="VPV74" s="11"/>
      <c r="VPW74" s="11"/>
      <c r="VPX74" s="11"/>
      <c r="VPY74" s="11"/>
      <c r="VPZ74" s="11"/>
      <c r="VQA74" s="11"/>
      <c r="VQB74" s="11"/>
      <c r="VQC74" s="11"/>
      <c r="VQD74" s="11"/>
      <c r="VQE74" s="11"/>
      <c r="VQF74" s="11"/>
      <c r="VQG74" s="11"/>
      <c r="VQH74" s="11"/>
      <c r="VQI74" s="11"/>
      <c r="VQJ74" s="11"/>
      <c r="VQK74" s="11"/>
      <c r="VQL74" s="11"/>
      <c r="VQM74" s="11"/>
      <c r="VQN74" s="11"/>
      <c r="VQO74" s="11"/>
      <c r="VQP74" s="11"/>
      <c r="VQQ74" s="11"/>
      <c r="VQR74" s="11"/>
      <c r="VQS74" s="11"/>
      <c r="VQT74" s="11"/>
      <c r="VQU74" s="11"/>
      <c r="VQV74" s="11"/>
      <c r="VQW74" s="11"/>
      <c r="VQX74" s="11"/>
      <c r="VQY74" s="11"/>
      <c r="VQZ74" s="11"/>
      <c r="VRA74" s="11"/>
      <c r="VRB74" s="11"/>
      <c r="VRC74" s="11"/>
      <c r="VRD74" s="11"/>
      <c r="VRE74" s="11"/>
      <c r="VRF74" s="11"/>
      <c r="VRG74" s="11"/>
      <c r="VRH74" s="11"/>
      <c r="VRI74" s="11"/>
      <c r="VRJ74" s="11"/>
      <c r="VRK74" s="11"/>
      <c r="VRL74" s="11"/>
      <c r="VRM74" s="11"/>
      <c r="VRN74" s="11"/>
      <c r="VRO74" s="11"/>
      <c r="VRP74" s="11"/>
      <c r="VRQ74" s="11"/>
      <c r="VRR74" s="11"/>
      <c r="VRS74" s="11"/>
      <c r="VRT74" s="11"/>
      <c r="VRU74" s="11"/>
      <c r="VRV74" s="11"/>
      <c r="VRW74" s="11"/>
      <c r="VRX74" s="11"/>
      <c r="VRY74" s="11"/>
      <c r="VRZ74" s="11"/>
      <c r="VSA74" s="11"/>
      <c r="VSB74" s="11"/>
      <c r="VSC74" s="11"/>
      <c r="VSD74" s="11"/>
      <c r="VSE74" s="11"/>
      <c r="VSF74" s="11"/>
      <c r="VSG74" s="11"/>
      <c r="VSH74" s="11"/>
      <c r="VSI74" s="11"/>
      <c r="VSJ74" s="11"/>
      <c r="VSK74" s="11"/>
      <c r="VSL74" s="11"/>
      <c r="VSM74" s="11"/>
      <c r="VSN74" s="11"/>
      <c r="VSO74" s="11"/>
      <c r="VSP74" s="11"/>
      <c r="VSQ74" s="11"/>
      <c r="VSR74" s="11"/>
      <c r="VSS74" s="11"/>
      <c r="VST74" s="11"/>
      <c r="VSU74" s="11"/>
      <c r="VSV74" s="11"/>
      <c r="VSW74" s="11"/>
      <c r="VSX74" s="11"/>
      <c r="VSY74" s="11"/>
      <c r="VSZ74" s="11"/>
      <c r="VTA74" s="11"/>
      <c r="VTB74" s="11"/>
      <c r="VTC74" s="11"/>
      <c r="VTD74" s="11"/>
      <c r="VTE74" s="11"/>
      <c r="VTF74" s="11"/>
      <c r="VTG74" s="11"/>
      <c r="VTH74" s="11"/>
      <c r="VTI74" s="11"/>
      <c r="VTJ74" s="11"/>
      <c r="VTK74" s="11"/>
      <c r="VTL74" s="11"/>
      <c r="VTM74" s="11"/>
      <c r="VTN74" s="11"/>
      <c r="VTO74" s="11"/>
      <c r="VTP74" s="11"/>
      <c r="VTQ74" s="11"/>
      <c r="VTR74" s="11"/>
      <c r="VTS74" s="11"/>
      <c r="VTT74" s="11"/>
      <c r="VTU74" s="11"/>
      <c r="VTV74" s="11"/>
      <c r="VTW74" s="11"/>
      <c r="VTX74" s="11"/>
      <c r="VTY74" s="11"/>
      <c r="VTZ74" s="11"/>
      <c r="VUA74" s="11"/>
      <c r="VUB74" s="11"/>
      <c r="VUC74" s="11"/>
      <c r="VUD74" s="11"/>
      <c r="VUE74" s="11"/>
      <c r="VUF74" s="11"/>
      <c r="VUG74" s="11"/>
      <c r="VUH74" s="11"/>
      <c r="VUI74" s="11"/>
      <c r="VUJ74" s="11"/>
      <c r="VUK74" s="11"/>
      <c r="VUL74" s="11"/>
      <c r="VUM74" s="11"/>
      <c r="VUN74" s="11"/>
      <c r="VUO74" s="11"/>
      <c r="VUP74" s="11"/>
      <c r="VUQ74" s="11"/>
      <c r="VUR74" s="11"/>
      <c r="VUS74" s="11"/>
      <c r="VUT74" s="11"/>
      <c r="VUU74" s="11"/>
      <c r="VUV74" s="11"/>
      <c r="VUW74" s="11"/>
      <c r="VUX74" s="11"/>
      <c r="VUY74" s="11"/>
      <c r="VUZ74" s="11"/>
      <c r="VVA74" s="11"/>
      <c r="VVB74" s="11"/>
      <c r="VVC74" s="11"/>
      <c r="VVD74" s="11"/>
      <c r="VVE74" s="11"/>
      <c r="VVF74" s="11"/>
      <c r="VVG74" s="11"/>
      <c r="VVH74" s="11"/>
      <c r="VVI74" s="11"/>
      <c r="VVJ74" s="11"/>
      <c r="VVK74" s="11"/>
      <c r="VVL74" s="11"/>
      <c r="VVM74" s="11"/>
      <c r="VVN74" s="11"/>
      <c r="VVO74" s="11"/>
      <c r="VVP74" s="11"/>
      <c r="VVQ74" s="11"/>
      <c r="VVR74" s="11"/>
      <c r="VVS74" s="11"/>
      <c r="VVT74" s="11"/>
      <c r="VVU74" s="11"/>
      <c r="VVV74" s="11"/>
      <c r="VVW74" s="11"/>
      <c r="VVX74" s="11"/>
      <c r="VVY74" s="11"/>
      <c r="VVZ74" s="11"/>
      <c r="VWA74" s="11"/>
      <c r="VWB74" s="11"/>
      <c r="VWC74" s="11"/>
      <c r="VWD74" s="11"/>
      <c r="VWE74" s="11"/>
      <c r="VWF74" s="11"/>
      <c r="VWG74" s="11"/>
      <c r="VWH74" s="11"/>
      <c r="VWI74" s="11"/>
      <c r="VWJ74" s="11"/>
      <c r="VWK74" s="11"/>
      <c r="VWL74" s="11"/>
      <c r="VWM74" s="11"/>
      <c r="VWN74" s="11"/>
      <c r="VWO74" s="11"/>
      <c r="VWP74" s="11"/>
      <c r="VWQ74" s="11"/>
      <c r="VWR74" s="11"/>
      <c r="VWS74" s="11"/>
      <c r="VWT74" s="11"/>
      <c r="VWU74" s="11"/>
      <c r="VWV74" s="11"/>
      <c r="VWW74" s="11"/>
      <c r="VWX74" s="11"/>
      <c r="VWY74" s="11"/>
      <c r="VWZ74" s="11"/>
      <c r="VXA74" s="11"/>
      <c r="VXB74" s="11"/>
      <c r="VXC74" s="11"/>
      <c r="VXD74" s="11"/>
      <c r="VXE74" s="11"/>
      <c r="VXF74" s="11"/>
      <c r="VXG74" s="11"/>
      <c r="VXH74" s="11"/>
      <c r="VXI74" s="11"/>
      <c r="VXJ74" s="11"/>
      <c r="VXK74" s="11"/>
      <c r="VXL74" s="11"/>
      <c r="VXM74" s="11"/>
      <c r="VXN74" s="11"/>
      <c r="VXO74" s="11"/>
      <c r="VXP74" s="11"/>
      <c r="VXQ74" s="11"/>
      <c r="VXR74" s="11"/>
      <c r="VXS74" s="11"/>
      <c r="VXT74" s="11"/>
      <c r="VXU74" s="11"/>
      <c r="VXV74" s="11"/>
      <c r="VXW74" s="11"/>
      <c r="VXX74" s="11"/>
      <c r="VXY74" s="11"/>
      <c r="VXZ74" s="11"/>
      <c r="VYA74" s="11"/>
      <c r="VYB74" s="11"/>
      <c r="VYC74" s="11"/>
      <c r="VYD74" s="11"/>
      <c r="VYE74" s="11"/>
      <c r="VYF74" s="11"/>
      <c r="VYG74" s="11"/>
      <c r="VYH74" s="11"/>
      <c r="VYI74" s="11"/>
      <c r="VYJ74" s="11"/>
      <c r="VYK74" s="11"/>
      <c r="VYL74" s="11"/>
      <c r="VYM74" s="11"/>
      <c r="VYN74" s="11"/>
      <c r="VYO74" s="11"/>
      <c r="VYP74" s="11"/>
      <c r="VYQ74" s="11"/>
      <c r="VYR74" s="11"/>
      <c r="VYS74" s="11"/>
      <c r="VYT74" s="11"/>
      <c r="VYU74" s="11"/>
      <c r="VYV74" s="11"/>
      <c r="VYW74" s="11"/>
      <c r="VYX74" s="11"/>
      <c r="VYY74" s="11"/>
      <c r="VYZ74" s="11"/>
      <c r="VZA74" s="11"/>
      <c r="VZB74" s="11"/>
      <c r="VZC74" s="11"/>
      <c r="VZD74" s="11"/>
      <c r="VZE74" s="11"/>
      <c r="VZF74" s="11"/>
      <c r="VZG74" s="11"/>
      <c r="VZH74" s="11"/>
      <c r="VZI74" s="11"/>
      <c r="VZJ74" s="11"/>
      <c r="VZK74" s="11"/>
      <c r="VZL74" s="11"/>
      <c r="VZM74" s="11"/>
      <c r="VZN74" s="11"/>
      <c r="VZO74" s="11"/>
      <c r="VZP74" s="11"/>
      <c r="VZQ74" s="11"/>
      <c r="VZR74" s="11"/>
      <c r="VZS74" s="11"/>
      <c r="VZT74" s="11"/>
      <c r="VZU74" s="11"/>
      <c r="VZV74" s="11"/>
      <c r="VZW74" s="11"/>
      <c r="VZX74" s="11"/>
      <c r="VZY74" s="11"/>
      <c r="VZZ74" s="11"/>
      <c r="WAA74" s="11"/>
      <c r="WAB74" s="11"/>
      <c r="WAC74" s="11"/>
      <c r="WAD74" s="11"/>
      <c r="WAE74" s="11"/>
      <c r="WAF74" s="11"/>
      <c r="WAG74" s="11"/>
      <c r="WAH74" s="11"/>
      <c r="WAI74" s="11"/>
      <c r="WAJ74" s="11"/>
      <c r="WAK74" s="11"/>
      <c r="WAL74" s="11"/>
      <c r="WAM74" s="11"/>
      <c r="WAN74" s="11"/>
      <c r="WAO74" s="11"/>
      <c r="WAP74" s="11"/>
      <c r="WAQ74" s="11"/>
      <c r="WAR74" s="11"/>
      <c r="WAS74" s="11"/>
      <c r="WAT74" s="11"/>
      <c r="WAU74" s="11"/>
      <c r="WAV74" s="11"/>
      <c r="WAW74" s="11"/>
      <c r="WAX74" s="11"/>
      <c r="WAY74" s="11"/>
      <c r="WAZ74" s="11"/>
      <c r="WBA74" s="11"/>
      <c r="WBB74" s="11"/>
      <c r="WBC74" s="11"/>
      <c r="WBD74" s="11"/>
      <c r="WBE74" s="11"/>
      <c r="WBF74" s="11"/>
      <c r="WBG74" s="11"/>
      <c r="WBH74" s="11"/>
      <c r="WBI74" s="11"/>
      <c r="WBJ74" s="11"/>
      <c r="WBK74" s="11"/>
      <c r="WBL74" s="11"/>
      <c r="WBM74" s="11"/>
      <c r="WBN74" s="11"/>
      <c r="WBO74" s="11"/>
      <c r="WBP74" s="11"/>
      <c r="WBQ74" s="11"/>
      <c r="WBR74" s="11"/>
      <c r="WBS74" s="11"/>
      <c r="WBT74" s="11"/>
      <c r="WBU74" s="11"/>
      <c r="WBV74" s="11"/>
      <c r="WBW74" s="11"/>
      <c r="WBX74" s="11"/>
      <c r="WBY74" s="11"/>
      <c r="WBZ74" s="11"/>
      <c r="WCA74" s="11"/>
      <c r="WCB74" s="11"/>
      <c r="WCC74" s="11"/>
      <c r="WCD74" s="11"/>
      <c r="WCE74" s="11"/>
      <c r="WCF74" s="11"/>
      <c r="WCG74" s="11"/>
      <c r="WCH74" s="11"/>
      <c r="WCI74" s="11"/>
      <c r="WCJ74" s="11"/>
      <c r="WCK74" s="11"/>
      <c r="WCL74" s="11"/>
      <c r="WCM74" s="11"/>
      <c r="WCN74" s="11"/>
      <c r="WCO74" s="11"/>
      <c r="WCP74" s="11"/>
      <c r="WCQ74" s="11"/>
      <c r="WCR74" s="11"/>
      <c r="WCS74" s="11"/>
      <c r="WCT74" s="11"/>
      <c r="WCU74" s="11"/>
      <c r="WCV74" s="11"/>
      <c r="WCW74" s="11"/>
      <c r="WCX74" s="11"/>
      <c r="WCY74" s="11"/>
      <c r="WCZ74" s="11"/>
      <c r="WDA74" s="11"/>
      <c r="WDB74" s="11"/>
      <c r="WDC74" s="11"/>
      <c r="WDD74" s="11"/>
      <c r="WDE74" s="11"/>
      <c r="WDF74" s="11"/>
      <c r="WDG74" s="11"/>
      <c r="WDH74" s="11"/>
      <c r="WDI74" s="11"/>
      <c r="WDJ74" s="11"/>
      <c r="WDK74" s="11"/>
      <c r="WDL74" s="11"/>
      <c r="WDM74" s="11"/>
      <c r="WDN74" s="11"/>
      <c r="WDO74" s="11"/>
      <c r="WDP74" s="11"/>
      <c r="WDQ74" s="11"/>
      <c r="WDR74" s="11"/>
      <c r="WDS74" s="11"/>
      <c r="WDT74" s="11"/>
      <c r="WDU74" s="11"/>
      <c r="WDV74" s="11"/>
      <c r="WDW74" s="11"/>
      <c r="WDX74" s="11"/>
      <c r="WDY74" s="11"/>
      <c r="WDZ74" s="11"/>
      <c r="WEA74" s="11"/>
      <c r="WEB74" s="11"/>
      <c r="WEC74" s="11"/>
      <c r="WED74" s="11"/>
      <c r="WEE74" s="11"/>
      <c r="WEF74" s="11"/>
      <c r="WEG74" s="11"/>
      <c r="WEH74" s="11"/>
      <c r="WEI74" s="11"/>
      <c r="WEJ74" s="11"/>
      <c r="WEK74" s="11"/>
      <c r="WEL74" s="11"/>
      <c r="WEM74" s="11"/>
      <c r="WEN74" s="11"/>
      <c r="WEO74" s="11"/>
      <c r="WEP74" s="11"/>
      <c r="WEQ74" s="11"/>
      <c r="WER74" s="11"/>
      <c r="WES74" s="11"/>
      <c r="WET74" s="11"/>
      <c r="WEU74" s="11"/>
      <c r="WEV74" s="11"/>
      <c r="WEW74" s="11"/>
      <c r="WEX74" s="11"/>
      <c r="WEY74" s="11"/>
      <c r="WEZ74" s="11"/>
      <c r="WFA74" s="11"/>
      <c r="WFB74" s="11"/>
      <c r="WFC74" s="11"/>
      <c r="WFD74" s="11"/>
      <c r="WFE74" s="11"/>
      <c r="WFF74" s="11"/>
      <c r="WFG74" s="11"/>
      <c r="WFH74" s="11"/>
      <c r="WFI74" s="11"/>
      <c r="WFJ74" s="11"/>
      <c r="WFK74" s="11"/>
      <c r="WFL74" s="11"/>
      <c r="WFM74" s="11"/>
      <c r="WFN74" s="11"/>
      <c r="WFO74" s="11"/>
      <c r="WFP74" s="11"/>
      <c r="WFQ74" s="11"/>
      <c r="WFR74" s="11"/>
      <c r="WFS74" s="11"/>
      <c r="WFT74" s="11"/>
      <c r="WFU74" s="11"/>
      <c r="WFV74" s="11"/>
      <c r="WFW74" s="11"/>
      <c r="WFX74" s="11"/>
      <c r="WFY74" s="11"/>
      <c r="WFZ74" s="11"/>
      <c r="WGA74" s="11"/>
      <c r="WGB74" s="11"/>
      <c r="WGC74" s="11"/>
      <c r="WGD74" s="11"/>
      <c r="WGE74" s="11"/>
      <c r="WGF74" s="11"/>
      <c r="WGG74" s="11"/>
      <c r="WGH74" s="11"/>
      <c r="WGI74" s="11"/>
      <c r="WGJ74" s="11"/>
      <c r="WGK74" s="11"/>
      <c r="WGL74" s="11"/>
      <c r="WGM74" s="11"/>
      <c r="WGN74" s="11"/>
      <c r="WGO74" s="11"/>
      <c r="WGP74" s="11"/>
      <c r="WGQ74" s="11"/>
      <c r="WGR74" s="11"/>
      <c r="WGS74" s="11"/>
      <c r="WGT74" s="11"/>
      <c r="WGU74" s="11"/>
      <c r="WGV74" s="11"/>
      <c r="WGW74" s="11"/>
      <c r="WGX74" s="11"/>
      <c r="WGY74" s="11"/>
      <c r="WGZ74" s="11"/>
      <c r="WHA74" s="11"/>
      <c r="WHB74" s="11"/>
      <c r="WHC74" s="11"/>
      <c r="WHD74" s="11"/>
      <c r="WHE74" s="11"/>
      <c r="WHF74" s="11"/>
      <c r="WHG74" s="11"/>
      <c r="WHH74" s="11"/>
      <c r="WHI74" s="11"/>
      <c r="WHJ74" s="11"/>
      <c r="WHK74" s="11"/>
      <c r="WHL74" s="11"/>
      <c r="WHM74" s="11"/>
      <c r="WHN74" s="11"/>
      <c r="WHO74" s="11"/>
      <c r="WHP74" s="11"/>
      <c r="WHQ74" s="11"/>
      <c r="WHR74" s="11"/>
      <c r="WHS74" s="11"/>
      <c r="WHT74" s="11"/>
      <c r="WHU74" s="11"/>
      <c r="WHV74" s="11"/>
      <c r="WHW74" s="11"/>
      <c r="WHX74" s="11"/>
      <c r="WHY74" s="11"/>
      <c r="WHZ74" s="11"/>
      <c r="WIA74" s="11"/>
      <c r="WIB74" s="11"/>
      <c r="WIC74" s="11"/>
      <c r="WID74" s="11"/>
      <c r="WIE74" s="11"/>
      <c r="WIF74" s="11"/>
      <c r="WIG74" s="11"/>
      <c r="WIH74" s="11"/>
      <c r="WII74" s="11"/>
      <c r="WIJ74" s="11"/>
      <c r="WIK74" s="11"/>
      <c r="WIL74" s="11"/>
      <c r="WIM74" s="11"/>
      <c r="WIN74" s="11"/>
      <c r="WIO74" s="11"/>
      <c r="WIP74" s="11"/>
      <c r="WIQ74" s="11"/>
      <c r="WIR74" s="11"/>
      <c r="WIS74" s="11"/>
      <c r="WIT74" s="11"/>
      <c r="WIU74" s="11"/>
      <c r="WIV74" s="11"/>
      <c r="WIW74" s="11"/>
      <c r="WIX74" s="11"/>
      <c r="WIY74" s="11"/>
      <c r="WIZ74" s="11"/>
      <c r="WJA74" s="11"/>
      <c r="WJB74" s="11"/>
      <c r="WJC74" s="11"/>
      <c r="WJD74" s="11"/>
      <c r="WJE74" s="11"/>
      <c r="WJF74" s="11"/>
      <c r="WJG74" s="11"/>
      <c r="WJH74" s="11"/>
      <c r="WJI74" s="11"/>
      <c r="WJJ74" s="11"/>
      <c r="WJK74" s="11"/>
      <c r="WJL74" s="11"/>
      <c r="WJM74" s="11"/>
      <c r="WJN74" s="11"/>
      <c r="WJO74" s="11"/>
      <c r="WJP74" s="11"/>
      <c r="WJQ74" s="11"/>
      <c r="WJR74" s="11"/>
      <c r="WJS74" s="11"/>
      <c r="WJT74" s="11"/>
      <c r="WJU74" s="11"/>
      <c r="WJV74" s="11"/>
      <c r="WJW74" s="11"/>
      <c r="WJX74" s="11"/>
      <c r="WJY74" s="11"/>
      <c r="WJZ74" s="11"/>
      <c r="WKA74" s="11"/>
      <c r="WKB74" s="11"/>
      <c r="WKC74" s="11"/>
      <c r="WKD74" s="11"/>
      <c r="WKE74" s="11"/>
      <c r="WKF74" s="11"/>
      <c r="WKG74" s="11"/>
      <c r="WKH74" s="11"/>
      <c r="WKI74" s="11"/>
      <c r="WKJ74" s="11"/>
      <c r="WKK74" s="11"/>
      <c r="WKL74" s="11"/>
      <c r="WKM74" s="11"/>
      <c r="WKN74" s="11"/>
      <c r="WKO74" s="11"/>
      <c r="WKP74" s="11"/>
      <c r="WKQ74" s="11"/>
      <c r="WKR74" s="11"/>
      <c r="WKS74" s="11"/>
      <c r="WKT74" s="11"/>
      <c r="WKU74" s="11"/>
      <c r="WKV74" s="11"/>
      <c r="WKW74" s="11"/>
      <c r="WKX74" s="11"/>
      <c r="WKY74" s="11"/>
      <c r="WKZ74" s="11"/>
      <c r="WLA74" s="11"/>
      <c r="WLB74" s="11"/>
      <c r="WLC74" s="11"/>
      <c r="WLD74" s="11"/>
      <c r="WLE74" s="11"/>
      <c r="WLF74" s="11"/>
      <c r="WLG74" s="11"/>
      <c r="WLH74" s="11"/>
      <c r="WLI74" s="11"/>
      <c r="WLJ74" s="11"/>
      <c r="WLK74" s="11"/>
      <c r="WLL74" s="11"/>
      <c r="WLM74" s="11"/>
      <c r="WLN74" s="11"/>
      <c r="WLO74" s="11"/>
      <c r="WLP74" s="11"/>
      <c r="WLQ74" s="11"/>
      <c r="WLR74" s="11"/>
      <c r="WLS74" s="11"/>
      <c r="WLT74" s="11"/>
      <c r="WLU74" s="11"/>
      <c r="WLV74" s="11"/>
      <c r="WLW74" s="11"/>
      <c r="WLX74" s="11"/>
      <c r="WLY74" s="11"/>
      <c r="WLZ74" s="11"/>
      <c r="WMA74" s="11"/>
      <c r="WMB74" s="11"/>
      <c r="WMC74" s="11"/>
      <c r="WMD74" s="11"/>
      <c r="WME74" s="11"/>
      <c r="WMF74" s="11"/>
      <c r="WMG74" s="11"/>
      <c r="WMH74" s="11"/>
      <c r="WMI74" s="11"/>
      <c r="WMJ74" s="11"/>
      <c r="WMK74" s="11"/>
      <c r="WML74" s="11"/>
      <c r="WMM74" s="11"/>
      <c r="WMN74" s="11"/>
      <c r="WMO74" s="11"/>
      <c r="WMP74" s="11"/>
      <c r="WMQ74" s="11"/>
      <c r="WMR74" s="11"/>
      <c r="WMS74" s="11"/>
      <c r="WMT74" s="11"/>
      <c r="WMU74" s="11"/>
      <c r="WMV74" s="11"/>
      <c r="WMW74" s="11"/>
      <c r="WMX74" s="11"/>
      <c r="WMY74" s="11"/>
      <c r="WMZ74" s="11"/>
      <c r="WNA74" s="11"/>
      <c r="WNB74" s="11"/>
      <c r="WNC74" s="11"/>
      <c r="WND74" s="11"/>
      <c r="WNE74" s="11"/>
      <c r="WNF74" s="11"/>
      <c r="WNG74" s="11"/>
      <c r="WNH74" s="11"/>
      <c r="WNI74" s="11"/>
      <c r="WNJ74" s="11"/>
      <c r="WNK74" s="11"/>
      <c r="WNL74" s="11"/>
      <c r="WNM74" s="11"/>
      <c r="WNN74" s="11"/>
      <c r="WNO74" s="11"/>
      <c r="WNP74" s="11"/>
      <c r="WNQ74" s="11"/>
      <c r="WNR74" s="11"/>
      <c r="WNS74" s="11"/>
      <c r="WNT74" s="11"/>
      <c r="WNU74" s="11"/>
      <c r="WNV74" s="11"/>
      <c r="WNW74" s="11"/>
      <c r="WNX74" s="11"/>
      <c r="WNY74" s="11"/>
      <c r="WNZ74" s="11"/>
      <c r="WOA74" s="11"/>
      <c r="WOB74" s="11"/>
      <c r="WOC74" s="11"/>
      <c r="WOD74" s="11"/>
      <c r="WOE74" s="11"/>
      <c r="WOF74" s="11"/>
      <c r="WOG74" s="11"/>
      <c r="WOH74" s="11"/>
      <c r="WOI74" s="11"/>
      <c r="WOJ74" s="11"/>
      <c r="WOK74" s="11"/>
      <c r="WOL74" s="11"/>
      <c r="WOM74" s="11"/>
      <c r="WON74" s="11"/>
      <c r="WOO74" s="11"/>
      <c r="WOP74" s="11"/>
      <c r="WOQ74" s="11"/>
      <c r="WOR74" s="11"/>
      <c r="WOS74" s="11"/>
      <c r="WOT74" s="11"/>
      <c r="WOU74" s="11"/>
      <c r="WOV74" s="11"/>
      <c r="WOW74" s="11"/>
      <c r="WOX74" s="11"/>
      <c r="WOY74" s="11"/>
      <c r="WOZ74" s="11"/>
      <c r="WPA74" s="11"/>
      <c r="WPB74" s="11"/>
      <c r="WPC74" s="11"/>
      <c r="WPD74" s="11"/>
      <c r="WPE74" s="11"/>
      <c r="WPF74" s="11"/>
      <c r="WPG74" s="11"/>
      <c r="WPH74" s="11"/>
      <c r="WPI74" s="11"/>
      <c r="WPJ74" s="11"/>
      <c r="WPK74" s="11"/>
      <c r="WPL74" s="11"/>
      <c r="WPM74" s="11"/>
      <c r="WPN74" s="11"/>
      <c r="WPO74" s="11"/>
      <c r="WPP74" s="11"/>
      <c r="WPQ74" s="11"/>
      <c r="WPR74" s="11"/>
      <c r="WPS74" s="11"/>
      <c r="WPT74" s="11"/>
      <c r="WPU74" s="11"/>
      <c r="WPV74" s="11"/>
      <c r="WPW74" s="11"/>
      <c r="WPX74" s="11"/>
      <c r="WPY74" s="11"/>
      <c r="WPZ74" s="11"/>
      <c r="WQA74" s="11"/>
      <c r="WQB74" s="11"/>
      <c r="WQC74" s="11"/>
      <c r="WQD74" s="11"/>
      <c r="WQE74" s="11"/>
      <c r="WQF74" s="11"/>
      <c r="WQG74" s="11"/>
      <c r="WQH74" s="11"/>
      <c r="WQI74" s="11"/>
      <c r="WQJ74" s="11"/>
      <c r="WQK74" s="11"/>
      <c r="WQL74" s="11"/>
      <c r="WQM74" s="11"/>
      <c r="WQN74" s="11"/>
      <c r="WQO74" s="11"/>
      <c r="WQP74" s="11"/>
      <c r="WQQ74" s="11"/>
      <c r="WQR74" s="11"/>
      <c r="WQS74" s="11"/>
      <c r="WQT74" s="11"/>
      <c r="WQU74" s="11"/>
      <c r="WQV74" s="11"/>
      <c r="WQW74" s="11"/>
      <c r="WQX74" s="11"/>
      <c r="WQY74" s="11"/>
      <c r="WQZ74" s="11"/>
      <c r="WRA74" s="11"/>
      <c r="WRB74" s="11"/>
      <c r="WRC74" s="11"/>
      <c r="WRD74" s="11"/>
      <c r="WRE74" s="11"/>
      <c r="WRF74" s="11"/>
      <c r="WRG74" s="11"/>
      <c r="WRH74" s="11"/>
      <c r="WRI74" s="11"/>
      <c r="WRJ74" s="11"/>
      <c r="WRK74" s="11"/>
      <c r="WRL74" s="11"/>
      <c r="WRM74" s="11"/>
      <c r="WRN74" s="11"/>
      <c r="WRO74" s="11"/>
      <c r="WRP74" s="11"/>
      <c r="WRQ74" s="11"/>
      <c r="WRR74" s="11"/>
      <c r="WRS74" s="11"/>
      <c r="WRT74" s="11"/>
      <c r="WRU74" s="11"/>
      <c r="WRV74" s="11"/>
      <c r="WRW74" s="11"/>
      <c r="WRX74" s="11"/>
      <c r="WRY74" s="11"/>
      <c r="WRZ74" s="11"/>
      <c r="WSA74" s="11"/>
      <c r="WSB74" s="11"/>
      <c r="WSC74" s="11"/>
      <c r="WSD74" s="11"/>
      <c r="WSE74" s="11"/>
      <c r="WSF74" s="11"/>
      <c r="WSG74" s="11"/>
      <c r="WSH74" s="11"/>
      <c r="WSI74" s="11"/>
      <c r="WSJ74" s="11"/>
      <c r="WSK74" s="11"/>
      <c r="WSL74" s="11"/>
      <c r="WSM74" s="11"/>
      <c r="WSN74" s="11"/>
      <c r="WSO74" s="11"/>
      <c r="WSP74" s="11"/>
      <c r="WSQ74" s="11"/>
      <c r="WSR74" s="11"/>
      <c r="WSS74" s="11"/>
      <c r="WST74" s="11"/>
      <c r="WSU74" s="11"/>
      <c r="WSV74" s="11"/>
      <c r="WSW74" s="11"/>
      <c r="WSX74" s="11"/>
      <c r="WSY74" s="11"/>
      <c r="WSZ74" s="11"/>
      <c r="WTA74" s="11"/>
      <c r="WTB74" s="11"/>
      <c r="WTC74" s="11"/>
      <c r="WTD74" s="11"/>
      <c r="WTE74" s="11"/>
      <c r="WTF74" s="11"/>
      <c r="WTG74" s="11"/>
      <c r="WTH74" s="11"/>
      <c r="WTI74" s="11"/>
      <c r="WTJ74" s="11"/>
      <c r="WTK74" s="11"/>
      <c r="WTL74" s="11"/>
      <c r="WTM74" s="11"/>
      <c r="WTN74" s="11"/>
      <c r="WTO74" s="11"/>
      <c r="WTP74" s="11"/>
      <c r="WTQ74" s="11"/>
      <c r="WTR74" s="11"/>
      <c r="WTS74" s="11"/>
      <c r="WTT74" s="11"/>
      <c r="WTU74" s="11"/>
      <c r="WTV74" s="11"/>
      <c r="WTW74" s="11"/>
      <c r="WTX74" s="11"/>
      <c r="WTY74" s="11"/>
      <c r="WTZ74" s="11"/>
      <c r="WUA74" s="11"/>
      <c r="WUB74" s="11"/>
      <c r="WUC74" s="11"/>
      <c r="WUD74" s="11"/>
      <c r="WUE74" s="11"/>
      <c r="WUF74" s="11"/>
      <c r="WUG74" s="11"/>
      <c r="WUH74" s="11"/>
      <c r="WUI74" s="11"/>
      <c r="WUJ74" s="11"/>
      <c r="WUK74" s="11"/>
      <c r="WUL74" s="11"/>
      <c r="WUM74" s="11"/>
      <c r="WUN74" s="11"/>
      <c r="WUO74" s="11"/>
      <c r="WUP74" s="11"/>
      <c r="WUQ74" s="11"/>
      <c r="WUR74" s="11"/>
      <c r="WUS74" s="11"/>
      <c r="WUT74" s="11"/>
      <c r="WUU74" s="11"/>
      <c r="WUV74" s="11"/>
      <c r="WUW74" s="11"/>
      <c r="WUX74" s="11"/>
      <c r="WUY74" s="11"/>
      <c r="WUZ74" s="11"/>
      <c r="WVA74" s="11"/>
      <c r="WVB74" s="11"/>
      <c r="WVC74" s="11"/>
      <c r="WVD74" s="11"/>
      <c r="WVE74" s="11"/>
      <c r="WVF74" s="11"/>
      <c r="WVG74" s="11"/>
      <c r="WVH74" s="11"/>
      <c r="WVI74" s="11"/>
      <c r="WVJ74" s="11"/>
      <c r="WVK74" s="11"/>
      <c r="WVL74" s="11"/>
      <c r="WVM74" s="11"/>
      <c r="WVN74" s="11"/>
      <c r="WVO74" s="11"/>
      <c r="WVP74" s="11"/>
      <c r="WVQ74" s="11"/>
      <c r="WVR74" s="11"/>
      <c r="WVS74" s="11"/>
      <c r="WVT74" s="11"/>
      <c r="WVU74" s="11"/>
      <c r="WVV74" s="11"/>
      <c r="WVW74" s="11"/>
      <c r="WVX74" s="11"/>
      <c r="WVY74" s="11"/>
      <c r="WVZ74" s="11"/>
      <c r="WWA74" s="11"/>
      <c r="WWB74" s="11"/>
      <c r="WWC74" s="11"/>
      <c r="WWD74" s="11"/>
      <c r="WWE74" s="11"/>
      <c r="WWF74" s="11"/>
      <c r="WWG74" s="11"/>
      <c r="WWH74" s="11"/>
      <c r="WWI74" s="11"/>
      <c r="WWJ74" s="11"/>
      <c r="WWK74" s="11"/>
      <c r="WWL74" s="11"/>
      <c r="WWM74" s="11"/>
      <c r="WWN74" s="11"/>
      <c r="WWO74" s="11"/>
      <c r="WWP74" s="11"/>
      <c r="WWQ74" s="11"/>
      <c r="WWR74" s="11"/>
      <c r="WWS74" s="11"/>
      <c r="WWT74" s="11"/>
      <c r="WWU74" s="11"/>
      <c r="WWV74" s="11"/>
      <c r="WWW74" s="11"/>
      <c r="WWX74" s="11"/>
      <c r="WWY74" s="11"/>
      <c r="WWZ74" s="11"/>
      <c r="WXA74" s="11"/>
      <c r="WXB74" s="11"/>
      <c r="WXC74" s="11"/>
      <c r="WXD74" s="11"/>
      <c r="WXE74" s="11"/>
      <c r="WXF74" s="11"/>
      <c r="WXG74" s="11"/>
      <c r="WXH74" s="11"/>
      <c r="WXI74" s="11"/>
      <c r="WXJ74" s="11"/>
      <c r="WXK74" s="11"/>
      <c r="WXL74" s="11"/>
      <c r="WXM74" s="11"/>
      <c r="WXN74" s="11"/>
      <c r="WXO74" s="11"/>
      <c r="WXP74" s="11"/>
      <c r="WXQ74" s="11"/>
      <c r="WXR74" s="11"/>
      <c r="WXS74" s="11"/>
      <c r="WXT74" s="11"/>
      <c r="WXU74" s="11"/>
      <c r="WXV74" s="11"/>
      <c r="WXW74" s="11"/>
      <c r="WXX74" s="11"/>
      <c r="WXY74" s="11"/>
      <c r="WXZ74" s="11"/>
      <c r="WYA74" s="11"/>
      <c r="WYB74" s="11"/>
      <c r="WYC74" s="11"/>
      <c r="WYD74" s="11"/>
      <c r="WYE74" s="11"/>
      <c r="WYF74" s="11"/>
      <c r="WYG74" s="11"/>
      <c r="WYH74" s="11"/>
      <c r="WYI74" s="11"/>
      <c r="WYJ74" s="11"/>
      <c r="WYK74" s="11"/>
      <c r="WYL74" s="11"/>
      <c r="WYM74" s="11"/>
      <c r="WYN74" s="11"/>
      <c r="WYO74" s="11"/>
      <c r="WYP74" s="11"/>
      <c r="WYQ74" s="11"/>
      <c r="WYR74" s="11"/>
      <c r="WYS74" s="11"/>
      <c r="WYT74" s="11"/>
      <c r="WYU74" s="11"/>
      <c r="WYV74" s="11"/>
      <c r="WYW74" s="11"/>
      <c r="WYX74" s="11"/>
      <c r="WYY74" s="11"/>
      <c r="WYZ74" s="11"/>
      <c r="WZA74" s="11"/>
      <c r="WZB74" s="11"/>
      <c r="WZC74" s="11"/>
      <c r="WZD74" s="11"/>
      <c r="WZE74" s="11"/>
      <c r="WZF74" s="11"/>
      <c r="WZG74" s="11"/>
      <c r="WZH74" s="11"/>
      <c r="WZI74" s="11"/>
      <c r="WZJ74" s="11"/>
      <c r="WZK74" s="11"/>
      <c r="WZL74" s="11"/>
      <c r="WZM74" s="11"/>
      <c r="WZN74" s="11"/>
      <c r="WZO74" s="11"/>
      <c r="WZP74" s="11"/>
      <c r="WZQ74" s="11"/>
      <c r="WZR74" s="11"/>
      <c r="WZS74" s="11"/>
      <c r="WZT74" s="11"/>
      <c r="WZU74" s="11"/>
      <c r="WZV74" s="11"/>
      <c r="WZW74" s="11"/>
      <c r="WZX74" s="11"/>
      <c r="WZY74" s="11"/>
      <c r="WZZ74" s="11"/>
      <c r="XAA74" s="11"/>
      <c r="XAB74" s="11"/>
      <c r="XAC74" s="11"/>
      <c r="XAD74" s="11"/>
      <c r="XAE74" s="11"/>
      <c r="XAF74" s="11"/>
      <c r="XAG74" s="11"/>
      <c r="XAH74" s="11"/>
      <c r="XAI74" s="11"/>
      <c r="XAJ74" s="11"/>
      <c r="XAK74" s="11"/>
      <c r="XAL74" s="11"/>
      <c r="XAM74" s="11"/>
      <c r="XAN74" s="11"/>
      <c r="XAO74" s="11"/>
      <c r="XAP74" s="11"/>
      <c r="XAQ74" s="11"/>
      <c r="XAR74" s="11"/>
      <c r="XAS74" s="11"/>
      <c r="XAT74" s="11"/>
      <c r="XAU74" s="11"/>
      <c r="XAV74" s="11"/>
      <c r="XAW74" s="11"/>
      <c r="XAX74" s="11"/>
      <c r="XAY74" s="11"/>
      <c r="XAZ74" s="11"/>
      <c r="XBA74" s="11"/>
      <c r="XBB74" s="11"/>
      <c r="XBC74" s="11"/>
      <c r="XBD74" s="11"/>
      <c r="XBE74" s="11"/>
      <c r="XBF74" s="11"/>
      <c r="XBG74" s="11"/>
      <c r="XBH74" s="11"/>
      <c r="XBI74" s="11"/>
      <c r="XBJ74" s="11"/>
      <c r="XBK74" s="11"/>
      <c r="XBL74" s="11"/>
      <c r="XBM74" s="11"/>
      <c r="XBN74" s="11"/>
      <c r="XBO74" s="11"/>
      <c r="XBP74" s="11"/>
      <c r="XBQ74" s="11"/>
      <c r="XBR74" s="11"/>
      <c r="XBS74" s="11"/>
      <c r="XBT74" s="11"/>
      <c r="XBU74" s="11"/>
      <c r="XBV74" s="11"/>
      <c r="XBW74" s="11"/>
      <c r="XBX74" s="11"/>
      <c r="XBY74" s="11"/>
      <c r="XBZ74" s="11"/>
      <c r="XCA74" s="11"/>
      <c r="XCB74" s="11"/>
      <c r="XCC74" s="11"/>
      <c r="XCD74" s="11"/>
      <c r="XCE74" s="11"/>
      <c r="XCF74" s="11"/>
      <c r="XCG74" s="11"/>
      <c r="XCH74" s="11"/>
      <c r="XCI74" s="11"/>
      <c r="XCJ74" s="11"/>
      <c r="XCK74" s="11"/>
      <c r="XCL74" s="11"/>
      <c r="XCM74" s="11"/>
      <c r="XCN74" s="11"/>
      <c r="XCO74" s="11"/>
      <c r="XCP74" s="11"/>
      <c r="XCQ74" s="11"/>
      <c r="XCR74" s="11"/>
      <c r="XCS74" s="11"/>
      <c r="XCT74" s="11"/>
      <c r="XCU74" s="11"/>
      <c r="XCV74" s="11"/>
      <c r="XCW74" s="11"/>
      <c r="XCX74" s="11"/>
      <c r="XCY74" s="11"/>
      <c r="XCZ74" s="11"/>
      <c r="XDA74" s="11"/>
      <c r="XDB74" s="11"/>
      <c r="XDC74" s="11"/>
      <c r="XDD74" s="11"/>
      <c r="XDE74" s="11"/>
      <c r="XDF74" s="11"/>
      <c r="XDG74" s="11"/>
      <c r="XDH74" s="11"/>
      <c r="XDI74" s="11"/>
      <c r="XDJ74" s="11"/>
      <c r="XDK74" s="11"/>
      <c r="XDL74" s="11"/>
      <c r="XDM74" s="11"/>
      <c r="XDN74" s="11"/>
      <c r="XDO74" s="11"/>
      <c r="XDP74" s="11"/>
      <c r="XDQ74" s="11"/>
      <c r="XDR74" s="11"/>
      <c r="XDS74" s="11"/>
      <c r="XDT74" s="11"/>
      <c r="XDU74" s="11"/>
      <c r="XDV74" s="11"/>
      <c r="XDW74" s="11"/>
      <c r="XDX74" s="11"/>
      <c r="XDY74" s="11"/>
      <c r="XDZ74" s="11"/>
      <c r="XEA74" s="11"/>
      <c r="XEB74" s="11"/>
      <c r="XEC74" s="11"/>
      <c r="XED74" s="11"/>
      <c r="XEE74" s="11"/>
      <c r="XEF74" s="11"/>
      <c r="XEG74" s="11"/>
      <c r="XEH74" s="11"/>
      <c r="XEI74" s="11"/>
      <c r="XEJ74" s="11"/>
      <c r="XEK74" s="11"/>
      <c r="XEL74" s="11"/>
      <c r="XEM74" s="11"/>
      <c r="XEN74" s="11"/>
      <c r="XEO74" s="11"/>
      <c r="XEP74" s="11"/>
      <c r="XEQ74" s="11"/>
      <c r="XER74" s="11"/>
      <c r="XES74" s="11"/>
      <c r="XET74" s="11"/>
      <c r="XEU74" s="11"/>
      <c r="XEV74" s="11"/>
      <c r="XEW74" s="11"/>
      <c r="XEX74" s="11"/>
      <c r="XEY74" s="11"/>
      <c r="XEZ74" s="11"/>
      <c r="XFA74" s="11"/>
      <c r="XFB74" s="11"/>
    </row>
    <row r="75" s="1" customFormat="1" ht="178" customHeight="1" spans="1:1024 1025:16382">
      <c r="A75" s="42">
        <v>4</v>
      </c>
      <c r="B75" s="28" t="s">
        <v>356</v>
      </c>
      <c r="C75" s="43" t="s">
        <v>31</v>
      </c>
      <c r="D75" s="22" t="s">
        <v>32</v>
      </c>
      <c r="E75" s="43" t="s">
        <v>104</v>
      </c>
      <c r="F75" s="31" t="s">
        <v>357</v>
      </c>
      <c r="G75" s="43">
        <v>1500</v>
      </c>
      <c r="H75" s="31" t="s">
        <v>35</v>
      </c>
      <c r="I75" s="46" t="s">
        <v>358</v>
      </c>
      <c r="J75" s="46" t="s">
        <v>359</v>
      </c>
      <c r="K75" s="43">
        <v>4</v>
      </c>
      <c r="L75" s="22">
        <v>0</v>
      </c>
      <c r="M75" s="43">
        <v>0.03</v>
      </c>
      <c r="N75" s="43"/>
      <c r="O75" s="22"/>
      <c r="P75" s="43">
        <v>0.1</v>
      </c>
      <c r="Q75" s="22">
        <v>0.009</v>
      </c>
      <c r="R75" s="57">
        <v>0.091</v>
      </c>
      <c r="S75" s="43" t="s">
        <v>38</v>
      </c>
      <c r="T75" s="43" t="s">
        <v>203</v>
      </c>
      <c r="U75" s="43" t="s">
        <v>347</v>
      </c>
      <c r="V75" s="27"/>
      <c r="UZE75" s="11"/>
      <c r="UZF75" s="11"/>
      <c r="UZG75" s="11"/>
      <c r="UZH75" s="11"/>
      <c r="UZI75" s="11"/>
      <c r="UZJ75" s="11"/>
      <c r="UZK75" s="11"/>
      <c r="UZL75" s="11"/>
      <c r="UZM75" s="11"/>
      <c r="UZN75" s="11"/>
      <c r="UZO75" s="11"/>
      <c r="UZP75" s="11"/>
      <c r="UZQ75" s="11"/>
      <c r="UZR75" s="11"/>
      <c r="UZS75" s="11"/>
      <c r="UZT75" s="11"/>
      <c r="UZU75" s="11"/>
      <c r="UZV75" s="11"/>
      <c r="UZW75" s="11"/>
      <c r="UZX75" s="11"/>
      <c r="UZY75" s="11"/>
      <c r="UZZ75" s="11"/>
      <c r="VAA75" s="11"/>
      <c r="VAB75" s="11"/>
      <c r="VAC75" s="11"/>
      <c r="VAD75" s="11"/>
      <c r="VAE75" s="11"/>
      <c r="VAF75" s="11"/>
      <c r="VAG75" s="11"/>
      <c r="VAH75" s="11"/>
      <c r="VAI75" s="11"/>
      <c r="VAJ75" s="11"/>
      <c r="VAK75" s="11"/>
      <c r="VAL75" s="11"/>
      <c r="VAM75" s="11"/>
      <c r="VAN75" s="11"/>
      <c r="VAO75" s="11"/>
      <c r="VAP75" s="11"/>
      <c r="VAQ75" s="11"/>
      <c r="VAR75" s="11"/>
      <c r="VAS75" s="11"/>
      <c r="VAT75" s="11"/>
      <c r="VAU75" s="11"/>
      <c r="VAV75" s="11"/>
      <c r="VAW75" s="11"/>
      <c r="VAX75" s="11"/>
      <c r="VAY75" s="11"/>
      <c r="VAZ75" s="11"/>
      <c r="VBA75" s="11"/>
      <c r="VBB75" s="11"/>
      <c r="VBC75" s="11"/>
      <c r="VBD75" s="11"/>
      <c r="VBE75" s="11"/>
      <c r="VBF75" s="11"/>
      <c r="VBG75" s="11"/>
      <c r="VBH75" s="11"/>
      <c r="VBI75" s="11"/>
      <c r="VBJ75" s="11"/>
      <c r="VBK75" s="11"/>
      <c r="VBL75" s="11"/>
      <c r="VBM75" s="11"/>
      <c r="VBN75" s="11"/>
      <c r="VBO75" s="11"/>
      <c r="VBP75" s="11"/>
      <c r="VBQ75" s="11"/>
      <c r="VBR75" s="11"/>
      <c r="VBS75" s="11"/>
      <c r="VBT75" s="11"/>
      <c r="VBU75" s="11"/>
      <c r="VBV75" s="11"/>
      <c r="VBW75" s="11"/>
      <c r="VBX75" s="11"/>
      <c r="VBY75" s="11"/>
      <c r="VBZ75" s="11"/>
      <c r="VCA75" s="11"/>
      <c r="VCB75" s="11"/>
      <c r="VCC75" s="11"/>
      <c r="VCD75" s="11"/>
      <c r="VCE75" s="11"/>
      <c r="VCF75" s="11"/>
      <c r="VCG75" s="11"/>
      <c r="VCH75" s="11"/>
      <c r="VCI75" s="11"/>
      <c r="VCJ75" s="11"/>
      <c r="VCK75" s="11"/>
      <c r="VCL75" s="11"/>
      <c r="VCM75" s="11"/>
      <c r="VCN75" s="11"/>
      <c r="VCO75" s="11"/>
      <c r="VCP75" s="11"/>
      <c r="VCQ75" s="11"/>
      <c r="VCR75" s="11"/>
      <c r="VCS75" s="11"/>
      <c r="VCT75" s="11"/>
      <c r="VCU75" s="11"/>
      <c r="VCV75" s="11"/>
      <c r="VCW75" s="11"/>
      <c r="VCX75" s="11"/>
      <c r="VCY75" s="11"/>
      <c r="VCZ75" s="11"/>
      <c r="VDA75" s="11"/>
      <c r="VDB75" s="11"/>
      <c r="VDC75" s="11"/>
      <c r="VDD75" s="11"/>
      <c r="VDE75" s="11"/>
      <c r="VDF75" s="11"/>
      <c r="VDG75" s="11"/>
      <c r="VDH75" s="11"/>
      <c r="VDI75" s="11"/>
      <c r="VDJ75" s="11"/>
      <c r="VDK75" s="11"/>
      <c r="VDL75" s="11"/>
      <c r="VDM75" s="11"/>
      <c r="VDN75" s="11"/>
      <c r="VDO75" s="11"/>
      <c r="VDP75" s="11"/>
      <c r="VDQ75" s="11"/>
      <c r="VDR75" s="11"/>
      <c r="VDS75" s="11"/>
      <c r="VDT75" s="11"/>
      <c r="VDU75" s="11"/>
      <c r="VDV75" s="11"/>
      <c r="VDW75" s="11"/>
      <c r="VDX75" s="11"/>
      <c r="VDY75" s="11"/>
      <c r="VDZ75" s="11"/>
      <c r="VEA75" s="11"/>
      <c r="VEB75" s="11"/>
      <c r="VEC75" s="11"/>
      <c r="VED75" s="11"/>
      <c r="VEE75" s="11"/>
      <c r="VEF75" s="11"/>
      <c r="VEG75" s="11"/>
      <c r="VEH75" s="11"/>
      <c r="VEI75" s="11"/>
      <c r="VEJ75" s="11"/>
      <c r="VEK75" s="11"/>
      <c r="VEL75" s="11"/>
      <c r="VEM75" s="11"/>
      <c r="VEN75" s="11"/>
      <c r="VEO75" s="11"/>
      <c r="VEP75" s="11"/>
      <c r="VEQ75" s="11"/>
      <c r="VER75" s="11"/>
      <c r="VES75" s="11"/>
      <c r="VET75" s="11"/>
      <c r="VEU75" s="11"/>
      <c r="VEV75" s="11"/>
      <c r="VEW75" s="11"/>
      <c r="VEX75" s="11"/>
      <c r="VEY75" s="11"/>
      <c r="VEZ75" s="11"/>
      <c r="VFA75" s="11"/>
      <c r="VFB75" s="11"/>
      <c r="VFC75" s="11"/>
      <c r="VFD75" s="11"/>
      <c r="VFE75" s="11"/>
      <c r="VFF75" s="11"/>
      <c r="VFG75" s="11"/>
      <c r="VFH75" s="11"/>
      <c r="VFI75" s="11"/>
      <c r="VFJ75" s="11"/>
      <c r="VFK75" s="11"/>
      <c r="VFL75" s="11"/>
      <c r="VFM75" s="11"/>
      <c r="VFN75" s="11"/>
      <c r="VFO75" s="11"/>
      <c r="VFP75" s="11"/>
      <c r="VFQ75" s="11"/>
      <c r="VFR75" s="11"/>
      <c r="VFS75" s="11"/>
      <c r="VFT75" s="11"/>
      <c r="VFU75" s="11"/>
      <c r="VFV75" s="11"/>
      <c r="VFW75" s="11"/>
      <c r="VFX75" s="11"/>
      <c r="VFY75" s="11"/>
      <c r="VFZ75" s="11"/>
      <c r="VGA75" s="11"/>
      <c r="VGB75" s="11"/>
      <c r="VGC75" s="11"/>
      <c r="VGD75" s="11"/>
      <c r="VGE75" s="11"/>
      <c r="VGF75" s="11"/>
      <c r="VGG75" s="11"/>
      <c r="VGH75" s="11"/>
      <c r="VGI75" s="11"/>
      <c r="VGJ75" s="11"/>
      <c r="VGK75" s="11"/>
      <c r="VGL75" s="11"/>
      <c r="VGM75" s="11"/>
      <c r="VGN75" s="11"/>
      <c r="VGO75" s="11"/>
      <c r="VGP75" s="11"/>
      <c r="VGQ75" s="11"/>
      <c r="VGR75" s="11"/>
      <c r="VGS75" s="11"/>
      <c r="VGT75" s="11"/>
      <c r="VGU75" s="11"/>
      <c r="VGV75" s="11"/>
      <c r="VGW75" s="11"/>
      <c r="VGX75" s="11"/>
      <c r="VGY75" s="11"/>
      <c r="VGZ75" s="11"/>
      <c r="VHA75" s="11"/>
      <c r="VHB75" s="11"/>
      <c r="VHC75" s="11"/>
      <c r="VHD75" s="11"/>
      <c r="VHE75" s="11"/>
      <c r="VHF75" s="11"/>
      <c r="VHG75" s="11"/>
      <c r="VHH75" s="11"/>
      <c r="VHI75" s="11"/>
      <c r="VHJ75" s="11"/>
      <c r="VHK75" s="11"/>
      <c r="VHL75" s="11"/>
      <c r="VHM75" s="11"/>
      <c r="VHN75" s="11"/>
      <c r="VHO75" s="11"/>
      <c r="VHP75" s="11"/>
      <c r="VHQ75" s="11"/>
      <c r="VHR75" s="11"/>
      <c r="VHS75" s="11"/>
      <c r="VHT75" s="11"/>
      <c r="VHU75" s="11"/>
      <c r="VHV75" s="11"/>
      <c r="VHW75" s="11"/>
      <c r="VHX75" s="11"/>
      <c r="VHY75" s="11"/>
      <c r="VHZ75" s="11"/>
      <c r="VIA75" s="11"/>
      <c r="VIB75" s="11"/>
      <c r="VIC75" s="11"/>
      <c r="VID75" s="11"/>
      <c r="VIE75" s="11"/>
      <c r="VIF75" s="11"/>
      <c r="VIG75" s="11"/>
      <c r="VIH75" s="11"/>
      <c r="VII75" s="11"/>
      <c r="VIJ75" s="11"/>
      <c r="VIK75" s="11"/>
      <c r="VIL75" s="11"/>
      <c r="VIM75" s="11"/>
      <c r="VIN75" s="11"/>
      <c r="VIO75" s="11"/>
      <c r="VIP75" s="11"/>
      <c r="VIQ75" s="11"/>
      <c r="VIR75" s="11"/>
      <c r="VIS75" s="11"/>
      <c r="VIT75" s="11"/>
      <c r="VIU75" s="11"/>
      <c r="VIV75" s="11"/>
      <c r="VIW75" s="11"/>
      <c r="VIX75" s="11"/>
      <c r="VIY75" s="11"/>
      <c r="VIZ75" s="11"/>
      <c r="VJA75" s="11"/>
      <c r="VJB75" s="11"/>
      <c r="VJC75" s="11"/>
      <c r="VJD75" s="11"/>
      <c r="VJE75" s="11"/>
      <c r="VJF75" s="11"/>
      <c r="VJG75" s="11"/>
      <c r="VJH75" s="11"/>
      <c r="VJI75" s="11"/>
      <c r="VJJ75" s="11"/>
      <c r="VJK75" s="11"/>
      <c r="VJL75" s="11"/>
      <c r="VJM75" s="11"/>
      <c r="VJN75" s="11"/>
      <c r="VJO75" s="11"/>
      <c r="VJP75" s="11"/>
      <c r="VJQ75" s="11"/>
      <c r="VJR75" s="11"/>
      <c r="VJS75" s="11"/>
      <c r="VJT75" s="11"/>
      <c r="VJU75" s="11"/>
      <c r="VJV75" s="11"/>
      <c r="VJW75" s="11"/>
      <c r="VJX75" s="11"/>
      <c r="VJY75" s="11"/>
      <c r="VJZ75" s="11"/>
      <c r="VKA75" s="11"/>
      <c r="VKB75" s="11"/>
      <c r="VKC75" s="11"/>
      <c r="VKD75" s="11"/>
      <c r="VKE75" s="11"/>
      <c r="VKF75" s="11"/>
      <c r="VKG75" s="11"/>
      <c r="VKH75" s="11"/>
      <c r="VKI75" s="11"/>
      <c r="VKJ75" s="11"/>
      <c r="VKK75" s="11"/>
      <c r="VKL75" s="11"/>
      <c r="VKM75" s="11"/>
      <c r="VKN75" s="11"/>
      <c r="VKO75" s="11"/>
      <c r="VKP75" s="11"/>
      <c r="VKQ75" s="11"/>
      <c r="VKR75" s="11"/>
      <c r="VKS75" s="11"/>
      <c r="VKT75" s="11"/>
      <c r="VKU75" s="11"/>
      <c r="VKV75" s="11"/>
      <c r="VKW75" s="11"/>
      <c r="VKX75" s="11"/>
      <c r="VKY75" s="11"/>
      <c r="VKZ75" s="11"/>
      <c r="VLA75" s="11"/>
      <c r="VLB75" s="11"/>
      <c r="VLC75" s="11"/>
      <c r="VLD75" s="11"/>
      <c r="VLE75" s="11"/>
      <c r="VLF75" s="11"/>
      <c r="VLG75" s="11"/>
      <c r="VLH75" s="11"/>
      <c r="VLI75" s="11"/>
      <c r="VLJ75" s="11"/>
      <c r="VLK75" s="11"/>
      <c r="VLL75" s="11"/>
      <c r="VLM75" s="11"/>
      <c r="VLN75" s="11"/>
      <c r="VLO75" s="11"/>
      <c r="VLP75" s="11"/>
      <c r="VLQ75" s="11"/>
      <c r="VLR75" s="11"/>
      <c r="VLS75" s="11"/>
      <c r="VLT75" s="11"/>
      <c r="VLU75" s="11"/>
      <c r="VLV75" s="11"/>
      <c r="VLW75" s="11"/>
      <c r="VLX75" s="11"/>
      <c r="VLY75" s="11"/>
      <c r="VLZ75" s="11"/>
      <c r="VMA75" s="11"/>
      <c r="VMB75" s="11"/>
      <c r="VMC75" s="11"/>
      <c r="VMD75" s="11"/>
      <c r="VME75" s="11"/>
      <c r="VMF75" s="11"/>
      <c r="VMG75" s="11"/>
      <c r="VMH75" s="11"/>
      <c r="VMI75" s="11"/>
      <c r="VMJ75" s="11"/>
      <c r="VMK75" s="11"/>
      <c r="VML75" s="11"/>
      <c r="VMM75" s="11"/>
      <c r="VMN75" s="11"/>
      <c r="VMO75" s="11"/>
      <c r="VMP75" s="11"/>
      <c r="VMQ75" s="11"/>
      <c r="VMR75" s="11"/>
      <c r="VMS75" s="11"/>
      <c r="VMT75" s="11"/>
      <c r="VMU75" s="11"/>
      <c r="VMV75" s="11"/>
      <c r="VMW75" s="11"/>
      <c r="VMX75" s="11"/>
      <c r="VMY75" s="11"/>
      <c r="VMZ75" s="11"/>
      <c r="VNA75" s="11"/>
      <c r="VNB75" s="11"/>
      <c r="VNC75" s="11"/>
      <c r="VND75" s="11"/>
      <c r="VNE75" s="11"/>
      <c r="VNF75" s="11"/>
      <c r="VNG75" s="11"/>
      <c r="VNH75" s="11"/>
      <c r="VNI75" s="11"/>
      <c r="VNJ75" s="11"/>
      <c r="VNK75" s="11"/>
      <c r="VNL75" s="11"/>
      <c r="VNM75" s="11"/>
      <c r="VNN75" s="11"/>
      <c r="VNO75" s="11"/>
      <c r="VNP75" s="11"/>
      <c r="VNQ75" s="11"/>
      <c r="VNR75" s="11"/>
      <c r="VNS75" s="11"/>
      <c r="VNT75" s="11"/>
      <c r="VNU75" s="11"/>
      <c r="VNV75" s="11"/>
      <c r="VNW75" s="11"/>
      <c r="VNX75" s="11"/>
      <c r="VNY75" s="11"/>
      <c r="VNZ75" s="11"/>
      <c r="VOA75" s="11"/>
      <c r="VOB75" s="11"/>
      <c r="VOC75" s="11"/>
      <c r="VOD75" s="11"/>
      <c r="VOE75" s="11"/>
      <c r="VOF75" s="11"/>
      <c r="VOG75" s="11"/>
      <c r="VOH75" s="11"/>
      <c r="VOI75" s="11"/>
      <c r="VOJ75" s="11"/>
      <c r="VOK75" s="11"/>
      <c r="VOL75" s="11"/>
      <c r="VOM75" s="11"/>
      <c r="VON75" s="11"/>
      <c r="VOO75" s="11"/>
      <c r="VOP75" s="11"/>
      <c r="VOQ75" s="11"/>
      <c r="VOR75" s="11"/>
      <c r="VOS75" s="11"/>
      <c r="VOT75" s="11"/>
      <c r="VOU75" s="11"/>
      <c r="VOV75" s="11"/>
      <c r="VOW75" s="11"/>
      <c r="VOX75" s="11"/>
      <c r="VOY75" s="11"/>
      <c r="VOZ75" s="11"/>
      <c r="VPA75" s="11"/>
      <c r="VPB75" s="11"/>
      <c r="VPC75" s="11"/>
      <c r="VPD75" s="11"/>
      <c r="VPE75" s="11"/>
      <c r="VPF75" s="11"/>
      <c r="VPG75" s="11"/>
      <c r="VPH75" s="11"/>
      <c r="VPI75" s="11"/>
      <c r="VPJ75" s="11"/>
      <c r="VPK75" s="11"/>
      <c r="VPL75" s="11"/>
      <c r="VPM75" s="11"/>
      <c r="VPN75" s="11"/>
      <c r="VPO75" s="11"/>
      <c r="VPP75" s="11"/>
      <c r="VPQ75" s="11"/>
      <c r="VPR75" s="11"/>
      <c r="VPS75" s="11"/>
      <c r="VPT75" s="11"/>
      <c r="VPU75" s="11"/>
      <c r="VPV75" s="11"/>
      <c r="VPW75" s="11"/>
      <c r="VPX75" s="11"/>
      <c r="VPY75" s="11"/>
      <c r="VPZ75" s="11"/>
      <c r="VQA75" s="11"/>
      <c r="VQB75" s="11"/>
      <c r="VQC75" s="11"/>
      <c r="VQD75" s="11"/>
      <c r="VQE75" s="11"/>
      <c r="VQF75" s="11"/>
      <c r="VQG75" s="11"/>
      <c r="VQH75" s="11"/>
      <c r="VQI75" s="11"/>
      <c r="VQJ75" s="11"/>
      <c r="VQK75" s="11"/>
      <c r="VQL75" s="11"/>
      <c r="VQM75" s="11"/>
      <c r="VQN75" s="11"/>
      <c r="VQO75" s="11"/>
      <c r="VQP75" s="11"/>
      <c r="VQQ75" s="11"/>
      <c r="VQR75" s="11"/>
      <c r="VQS75" s="11"/>
      <c r="VQT75" s="11"/>
      <c r="VQU75" s="11"/>
      <c r="VQV75" s="11"/>
      <c r="VQW75" s="11"/>
      <c r="VQX75" s="11"/>
      <c r="VQY75" s="11"/>
      <c r="VQZ75" s="11"/>
      <c r="VRA75" s="11"/>
      <c r="VRB75" s="11"/>
      <c r="VRC75" s="11"/>
      <c r="VRD75" s="11"/>
      <c r="VRE75" s="11"/>
      <c r="VRF75" s="11"/>
      <c r="VRG75" s="11"/>
      <c r="VRH75" s="11"/>
      <c r="VRI75" s="11"/>
      <c r="VRJ75" s="11"/>
      <c r="VRK75" s="11"/>
      <c r="VRL75" s="11"/>
      <c r="VRM75" s="11"/>
      <c r="VRN75" s="11"/>
      <c r="VRO75" s="11"/>
      <c r="VRP75" s="11"/>
      <c r="VRQ75" s="11"/>
      <c r="VRR75" s="11"/>
      <c r="VRS75" s="11"/>
      <c r="VRT75" s="11"/>
      <c r="VRU75" s="11"/>
      <c r="VRV75" s="11"/>
      <c r="VRW75" s="11"/>
      <c r="VRX75" s="11"/>
      <c r="VRY75" s="11"/>
      <c r="VRZ75" s="11"/>
      <c r="VSA75" s="11"/>
      <c r="VSB75" s="11"/>
      <c r="VSC75" s="11"/>
      <c r="VSD75" s="11"/>
      <c r="VSE75" s="11"/>
      <c r="VSF75" s="11"/>
      <c r="VSG75" s="11"/>
      <c r="VSH75" s="11"/>
      <c r="VSI75" s="11"/>
      <c r="VSJ75" s="11"/>
      <c r="VSK75" s="11"/>
      <c r="VSL75" s="11"/>
      <c r="VSM75" s="11"/>
      <c r="VSN75" s="11"/>
      <c r="VSO75" s="11"/>
      <c r="VSP75" s="11"/>
      <c r="VSQ75" s="11"/>
      <c r="VSR75" s="11"/>
      <c r="VSS75" s="11"/>
      <c r="VST75" s="11"/>
      <c r="VSU75" s="11"/>
      <c r="VSV75" s="11"/>
      <c r="VSW75" s="11"/>
      <c r="VSX75" s="11"/>
      <c r="VSY75" s="11"/>
      <c r="VSZ75" s="11"/>
      <c r="VTA75" s="11"/>
      <c r="VTB75" s="11"/>
      <c r="VTC75" s="11"/>
      <c r="VTD75" s="11"/>
      <c r="VTE75" s="11"/>
      <c r="VTF75" s="11"/>
      <c r="VTG75" s="11"/>
      <c r="VTH75" s="11"/>
      <c r="VTI75" s="11"/>
      <c r="VTJ75" s="11"/>
      <c r="VTK75" s="11"/>
      <c r="VTL75" s="11"/>
      <c r="VTM75" s="11"/>
      <c r="VTN75" s="11"/>
      <c r="VTO75" s="11"/>
      <c r="VTP75" s="11"/>
      <c r="VTQ75" s="11"/>
      <c r="VTR75" s="11"/>
      <c r="VTS75" s="11"/>
      <c r="VTT75" s="11"/>
      <c r="VTU75" s="11"/>
      <c r="VTV75" s="11"/>
      <c r="VTW75" s="11"/>
      <c r="VTX75" s="11"/>
      <c r="VTY75" s="11"/>
      <c r="VTZ75" s="11"/>
      <c r="VUA75" s="11"/>
      <c r="VUB75" s="11"/>
      <c r="VUC75" s="11"/>
      <c r="VUD75" s="11"/>
      <c r="VUE75" s="11"/>
      <c r="VUF75" s="11"/>
      <c r="VUG75" s="11"/>
      <c r="VUH75" s="11"/>
      <c r="VUI75" s="11"/>
      <c r="VUJ75" s="11"/>
      <c r="VUK75" s="11"/>
      <c r="VUL75" s="11"/>
      <c r="VUM75" s="11"/>
      <c r="VUN75" s="11"/>
      <c r="VUO75" s="11"/>
      <c r="VUP75" s="11"/>
      <c r="VUQ75" s="11"/>
      <c r="VUR75" s="11"/>
      <c r="VUS75" s="11"/>
      <c r="VUT75" s="11"/>
      <c r="VUU75" s="11"/>
      <c r="VUV75" s="11"/>
      <c r="VUW75" s="11"/>
      <c r="VUX75" s="11"/>
      <c r="VUY75" s="11"/>
      <c r="VUZ75" s="11"/>
      <c r="VVA75" s="11"/>
      <c r="VVB75" s="11"/>
      <c r="VVC75" s="11"/>
      <c r="VVD75" s="11"/>
      <c r="VVE75" s="11"/>
      <c r="VVF75" s="11"/>
      <c r="VVG75" s="11"/>
      <c r="VVH75" s="11"/>
      <c r="VVI75" s="11"/>
      <c r="VVJ75" s="11"/>
      <c r="VVK75" s="11"/>
      <c r="VVL75" s="11"/>
      <c r="VVM75" s="11"/>
      <c r="VVN75" s="11"/>
      <c r="VVO75" s="11"/>
      <c r="VVP75" s="11"/>
      <c r="VVQ75" s="11"/>
      <c r="VVR75" s="11"/>
      <c r="VVS75" s="11"/>
      <c r="VVT75" s="11"/>
      <c r="VVU75" s="11"/>
      <c r="VVV75" s="11"/>
      <c r="VVW75" s="11"/>
      <c r="VVX75" s="11"/>
      <c r="VVY75" s="11"/>
      <c r="VVZ75" s="11"/>
      <c r="VWA75" s="11"/>
      <c r="VWB75" s="11"/>
      <c r="VWC75" s="11"/>
      <c r="VWD75" s="11"/>
      <c r="VWE75" s="11"/>
      <c r="VWF75" s="11"/>
      <c r="VWG75" s="11"/>
      <c r="VWH75" s="11"/>
      <c r="VWI75" s="11"/>
      <c r="VWJ75" s="11"/>
      <c r="VWK75" s="11"/>
      <c r="VWL75" s="11"/>
      <c r="VWM75" s="11"/>
      <c r="VWN75" s="11"/>
      <c r="VWO75" s="11"/>
      <c r="VWP75" s="11"/>
      <c r="VWQ75" s="11"/>
      <c r="VWR75" s="11"/>
      <c r="VWS75" s="11"/>
      <c r="VWT75" s="11"/>
      <c r="VWU75" s="11"/>
      <c r="VWV75" s="11"/>
      <c r="VWW75" s="11"/>
      <c r="VWX75" s="11"/>
      <c r="VWY75" s="11"/>
      <c r="VWZ75" s="11"/>
      <c r="VXA75" s="11"/>
      <c r="VXB75" s="11"/>
      <c r="VXC75" s="11"/>
      <c r="VXD75" s="11"/>
      <c r="VXE75" s="11"/>
      <c r="VXF75" s="11"/>
      <c r="VXG75" s="11"/>
      <c r="VXH75" s="11"/>
      <c r="VXI75" s="11"/>
      <c r="VXJ75" s="11"/>
      <c r="VXK75" s="11"/>
      <c r="VXL75" s="11"/>
      <c r="VXM75" s="11"/>
      <c r="VXN75" s="11"/>
      <c r="VXO75" s="11"/>
      <c r="VXP75" s="11"/>
      <c r="VXQ75" s="11"/>
      <c r="VXR75" s="11"/>
      <c r="VXS75" s="11"/>
      <c r="VXT75" s="11"/>
      <c r="VXU75" s="11"/>
      <c r="VXV75" s="11"/>
      <c r="VXW75" s="11"/>
      <c r="VXX75" s="11"/>
      <c r="VXY75" s="11"/>
      <c r="VXZ75" s="11"/>
      <c r="VYA75" s="11"/>
      <c r="VYB75" s="11"/>
      <c r="VYC75" s="11"/>
      <c r="VYD75" s="11"/>
      <c r="VYE75" s="11"/>
      <c r="VYF75" s="11"/>
      <c r="VYG75" s="11"/>
      <c r="VYH75" s="11"/>
      <c r="VYI75" s="11"/>
      <c r="VYJ75" s="11"/>
      <c r="VYK75" s="11"/>
      <c r="VYL75" s="11"/>
      <c r="VYM75" s="11"/>
      <c r="VYN75" s="11"/>
      <c r="VYO75" s="11"/>
      <c r="VYP75" s="11"/>
      <c r="VYQ75" s="11"/>
      <c r="VYR75" s="11"/>
      <c r="VYS75" s="11"/>
      <c r="VYT75" s="11"/>
      <c r="VYU75" s="11"/>
      <c r="VYV75" s="11"/>
      <c r="VYW75" s="11"/>
      <c r="VYX75" s="11"/>
      <c r="VYY75" s="11"/>
      <c r="VYZ75" s="11"/>
      <c r="VZA75" s="11"/>
      <c r="VZB75" s="11"/>
      <c r="VZC75" s="11"/>
      <c r="VZD75" s="11"/>
      <c r="VZE75" s="11"/>
      <c r="VZF75" s="11"/>
      <c r="VZG75" s="11"/>
      <c r="VZH75" s="11"/>
      <c r="VZI75" s="11"/>
      <c r="VZJ75" s="11"/>
      <c r="VZK75" s="11"/>
      <c r="VZL75" s="11"/>
      <c r="VZM75" s="11"/>
      <c r="VZN75" s="11"/>
      <c r="VZO75" s="11"/>
      <c r="VZP75" s="11"/>
      <c r="VZQ75" s="11"/>
      <c r="VZR75" s="11"/>
      <c r="VZS75" s="11"/>
      <c r="VZT75" s="11"/>
      <c r="VZU75" s="11"/>
      <c r="VZV75" s="11"/>
      <c r="VZW75" s="11"/>
      <c r="VZX75" s="11"/>
      <c r="VZY75" s="11"/>
      <c r="VZZ75" s="11"/>
      <c r="WAA75" s="11"/>
      <c r="WAB75" s="11"/>
      <c r="WAC75" s="11"/>
      <c r="WAD75" s="11"/>
      <c r="WAE75" s="11"/>
      <c r="WAF75" s="11"/>
      <c r="WAG75" s="11"/>
      <c r="WAH75" s="11"/>
      <c r="WAI75" s="11"/>
      <c r="WAJ75" s="11"/>
      <c r="WAK75" s="11"/>
      <c r="WAL75" s="11"/>
      <c r="WAM75" s="11"/>
      <c r="WAN75" s="11"/>
      <c r="WAO75" s="11"/>
      <c r="WAP75" s="11"/>
      <c r="WAQ75" s="11"/>
      <c r="WAR75" s="11"/>
      <c r="WAS75" s="11"/>
      <c r="WAT75" s="11"/>
      <c r="WAU75" s="11"/>
      <c r="WAV75" s="11"/>
      <c r="WAW75" s="11"/>
      <c r="WAX75" s="11"/>
      <c r="WAY75" s="11"/>
      <c r="WAZ75" s="11"/>
      <c r="WBA75" s="11"/>
      <c r="WBB75" s="11"/>
      <c r="WBC75" s="11"/>
      <c r="WBD75" s="11"/>
      <c r="WBE75" s="11"/>
      <c r="WBF75" s="11"/>
      <c r="WBG75" s="11"/>
      <c r="WBH75" s="11"/>
      <c r="WBI75" s="11"/>
      <c r="WBJ75" s="11"/>
      <c r="WBK75" s="11"/>
      <c r="WBL75" s="11"/>
      <c r="WBM75" s="11"/>
      <c r="WBN75" s="11"/>
      <c r="WBO75" s="11"/>
      <c r="WBP75" s="11"/>
      <c r="WBQ75" s="11"/>
      <c r="WBR75" s="11"/>
      <c r="WBS75" s="11"/>
      <c r="WBT75" s="11"/>
      <c r="WBU75" s="11"/>
      <c r="WBV75" s="11"/>
      <c r="WBW75" s="11"/>
      <c r="WBX75" s="11"/>
      <c r="WBY75" s="11"/>
      <c r="WBZ75" s="11"/>
      <c r="WCA75" s="11"/>
      <c r="WCB75" s="11"/>
      <c r="WCC75" s="11"/>
      <c r="WCD75" s="11"/>
      <c r="WCE75" s="11"/>
      <c r="WCF75" s="11"/>
      <c r="WCG75" s="11"/>
      <c r="WCH75" s="11"/>
      <c r="WCI75" s="11"/>
      <c r="WCJ75" s="11"/>
      <c r="WCK75" s="11"/>
      <c r="WCL75" s="11"/>
      <c r="WCM75" s="11"/>
      <c r="WCN75" s="11"/>
      <c r="WCO75" s="11"/>
      <c r="WCP75" s="11"/>
      <c r="WCQ75" s="11"/>
      <c r="WCR75" s="11"/>
      <c r="WCS75" s="11"/>
      <c r="WCT75" s="11"/>
      <c r="WCU75" s="11"/>
      <c r="WCV75" s="11"/>
      <c r="WCW75" s="11"/>
      <c r="WCX75" s="11"/>
      <c r="WCY75" s="11"/>
      <c r="WCZ75" s="11"/>
      <c r="WDA75" s="11"/>
      <c r="WDB75" s="11"/>
      <c r="WDC75" s="11"/>
      <c r="WDD75" s="11"/>
      <c r="WDE75" s="11"/>
      <c r="WDF75" s="11"/>
      <c r="WDG75" s="11"/>
      <c r="WDH75" s="11"/>
      <c r="WDI75" s="11"/>
      <c r="WDJ75" s="11"/>
      <c r="WDK75" s="11"/>
      <c r="WDL75" s="11"/>
      <c r="WDM75" s="11"/>
      <c r="WDN75" s="11"/>
      <c r="WDO75" s="11"/>
      <c r="WDP75" s="11"/>
      <c r="WDQ75" s="11"/>
      <c r="WDR75" s="11"/>
      <c r="WDS75" s="11"/>
      <c r="WDT75" s="11"/>
      <c r="WDU75" s="11"/>
      <c r="WDV75" s="11"/>
      <c r="WDW75" s="11"/>
      <c r="WDX75" s="11"/>
      <c r="WDY75" s="11"/>
      <c r="WDZ75" s="11"/>
      <c r="WEA75" s="11"/>
      <c r="WEB75" s="11"/>
      <c r="WEC75" s="11"/>
      <c r="WED75" s="11"/>
      <c r="WEE75" s="11"/>
      <c r="WEF75" s="11"/>
      <c r="WEG75" s="11"/>
      <c r="WEH75" s="11"/>
      <c r="WEI75" s="11"/>
      <c r="WEJ75" s="11"/>
      <c r="WEK75" s="11"/>
      <c r="WEL75" s="11"/>
      <c r="WEM75" s="11"/>
      <c r="WEN75" s="11"/>
      <c r="WEO75" s="11"/>
      <c r="WEP75" s="11"/>
      <c r="WEQ75" s="11"/>
      <c r="WER75" s="11"/>
      <c r="WES75" s="11"/>
      <c r="WET75" s="11"/>
      <c r="WEU75" s="11"/>
      <c r="WEV75" s="11"/>
      <c r="WEW75" s="11"/>
      <c r="WEX75" s="11"/>
      <c r="WEY75" s="11"/>
      <c r="WEZ75" s="11"/>
      <c r="WFA75" s="11"/>
      <c r="WFB75" s="11"/>
      <c r="WFC75" s="11"/>
      <c r="WFD75" s="11"/>
      <c r="WFE75" s="11"/>
      <c r="WFF75" s="11"/>
      <c r="WFG75" s="11"/>
      <c r="WFH75" s="11"/>
      <c r="WFI75" s="11"/>
      <c r="WFJ75" s="11"/>
      <c r="WFK75" s="11"/>
      <c r="WFL75" s="11"/>
      <c r="WFM75" s="11"/>
      <c r="WFN75" s="11"/>
      <c r="WFO75" s="11"/>
      <c r="WFP75" s="11"/>
      <c r="WFQ75" s="11"/>
      <c r="WFR75" s="11"/>
      <c r="WFS75" s="11"/>
      <c r="WFT75" s="11"/>
      <c r="WFU75" s="11"/>
      <c r="WFV75" s="11"/>
      <c r="WFW75" s="11"/>
      <c r="WFX75" s="11"/>
      <c r="WFY75" s="11"/>
      <c r="WFZ75" s="11"/>
      <c r="WGA75" s="11"/>
      <c r="WGB75" s="11"/>
      <c r="WGC75" s="11"/>
      <c r="WGD75" s="11"/>
      <c r="WGE75" s="11"/>
      <c r="WGF75" s="11"/>
      <c r="WGG75" s="11"/>
      <c r="WGH75" s="11"/>
      <c r="WGI75" s="11"/>
      <c r="WGJ75" s="11"/>
      <c r="WGK75" s="11"/>
      <c r="WGL75" s="11"/>
      <c r="WGM75" s="11"/>
      <c r="WGN75" s="11"/>
      <c r="WGO75" s="11"/>
      <c r="WGP75" s="11"/>
      <c r="WGQ75" s="11"/>
      <c r="WGR75" s="11"/>
      <c r="WGS75" s="11"/>
      <c r="WGT75" s="11"/>
      <c r="WGU75" s="11"/>
      <c r="WGV75" s="11"/>
      <c r="WGW75" s="11"/>
      <c r="WGX75" s="11"/>
      <c r="WGY75" s="11"/>
      <c r="WGZ75" s="11"/>
      <c r="WHA75" s="11"/>
      <c r="WHB75" s="11"/>
      <c r="WHC75" s="11"/>
      <c r="WHD75" s="11"/>
      <c r="WHE75" s="11"/>
      <c r="WHF75" s="11"/>
      <c r="WHG75" s="11"/>
      <c r="WHH75" s="11"/>
      <c r="WHI75" s="11"/>
      <c r="WHJ75" s="11"/>
      <c r="WHK75" s="11"/>
      <c r="WHL75" s="11"/>
      <c r="WHM75" s="11"/>
      <c r="WHN75" s="11"/>
      <c r="WHO75" s="11"/>
      <c r="WHP75" s="11"/>
      <c r="WHQ75" s="11"/>
      <c r="WHR75" s="11"/>
      <c r="WHS75" s="11"/>
      <c r="WHT75" s="11"/>
      <c r="WHU75" s="11"/>
      <c r="WHV75" s="11"/>
      <c r="WHW75" s="11"/>
      <c r="WHX75" s="11"/>
      <c r="WHY75" s="11"/>
      <c r="WHZ75" s="11"/>
      <c r="WIA75" s="11"/>
      <c r="WIB75" s="11"/>
      <c r="WIC75" s="11"/>
      <c r="WID75" s="11"/>
      <c r="WIE75" s="11"/>
      <c r="WIF75" s="11"/>
      <c r="WIG75" s="11"/>
      <c r="WIH75" s="11"/>
      <c r="WII75" s="11"/>
      <c r="WIJ75" s="11"/>
      <c r="WIK75" s="11"/>
      <c r="WIL75" s="11"/>
      <c r="WIM75" s="11"/>
      <c r="WIN75" s="11"/>
      <c r="WIO75" s="11"/>
      <c r="WIP75" s="11"/>
      <c r="WIQ75" s="11"/>
      <c r="WIR75" s="11"/>
      <c r="WIS75" s="11"/>
      <c r="WIT75" s="11"/>
      <c r="WIU75" s="11"/>
      <c r="WIV75" s="11"/>
      <c r="WIW75" s="11"/>
      <c r="WIX75" s="11"/>
      <c r="WIY75" s="11"/>
      <c r="WIZ75" s="11"/>
      <c r="WJA75" s="11"/>
      <c r="WJB75" s="11"/>
      <c r="WJC75" s="11"/>
      <c r="WJD75" s="11"/>
      <c r="WJE75" s="11"/>
      <c r="WJF75" s="11"/>
      <c r="WJG75" s="11"/>
      <c r="WJH75" s="11"/>
      <c r="WJI75" s="11"/>
      <c r="WJJ75" s="11"/>
      <c r="WJK75" s="11"/>
      <c r="WJL75" s="11"/>
      <c r="WJM75" s="11"/>
      <c r="WJN75" s="11"/>
      <c r="WJO75" s="11"/>
      <c r="WJP75" s="11"/>
      <c r="WJQ75" s="11"/>
      <c r="WJR75" s="11"/>
      <c r="WJS75" s="11"/>
      <c r="WJT75" s="11"/>
      <c r="WJU75" s="11"/>
      <c r="WJV75" s="11"/>
      <c r="WJW75" s="11"/>
      <c r="WJX75" s="11"/>
      <c r="WJY75" s="11"/>
      <c r="WJZ75" s="11"/>
      <c r="WKA75" s="11"/>
      <c r="WKB75" s="11"/>
      <c r="WKC75" s="11"/>
      <c r="WKD75" s="11"/>
      <c r="WKE75" s="11"/>
      <c r="WKF75" s="11"/>
      <c r="WKG75" s="11"/>
      <c r="WKH75" s="11"/>
      <c r="WKI75" s="11"/>
      <c r="WKJ75" s="11"/>
      <c r="WKK75" s="11"/>
      <c r="WKL75" s="11"/>
      <c r="WKM75" s="11"/>
      <c r="WKN75" s="11"/>
      <c r="WKO75" s="11"/>
      <c r="WKP75" s="11"/>
      <c r="WKQ75" s="11"/>
      <c r="WKR75" s="11"/>
      <c r="WKS75" s="11"/>
      <c r="WKT75" s="11"/>
      <c r="WKU75" s="11"/>
      <c r="WKV75" s="11"/>
      <c r="WKW75" s="11"/>
      <c r="WKX75" s="11"/>
      <c r="WKY75" s="11"/>
      <c r="WKZ75" s="11"/>
      <c r="WLA75" s="11"/>
      <c r="WLB75" s="11"/>
      <c r="WLC75" s="11"/>
      <c r="WLD75" s="11"/>
      <c r="WLE75" s="11"/>
      <c r="WLF75" s="11"/>
      <c r="WLG75" s="11"/>
      <c r="WLH75" s="11"/>
      <c r="WLI75" s="11"/>
      <c r="WLJ75" s="11"/>
      <c r="WLK75" s="11"/>
      <c r="WLL75" s="11"/>
      <c r="WLM75" s="11"/>
      <c r="WLN75" s="11"/>
      <c r="WLO75" s="11"/>
      <c r="WLP75" s="11"/>
      <c r="WLQ75" s="11"/>
      <c r="WLR75" s="11"/>
      <c r="WLS75" s="11"/>
      <c r="WLT75" s="11"/>
      <c r="WLU75" s="11"/>
      <c r="WLV75" s="11"/>
      <c r="WLW75" s="11"/>
      <c r="WLX75" s="11"/>
      <c r="WLY75" s="11"/>
      <c r="WLZ75" s="11"/>
      <c r="WMA75" s="11"/>
      <c r="WMB75" s="11"/>
      <c r="WMC75" s="11"/>
      <c r="WMD75" s="11"/>
      <c r="WME75" s="11"/>
      <c r="WMF75" s="11"/>
      <c r="WMG75" s="11"/>
      <c r="WMH75" s="11"/>
      <c r="WMI75" s="11"/>
      <c r="WMJ75" s="11"/>
      <c r="WMK75" s="11"/>
      <c r="WML75" s="11"/>
      <c r="WMM75" s="11"/>
      <c r="WMN75" s="11"/>
      <c r="WMO75" s="11"/>
      <c r="WMP75" s="11"/>
      <c r="WMQ75" s="11"/>
      <c r="WMR75" s="11"/>
      <c r="WMS75" s="11"/>
      <c r="WMT75" s="11"/>
      <c r="WMU75" s="11"/>
      <c r="WMV75" s="11"/>
      <c r="WMW75" s="11"/>
      <c r="WMX75" s="11"/>
      <c r="WMY75" s="11"/>
      <c r="WMZ75" s="11"/>
      <c r="WNA75" s="11"/>
      <c r="WNB75" s="11"/>
      <c r="WNC75" s="11"/>
      <c r="WND75" s="11"/>
      <c r="WNE75" s="11"/>
      <c r="WNF75" s="11"/>
      <c r="WNG75" s="11"/>
      <c r="WNH75" s="11"/>
      <c r="WNI75" s="11"/>
      <c r="WNJ75" s="11"/>
      <c r="WNK75" s="11"/>
      <c r="WNL75" s="11"/>
      <c r="WNM75" s="11"/>
      <c r="WNN75" s="11"/>
      <c r="WNO75" s="11"/>
      <c r="WNP75" s="11"/>
      <c r="WNQ75" s="11"/>
      <c r="WNR75" s="11"/>
      <c r="WNS75" s="11"/>
      <c r="WNT75" s="11"/>
      <c r="WNU75" s="11"/>
      <c r="WNV75" s="11"/>
      <c r="WNW75" s="11"/>
      <c r="WNX75" s="11"/>
      <c r="WNY75" s="11"/>
      <c r="WNZ75" s="11"/>
      <c r="WOA75" s="11"/>
      <c r="WOB75" s="11"/>
      <c r="WOC75" s="11"/>
      <c r="WOD75" s="11"/>
      <c r="WOE75" s="11"/>
      <c r="WOF75" s="11"/>
      <c r="WOG75" s="11"/>
      <c r="WOH75" s="11"/>
      <c r="WOI75" s="11"/>
      <c r="WOJ75" s="11"/>
      <c r="WOK75" s="11"/>
      <c r="WOL75" s="11"/>
      <c r="WOM75" s="11"/>
      <c r="WON75" s="11"/>
      <c r="WOO75" s="11"/>
      <c r="WOP75" s="11"/>
      <c r="WOQ75" s="11"/>
      <c r="WOR75" s="11"/>
      <c r="WOS75" s="11"/>
      <c r="WOT75" s="11"/>
      <c r="WOU75" s="11"/>
      <c r="WOV75" s="11"/>
      <c r="WOW75" s="11"/>
      <c r="WOX75" s="11"/>
      <c r="WOY75" s="11"/>
      <c r="WOZ75" s="11"/>
      <c r="WPA75" s="11"/>
      <c r="WPB75" s="11"/>
      <c r="WPC75" s="11"/>
      <c r="WPD75" s="11"/>
      <c r="WPE75" s="11"/>
      <c r="WPF75" s="11"/>
      <c r="WPG75" s="11"/>
      <c r="WPH75" s="11"/>
      <c r="WPI75" s="11"/>
      <c r="WPJ75" s="11"/>
      <c r="WPK75" s="11"/>
      <c r="WPL75" s="11"/>
      <c r="WPM75" s="11"/>
      <c r="WPN75" s="11"/>
      <c r="WPO75" s="11"/>
      <c r="WPP75" s="11"/>
      <c r="WPQ75" s="11"/>
      <c r="WPR75" s="11"/>
      <c r="WPS75" s="11"/>
      <c r="WPT75" s="11"/>
      <c r="WPU75" s="11"/>
      <c r="WPV75" s="11"/>
      <c r="WPW75" s="11"/>
      <c r="WPX75" s="11"/>
      <c r="WPY75" s="11"/>
      <c r="WPZ75" s="11"/>
      <c r="WQA75" s="11"/>
      <c r="WQB75" s="11"/>
      <c r="WQC75" s="11"/>
      <c r="WQD75" s="11"/>
      <c r="WQE75" s="11"/>
      <c r="WQF75" s="11"/>
      <c r="WQG75" s="11"/>
      <c r="WQH75" s="11"/>
      <c r="WQI75" s="11"/>
      <c r="WQJ75" s="11"/>
      <c r="WQK75" s="11"/>
      <c r="WQL75" s="11"/>
      <c r="WQM75" s="11"/>
      <c r="WQN75" s="11"/>
      <c r="WQO75" s="11"/>
      <c r="WQP75" s="11"/>
      <c r="WQQ75" s="11"/>
      <c r="WQR75" s="11"/>
      <c r="WQS75" s="11"/>
      <c r="WQT75" s="11"/>
      <c r="WQU75" s="11"/>
      <c r="WQV75" s="11"/>
      <c r="WQW75" s="11"/>
      <c r="WQX75" s="11"/>
      <c r="WQY75" s="11"/>
      <c r="WQZ75" s="11"/>
      <c r="WRA75" s="11"/>
      <c r="WRB75" s="11"/>
      <c r="WRC75" s="11"/>
      <c r="WRD75" s="11"/>
      <c r="WRE75" s="11"/>
      <c r="WRF75" s="11"/>
      <c r="WRG75" s="11"/>
      <c r="WRH75" s="11"/>
      <c r="WRI75" s="11"/>
      <c r="WRJ75" s="11"/>
      <c r="WRK75" s="11"/>
      <c r="WRL75" s="11"/>
      <c r="WRM75" s="11"/>
      <c r="WRN75" s="11"/>
      <c r="WRO75" s="11"/>
      <c r="WRP75" s="11"/>
      <c r="WRQ75" s="11"/>
      <c r="WRR75" s="11"/>
      <c r="WRS75" s="11"/>
      <c r="WRT75" s="11"/>
      <c r="WRU75" s="11"/>
      <c r="WRV75" s="11"/>
      <c r="WRW75" s="11"/>
      <c r="WRX75" s="11"/>
      <c r="WRY75" s="11"/>
      <c r="WRZ75" s="11"/>
      <c r="WSA75" s="11"/>
      <c r="WSB75" s="11"/>
      <c r="WSC75" s="11"/>
      <c r="WSD75" s="11"/>
      <c r="WSE75" s="11"/>
      <c r="WSF75" s="11"/>
      <c r="WSG75" s="11"/>
      <c r="WSH75" s="11"/>
      <c r="WSI75" s="11"/>
      <c r="WSJ75" s="11"/>
      <c r="WSK75" s="11"/>
      <c r="WSL75" s="11"/>
      <c r="WSM75" s="11"/>
      <c r="WSN75" s="11"/>
      <c r="WSO75" s="11"/>
      <c r="WSP75" s="11"/>
      <c r="WSQ75" s="11"/>
      <c r="WSR75" s="11"/>
      <c r="WSS75" s="11"/>
      <c r="WST75" s="11"/>
      <c r="WSU75" s="11"/>
      <c r="WSV75" s="11"/>
      <c r="WSW75" s="11"/>
      <c r="WSX75" s="11"/>
      <c r="WSY75" s="11"/>
      <c r="WSZ75" s="11"/>
      <c r="WTA75" s="11"/>
      <c r="WTB75" s="11"/>
      <c r="WTC75" s="11"/>
      <c r="WTD75" s="11"/>
      <c r="WTE75" s="11"/>
      <c r="WTF75" s="11"/>
      <c r="WTG75" s="11"/>
      <c r="WTH75" s="11"/>
      <c r="WTI75" s="11"/>
      <c r="WTJ75" s="11"/>
      <c r="WTK75" s="11"/>
      <c r="WTL75" s="11"/>
      <c r="WTM75" s="11"/>
      <c r="WTN75" s="11"/>
      <c r="WTO75" s="11"/>
      <c r="WTP75" s="11"/>
      <c r="WTQ75" s="11"/>
      <c r="WTR75" s="11"/>
      <c r="WTS75" s="11"/>
      <c r="WTT75" s="11"/>
      <c r="WTU75" s="11"/>
      <c r="WTV75" s="11"/>
      <c r="WTW75" s="11"/>
      <c r="WTX75" s="11"/>
      <c r="WTY75" s="11"/>
      <c r="WTZ75" s="11"/>
      <c r="WUA75" s="11"/>
      <c r="WUB75" s="11"/>
      <c r="WUC75" s="11"/>
      <c r="WUD75" s="11"/>
      <c r="WUE75" s="11"/>
      <c r="WUF75" s="11"/>
      <c r="WUG75" s="11"/>
      <c r="WUH75" s="11"/>
      <c r="WUI75" s="11"/>
      <c r="WUJ75" s="11"/>
      <c r="WUK75" s="11"/>
      <c r="WUL75" s="11"/>
      <c r="WUM75" s="11"/>
      <c r="WUN75" s="11"/>
      <c r="WUO75" s="11"/>
      <c r="WUP75" s="11"/>
      <c r="WUQ75" s="11"/>
      <c r="WUR75" s="11"/>
      <c r="WUS75" s="11"/>
      <c r="WUT75" s="11"/>
      <c r="WUU75" s="11"/>
      <c r="WUV75" s="11"/>
      <c r="WUW75" s="11"/>
      <c r="WUX75" s="11"/>
      <c r="WUY75" s="11"/>
      <c r="WUZ75" s="11"/>
      <c r="WVA75" s="11"/>
      <c r="WVB75" s="11"/>
      <c r="WVC75" s="11"/>
      <c r="WVD75" s="11"/>
      <c r="WVE75" s="11"/>
      <c r="WVF75" s="11"/>
      <c r="WVG75" s="11"/>
      <c r="WVH75" s="11"/>
      <c r="WVI75" s="11"/>
      <c r="WVJ75" s="11"/>
      <c r="WVK75" s="11"/>
      <c r="WVL75" s="11"/>
      <c r="WVM75" s="11"/>
      <c r="WVN75" s="11"/>
      <c r="WVO75" s="11"/>
      <c r="WVP75" s="11"/>
      <c r="WVQ75" s="11"/>
      <c r="WVR75" s="11"/>
      <c r="WVS75" s="11"/>
      <c r="WVT75" s="11"/>
      <c r="WVU75" s="11"/>
      <c r="WVV75" s="11"/>
      <c r="WVW75" s="11"/>
      <c r="WVX75" s="11"/>
      <c r="WVY75" s="11"/>
      <c r="WVZ75" s="11"/>
      <c r="WWA75" s="11"/>
      <c r="WWB75" s="11"/>
      <c r="WWC75" s="11"/>
      <c r="WWD75" s="11"/>
      <c r="WWE75" s="11"/>
      <c r="WWF75" s="11"/>
      <c r="WWG75" s="11"/>
      <c r="WWH75" s="11"/>
      <c r="WWI75" s="11"/>
      <c r="WWJ75" s="11"/>
      <c r="WWK75" s="11"/>
      <c r="WWL75" s="11"/>
      <c r="WWM75" s="11"/>
      <c r="WWN75" s="11"/>
      <c r="WWO75" s="11"/>
      <c r="WWP75" s="11"/>
      <c r="WWQ75" s="11"/>
      <c r="WWR75" s="11"/>
      <c r="WWS75" s="11"/>
      <c r="WWT75" s="11"/>
      <c r="WWU75" s="11"/>
      <c r="WWV75" s="11"/>
      <c r="WWW75" s="11"/>
      <c r="WWX75" s="11"/>
      <c r="WWY75" s="11"/>
      <c r="WWZ75" s="11"/>
      <c r="WXA75" s="11"/>
      <c r="WXB75" s="11"/>
      <c r="WXC75" s="11"/>
      <c r="WXD75" s="11"/>
      <c r="WXE75" s="11"/>
      <c r="WXF75" s="11"/>
      <c r="WXG75" s="11"/>
      <c r="WXH75" s="11"/>
      <c r="WXI75" s="11"/>
      <c r="WXJ75" s="11"/>
      <c r="WXK75" s="11"/>
      <c r="WXL75" s="11"/>
      <c r="WXM75" s="11"/>
      <c r="WXN75" s="11"/>
      <c r="WXO75" s="11"/>
      <c r="WXP75" s="11"/>
      <c r="WXQ75" s="11"/>
      <c r="WXR75" s="11"/>
      <c r="WXS75" s="11"/>
      <c r="WXT75" s="11"/>
      <c r="WXU75" s="11"/>
      <c r="WXV75" s="11"/>
      <c r="WXW75" s="11"/>
      <c r="WXX75" s="11"/>
      <c r="WXY75" s="11"/>
      <c r="WXZ75" s="11"/>
      <c r="WYA75" s="11"/>
      <c r="WYB75" s="11"/>
      <c r="WYC75" s="11"/>
      <c r="WYD75" s="11"/>
      <c r="WYE75" s="11"/>
      <c r="WYF75" s="11"/>
      <c r="WYG75" s="11"/>
      <c r="WYH75" s="11"/>
      <c r="WYI75" s="11"/>
      <c r="WYJ75" s="11"/>
      <c r="WYK75" s="11"/>
      <c r="WYL75" s="11"/>
      <c r="WYM75" s="11"/>
      <c r="WYN75" s="11"/>
      <c r="WYO75" s="11"/>
      <c r="WYP75" s="11"/>
      <c r="WYQ75" s="11"/>
      <c r="WYR75" s="11"/>
      <c r="WYS75" s="11"/>
      <c r="WYT75" s="11"/>
      <c r="WYU75" s="11"/>
      <c r="WYV75" s="11"/>
      <c r="WYW75" s="11"/>
      <c r="WYX75" s="11"/>
      <c r="WYY75" s="11"/>
      <c r="WYZ75" s="11"/>
      <c r="WZA75" s="11"/>
      <c r="WZB75" s="11"/>
      <c r="WZC75" s="11"/>
      <c r="WZD75" s="11"/>
      <c r="WZE75" s="11"/>
      <c r="WZF75" s="11"/>
      <c r="WZG75" s="11"/>
      <c r="WZH75" s="11"/>
      <c r="WZI75" s="11"/>
      <c r="WZJ75" s="11"/>
      <c r="WZK75" s="11"/>
      <c r="WZL75" s="11"/>
      <c r="WZM75" s="11"/>
      <c r="WZN75" s="11"/>
      <c r="WZO75" s="11"/>
      <c r="WZP75" s="11"/>
      <c r="WZQ75" s="11"/>
      <c r="WZR75" s="11"/>
      <c r="WZS75" s="11"/>
      <c r="WZT75" s="11"/>
      <c r="WZU75" s="11"/>
      <c r="WZV75" s="11"/>
      <c r="WZW75" s="11"/>
      <c r="WZX75" s="11"/>
      <c r="WZY75" s="11"/>
      <c r="WZZ75" s="11"/>
      <c r="XAA75" s="11"/>
      <c r="XAB75" s="11"/>
      <c r="XAC75" s="11"/>
      <c r="XAD75" s="11"/>
      <c r="XAE75" s="11"/>
      <c r="XAF75" s="11"/>
      <c r="XAG75" s="11"/>
      <c r="XAH75" s="11"/>
      <c r="XAI75" s="11"/>
      <c r="XAJ75" s="11"/>
      <c r="XAK75" s="11"/>
      <c r="XAL75" s="11"/>
      <c r="XAM75" s="11"/>
      <c r="XAN75" s="11"/>
      <c r="XAO75" s="11"/>
      <c r="XAP75" s="11"/>
      <c r="XAQ75" s="11"/>
      <c r="XAR75" s="11"/>
      <c r="XAS75" s="11"/>
      <c r="XAT75" s="11"/>
      <c r="XAU75" s="11"/>
      <c r="XAV75" s="11"/>
      <c r="XAW75" s="11"/>
      <c r="XAX75" s="11"/>
      <c r="XAY75" s="11"/>
      <c r="XAZ75" s="11"/>
      <c r="XBA75" s="11"/>
      <c r="XBB75" s="11"/>
      <c r="XBC75" s="11"/>
      <c r="XBD75" s="11"/>
      <c r="XBE75" s="11"/>
      <c r="XBF75" s="11"/>
      <c r="XBG75" s="11"/>
      <c r="XBH75" s="11"/>
      <c r="XBI75" s="11"/>
      <c r="XBJ75" s="11"/>
      <c r="XBK75" s="11"/>
      <c r="XBL75" s="11"/>
      <c r="XBM75" s="11"/>
      <c r="XBN75" s="11"/>
      <c r="XBO75" s="11"/>
      <c r="XBP75" s="11"/>
      <c r="XBQ75" s="11"/>
      <c r="XBR75" s="11"/>
      <c r="XBS75" s="11"/>
      <c r="XBT75" s="11"/>
      <c r="XBU75" s="11"/>
      <c r="XBV75" s="11"/>
      <c r="XBW75" s="11"/>
      <c r="XBX75" s="11"/>
      <c r="XBY75" s="11"/>
      <c r="XBZ75" s="11"/>
      <c r="XCA75" s="11"/>
      <c r="XCB75" s="11"/>
      <c r="XCC75" s="11"/>
      <c r="XCD75" s="11"/>
      <c r="XCE75" s="11"/>
      <c r="XCF75" s="11"/>
      <c r="XCG75" s="11"/>
      <c r="XCH75" s="11"/>
      <c r="XCI75" s="11"/>
      <c r="XCJ75" s="11"/>
      <c r="XCK75" s="11"/>
      <c r="XCL75" s="11"/>
      <c r="XCM75" s="11"/>
      <c r="XCN75" s="11"/>
      <c r="XCO75" s="11"/>
      <c r="XCP75" s="11"/>
      <c r="XCQ75" s="11"/>
      <c r="XCR75" s="11"/>
      <c r="XCS75" s="11"/>
      <c r="XCT75" s="11"/>
      <c r="XCU75" s="11"/>
      <c r="XCV75" s="11"/>
      <c r="XCW75" s="11"/>
      <c r="XCX75" s="11"/>
      <c r="XCY75" s="11"/>
      <c r="XCZ75" s="11"/>
      <c r="XDA75" s="11"/>
      <c r="XDB75" s="11"/>
      <c r="XDC75" s="11"/>
      <c r="XDD75" s="11"/>
      <c r="XDE75" s="11"/>
      <c r="XDF75" s="11"/>
      <c r="XDG75" s="11"/>
      <c r="XDH75" s="11"/>
      <c r="XDI75" s="11"/>
      <c r="XDJ75" s="11"/>
      <c r="XDK75" s="11"/>
      <c r="XDL75" s="11"/>
      <c r="XDM75" s="11"/>
      <c r="XDN75" s="11"/>
      <c r="XDO75" s="11"/>
      <c r="XDP75" s="11"/>
      <c r="XDQ75" s="11"/>
      <c r="XDR75" s="11"/>
      <c r="XDS75" s="11"/>
      <c r="XDT75" s="11"/>
      <c r="XDU75" s="11"/>
      <c r="XDV75" s="11"/>
      <c r="XDW75" s="11"/>
      <c r="XDX75" s="11"/>
      <c r="XDY75" s="11"/>
      <c r="XDZ75" s="11"/>
      <c r="XEA75" s="11"/>
      <c r="XEB75" s="11"/>
      <c r="XEC75" s="11"/>
      <c r="XED75" s="11"/>
      <c r="XEE75" s="11"/>
      <c r="XEF75" s="11"/>
      <c r="XEG75" s="11"/>
      <c r="XEH75" s="11"/>
      <c r="XEI75" s="11"/>
      <c r="XEJ75" s="11"/>
      <c r="XEK75" s="11"/>
      <c r="XEL75" s="11"/>
      <c r="XEM75" s="11"/>
      <c r="XEN75" s="11"/>
      <c r="XEO75" s="11"/>
      <c r="XEP75" s="11"/>
      <c r="XEQ75" s="11"/>
      <c r="XER75" s="11"/>
      <c r="XES75" s="11"/>
      <c r="XET75" s="11"/>
      <c r="XEU75" s="11"/>
      <c r="XEV75" s="11"/>
      <c r="XEW75" s="11"/>
      <c r="XEX75" s="11"/>
      <c r="XEY75" s="11"/>
      <c r="XEZ75" s="11"/>
      <c r="XFA75" s="11"/>
      <c r="XFB75" s="11"/>
    </row>
    <row r="76" s="1" customFormat="1" ht="40" customHeight="1" spans="1:1024 1025:16382">
      <c r="A76" s="20" t="s">
        <v>360</v>
      </c>
      <c r="B76" s="21"/>
      <c r="C76" s="21"/>
      <c r="D76" s="22"/>
      <c r="E76" s="22"/>
      <c r="F76" s="23"/>
      <c r="G76" s="24">
        <f>G77+G93</f>
        <v>5910</v>
      </c>
      <c r="H76" s="23"/>
      <c r="I76" s="23"/>
      <c r="J76" s="23"/>
      <c r="K76" s="25"/>
      <c r="L76" s="25"/>
      <c r="M76" s="26"/>
      <c r="N76" s="26"/>
      <c r="O76" s="26"/>
      <c r="P76" s="26"/>
      <c r="Q76" s="26"/>
      <c r="R76" s="26"/>
      <c r="S76" s="22"/>
      <c r="T76" s="22"/>
      <c r="U76" s="22"/>
      <c r="V76" s="27"/>
      <c r="UZE76" s="11"/>
      <c r="UZF76" s="11"/>
      <c r="UZG76" s="11"/>
      <c r="UZH76" s="11"/>
      <c r="UZI76" s="11"/>
      <c r="UZJ76" s="11"/>
      <c r="UZK76" s="11"/>
      <c r="UZL76" s="11"/>
      <c r="UZM76" s="11"/>
      <c r="UZN76" s="11"/>
      <c r="UZO76" s="11"/>
      <c r="UZP76" s="11"/>
      <c r="UZQ76" s="11"/>
      <c r="UZR76" s="11"/>
      <c r="UZS76" s="11"/>
      <c r="UZT76" s="11"/>
      <c r="UZU76" s="11"/>
      <c r="UZV76" s="11"/>
      <c r="UZW76" s="11"/>
      <c r="UZX76" s="11"/>
      <c r="UZY76" s="11"/>
      <c r="UZZ76" s="11"/>
      <c r="VAA76" s="11"/>
      <c r="VAB76" s="11"/>
      <c r="VAC76" s="11"/>
      <c r="VAD76" s="11"/>
      <c r="VAE76" s="11"/>
      <c r="VAF76" s="11"/>
      <c r="VAG76" s="11"/>
      <c r="VAH76" s="11"/>
      <c r="VAI76" s="11"/>
      <c r="VAJ76" s="11"/>
      <c r="VAK76" s="11"/>
      <c r="VAL76" s="11"/>
      <c r="VAM76" s="11"/>
      <c r="VAN76" s="11"/>
      <c r="VAO76" s="11"/>
      <c r="VAP76" s="11"/>
      <c r="VAQ76" s="11"/>
      <c r="VAR76" s="11"/>
      <c r="VAS76" s="11"/>
      <c r="VAT76" s="11"/>
      <c r="VAU76" s="11"/>
      <c r="VAV76" s="11"/>
      <c r="VAW76" s="11"/>
      <c r="VAX76" s="11"/>
      <c r="VAY76" s="11"/>
      <c r="VAZ76" s="11"/>
      <c r="VBA76" s="11"/>
      <c r="VBB76" s="11"/>
      <c r="VBC76" s="11"/>
      <c r="VBD76" s="11"/>
      <c r="VBE76" s="11"/>
      <c r="VBF76" s="11"/>
      <c r="VBG76" s="11"/>
      <c r="VBH76" s="11"/>
      <c r="VBI76" s="11"/>
      <c r="VBJ76" s="11"/>
      <c r="VBK76" s="11"/>
      <c r="VBL76" s="11"/>
      <c r="VBM76" s="11"/>
      <c r="VBN76" s="11"/>
      <c r="VBO76" s="11"/>
      <c r="VBP76" s="11"/>
      <c r="VBQ76" s="11"/>
      <c r="VBR76" s="11"/>
      <c r="VBS76" s="11"/>
      <c r="VBT76" s="11"/>
      <c r="VBU76" s="11"/>
      <c r="VBV76" s="11"/>
      <c r="VBW76" s="11"/>
      <c r="VBX76" s="11"/>
      <c r="VBY76" s="11"/>
      <c r="VBZ76" s="11"/>
      <c r="VCA76" s="11"/>
      <c r="VCB76" s="11"/>
      <c r="VCC76" s="11"/>
      <c r="VCD76" s="11"/>
      <c r="VCE76" s="11"/>
      <c r="VCF76" s="11"/>
      <c r="VCG76" s="11"/>
      <c r="VCH76" s="11"/>
      <c r="VCI76" s="11"/>
      <c r="VCJ76" s="11"/>
      <c r="VCK76" s="11"/>
      <c r="VCL76" s="11"/>
      <c r="VCM76" s="11"/>
      <c r="VCN76" s="11"/>
      <c r="VCO76" s="11"/>
      <c r="VCP76" s="11"/>
      <c r="VCQ76" s="11"/>
      <c r="VCR76" s="11"/>
      <c r="VCS76" s="11"/>
      <c r="VCT76" s="11"/>
      <c r="VCU76" s="11"/>
      <c r="VCV76" s="11"/>
      <c r="VCW76" s="11"/>
      <c r="VCX76" s="11"/>
      <c r="VCY76" s="11"/>
      <c r="VCZ76" s="11"/>
      <c r="VDA76" s="11"/>
      <c r="VDB76" s="11"/>
      <c r="VDC76" s="11"/>
      <c r="VDD76" s="11"/>
      <c r="VDE76" s="11"/>
      <c r="VDF76" s="11"/>
      <c r="VDG76" s="11"/>
      <c r="VDH76" s="11"/>
      <c r="VDI76" s="11"/>
      <c r="VDJ76" s="11"/>
      <c r="VDK76" s="11"/>
      <c r="VDL76" s="11"/>
      <c r="VDM76" s="11"/>
      <c r="VDN76" s="11"/>
      <c r="VDO76" s="11"/>
      <c r="VDP76" s="11"/>
      <c r="VDQ76" s="11"/>
      <c r="VDR76" s="11"/>
      <c r="VDS76" s="11"/>
      <c r="VDT76" s="11"/>
      <c r="VDU76" s="11"/>
      <c r="VDV76" s="11"/>
      <c r="VDW76" s="11"/>
      <c r="VDX76" s="11"/>
      <c r="VDY76" s="11"/>
      <c r="VDZ76" s="11"/>
      <c r="VEA76" s="11"/>
      <c r="VEB76" s="11"/>
      <c r="VEC76" s="11"/>
      <c r="VED76" s="11"/>
      <c r="VEE76" s="11"/>
      <c r="VEF76" s="11"/>
      <c r="VEG76" s="11"/>
      <c r="VEH76" s="11"/>
      <c r="VEI76" s="11"/>
      <c r="VEJ76" s="11"/>
      <c r="VEK76" s="11"/>
      <c r="VEL76" s="11"/>
      <c r="VEM76" s="11"/>
      <c r="VEN76" s="11"/>
      <c r="VEO76" s="11"/>
      <c r="VEP76" s="11"/>
      <c r="VEQ76" s="11"/>
      <c r="VER76" s="11"/>
      <c r="VES76" s="11"/>
      <c r="VET76" s="11"/>
      <c r="VEU76" s="11"/>
      <c r="VEV76" s="11"/>
      <c r="VEW76" s="11"/>
      <c r="VEX76" s="11"/>
      <c r="VEY76" s="11"/>
      <c r="VEZ76" s="11"/>
      <c r="VFA76" s="11"/>
      <c r="VFB76" s="11"/>
      <c r="VFC76" s="11"/>
      <c r="VFD76" s="11"/>
      <c r="VFE76" s="11"/>
      <c r="VFF76" s="11"/>
      <c r="VFG76" s="11"/>
      <c r="VFH76" s="11"/>
      <c r="VFI76" s="11"/>
      <c r="VFJ76" s="11"/>
      <c r="VFK76" s="11"/>
      <c r="VFL76" s="11"/>
      <c r="VFM76" s="11"/>
      <c r="VFN76" s="11"/>
      <c r="VFO76" s="11"/>
      <c r="VFP76" s="11"/>
      <c r="VFQ76" s="11"/>
      <c r="VFR76" s="11"/>
      <c r="VFS76" s="11"/>
      <c r="VFT76" s="11"/>
      <c r="VFU76" s="11"/>
      <c r="VFV76" s="11"/>
      <c r="VFW76" s="11"/>
      <c r="VFX76" s="11"/>
      <c r="VFY76" s="11"/>
      <c r="VFZ76" s="11"/>
      <c r="VGA76" s="11"/>
      <c r="VGB76" s="11"/>
      <c r="VGC76" s="11"/>
      <c r="VGD76" s="11"/>
      <c r="VGE76" s="11"/>
      <c r="VGF76" s="11"/>
      <c r="VGG76" s="11"/>
      <c r="VGH76" s="11"/>
      <c r="VGI76" s="11"/>
      <c r="VGJ76" s="11"/>
      <c r="VGK76" s="11"/>
      <c r="VGL76" s="11"/>
      <c r="VGM76" s="11"/>
      <c r="VGN76" s="11"/>
      <c r="VGO76" s="11"/>
      <c r="VGP76" s="11"/>
      <c r="VGQ76" s="11"/>
      <c r="VGR76" s="11"/>
      <c r="VGS76" s="11"/>
      <c r="VGT76" s="11"/>
      <c r="VGU76" s="11"/>
      <c r="VGV76" s="11"/>
      <c r="VGW76" s="11"/>
      <c r="VGX76" s="11"/>
      <c r="VGY76" s="11"/>
      <c r="VGZ76" s="11"/>
      <c r="VHA76" s="11"/>
      <c r="VHB76" s="11"/>
      <c r="VHC76" s="11"/>
      <c r="VHD76" s="11"/>
      <c r="VHE76" s="11"/>
      <c r="VHF76" s="11"/>
      <c r="VHG76" s="11"/>
      <c r="VHH76" s="11"/>
      <c r="VHI76" s="11"/>
      <c r="VHJ76" s="11"/>
      <c r="VHK76" s="11"/>
      <c r="VHL76" s="11"/>
      <c r="VHM76" s="11"/>
      <c r="VHN76" s="11"/>
      <c r="VHO76" s="11"/>
      <c r="VHP76" s="11"/>
      <c r="VHQ76" s="11"/>
      <c r="VHR76" s="11"/>
      <c r="VHS76" s="11"/>
      <c r="VHT76" s="11"/>
      <c r="VHU76" s="11"/>
      <c r="VHV76" s="11"/>
      <c r="VHW76" s="11"/>
      <c r="VHX76" s="11"/>
      <c r="VHY76" s="11"/>
      <c r="VHZ76" s="11"/>
      <c r="VIA76" s="11"/>
      <c r="VIB76" s="11"/>
      <c r="VIC76" s="11"/>
      <c r="VID76" s="11"/>
      <c r="VIE76" s="11"/>
      <c r="VIF76" s="11"/>
      <c r="VIG76" s="11"/>
      <c r="VIH76" s="11"/>
      <c r="VII76" s="11"/>
      <c r="VIJ76" s="11"/>
      <c r="VIK76" s="11"/>
      <c r="VIL76" s="11"/>
      <c r="VIM76" s="11"/>
      <c r="VIN76" s="11"/>
      <c r="VIO76" s="11"/>
      <c r="VIP76" s="11"/>
      <c r="VIQ76" s="11"/>
      <c r="VIR76" s="11"/>
      <c r="VIS76" s="11"/>
      <c r="VIT76" s="11"/>
      <c r="VIU76" s="11"/>
      <c r="VIV76" s="11"/>
      <c r="VIW76" s="11"/>
      <c r="VIX76" s="11"/>
      <c r="VIY76" s="11"/>
      <c r="VIZ76" s="11"/>
      <c r="VJA76" s="11"/>
      <c r="VJB76" s="11"/>
      <c r="VJC76" s="11"/>
      <c r="VJD76" s="11"/>
      <c r="VJE76" s="11"/>
      <c r="VJF76" s="11"/>
      <c r="VJG76" s="11"/>
      <c r="VJH76" s="11"/>
      <c r="VJI76" s="11"/>
      <c r="VJJ76" s="11"/>
      <c r="VJK76" s="11"/>
      <c r="VJL76" s="11"/>
      <c r="VJM76" s="11"/>
      <c r="VJN76" s="11"/>
      <c r="VJO76" s="11"/>
      <c r="VJP76" s="11"/>
      <c r="VJQ76" s="11"/>
      <c r="VJR76" s="11"/>
      <c r="VJS76" s="11"/>
      <c r="VJT76" s="11"/>
      <c r="VJU76" s="11"/>
      <c r="VJV76" s="11"/>
      <c r="VJW76" s="11"/>
      <c r="VJX76" s="11"/>
      <c r="VJY76" s="11"/>
      <c r="VJZ76" s="11"/>
      <c r="VKA76" s="11"/>
      <c r="VKB76" s="11"/>
      <c r="VKC76" s="11"/>
      <c r="VKD76" s="11"/>
      <c r="VKE76" s="11"/>
      <c r="VKF76" s="11"/>
      <c r="VKG76" s="11"/>
      <c r="VKH76" s="11"/>
      <c r="VKI76" s="11"/>
      <c r="VKJ76" s="11"/>
      <c r="VKK76" s="11"/>
      <c r="VKL76" s="11"/>
      <c r="VKM76" s="11"/>
      <c r="VKN76" s="11"/>
      <c r="VKO76" s="11"/>
      <c r="VKP76" s="11"/>
      <c r="VKQ76" s="11"/>
      <c r="VKR76" s="11"/>
      <c r="VKS76" s="11"/>
      <c r="VKT76" s="11"/>
      <c r="VKU76" s="11"/>
      <c r="VKV76" s="11"/>
      <c r="VKW76" s="11"/>
      <c r="VKX76" s="11"/>
      <c r="VKY76" s="11"/>
      <c r="VKZ76" s="11"/>
      <c r="VLA76" s="11"/>
      <c r="VLB76" s="11"/>
      <c r="VLC76" s="11"/>
      <c r="VLD76" s="11"/>
      <c r="VLE76" s="11"/>
      <c r="VLF76" s="11"/>
      <c r="VLG76" s="11"/>
      <c r="VLH76" s="11"/>
      <c r="VLI76" s="11"/>
      <c r="VLJ76" s="11"/>
      <c r="VLK76" s="11"/>
      <c r="VLL76" s="11"/>
      <c r="VLM76" s="11"/>
      <c r="VLN76" s="11"/>
      <c r="VLO76" s="11"/>
      <c r="VLP76" s="11"/>
      <c r="VLQ76" s="11"/>
      <c r="VLR76" s="11"/>
      <c r="VLS76" s="11"/>
      <c r="VLT76" s="11"/>
      <c r="VLU76" s="11"/>
      <c r="VLV76" s="11"/>
      <c r="VLW76" s="11"/>
      <c r="VLX76" s="11"/>
      <c r="VLY76" s="11"/>
      <c r="VLZ76" s="11"/>
      <c r="VMA76" s="11"/>
      <c r="VMB76" s="11"/>
      <c r="VMC76" s="11"/>
      <c r="VMD76" s="11"/>
      <c r="VME76" s="11"/>
      <c r="VMF76" s="11"/>
      <c r="VMG76" s="11"/>
      <c r="VMH76" s="11"/>
      <c r="VMI76" s="11"/>
      <c r="VMJ76" s="11"/>
      <c r="VMK76" s="11"/>
      <c r="VML76" s="11"/>
      <c r="VMM76" s="11"/>
      <c r="VMN76" s="11"/>
      <c r="VMO76" s="11"/>
      <c r="VMP76" s="11"/>
      <c r="VMQ76" s="11"/>
      <c r="VMR76" s="11"/>
      <c r="VMS76" s="11"/>
      <c r="VMT76" s="11"/>
      <c r="VMU76" s="11"/>
      <c r="VMV76" s="11"/>
      <c r="VMW76" s="11"/>
      <c r="VMX76" s="11"/>
      <c r="VMY76" s="11"/>
      <c r="VMZ76" s="11"/>
      <c r="VNA76" s="11"/>
      <c r="VNB76" s="11"/>
      <c r="VNC76" s="11"/>
      <c r="VND76" s="11"/>
      <c r="VNE76" s="11"/>
      <c r="VNF76" s="11"/>
      <c r="VNG76" s="11"/>
      <c r="VNH76" s="11"/>
      <c r="VNI76" s="11"/>
      <c r="VNJ76" s="11"/>
      <c r="VNK76" s="11"/>
      <c r="VNL76" s="11"/>
      <c r="VNM76" s="11"/>
      <c r="VNN76" s="11"/>
      <c r="VNO76" s="11"/>
      <c r="VNP76" s="11"/>
      <c r="VNQ76" s="11"/>
      <c r="VNR76" s="11"/>
      <c r="VNS76" s="11"/>
      <c r="VNT76" s="11"/>
      <c r="VNU76" s="11"/>
      <c r="VNV76" s="11"/>
      <c r="VNW76" s="11"/>
      <c r="VNX76" s="11"/>
      <c r="VNY76" s="11"/>
      <c r="VNZ76" s="11"/>
      <c r="VOA76" s="11"/>
      <c r="VOB76" s="11"/>
      <c r="VOC76" s="11"/>
      <c r="VOD76" s="11"/>
      <c r="VOE76" s="11"/>
      <c r="VOF76" s="11"/>
      <c r="VOG76" s="11"/>
      <c r="VOH76" s="11"/>
      <c r="VOI76" s="11"/>
      <c r="VOJ76" s="11"/>
      <c r="VOK76" s="11"/>
      <c r="VOL76" s="11"/>
      <c r="VOM76" s="11"/>
      <c r="VON76" s="11"/>
      <c r="VOO76" s="11"/>
      <c r="VOP76" s="11"/>
      <c r="VOQ76" s="11"/>
      <c r="VOR76" s="11"/>
      <c r="VOS76" s="11"/>
      <c r="VOT76" s="11"/>
      <c r="VOU76" s="11"/>
      <c r="VOV76" s="11"/>
      <c r="VOW76" s="11"/>
      <c r="VOX76" s="11"/>
      <c r="VOY76" s="11"/>
      <c r="VOZ76" s="11"/>
      <c r="VPA76" s="11"/>
      <c r="VPB76" s="11"/>
      <c r="VPC76" s="11"/>
      <c r="VPD76" s="11"/>
      <c r="VPE76" s="11"/>
      <c r="VPF76" s="11"/>
      <c r="VPG76" s="11"/>
      <c r="VPH76" s="11"/>
      <c r="VPI76" s="11"/>
      <c r="VPJ76" s="11"/>
      <c r="VPK76" s="11"/>
      <c r="VPL76" s="11"/>
      <c r="VPM76" s="11"/>
      <c r="VPN76" s="11"/>
      <c r="VPO76" s="11"/>
      <c r="VPP76" s="11"/>
      <c r="VPQ76" s="11"/>
      <c r="VPR76" s="11"/>
      <c r="VPS76" s="11"/>
      <c r="VPT76" s="11"/>
      <c r="VPU76" s="11"/>
      <c r="VPV76" s="11"/>
      <c r="VPW76" s="11"/>
      <c r="VPX76" s="11"/>
      <c r="VPY76" s="11"/>
      <c r="VPZ76" s="11"/>
      <c r="VQA76" s="11"/>
      <c r="VQB76" s="11"/>
      <c r="VQC76" s="11"/>
      <c r="VQD76" s="11"/>
      <c r="VQE76" s="11"/>
      <c r="VQF76" s="11"/>
      <c r="VQG76" s="11"/>
      <c r="VQH76" s="11"/>
      <c r="VQI76" s="11"/>
      <c r="VQJ76" s="11"/>
      <c r="VQK76" s="11"/>
      <c r="VQL76" s="11"/>
      <c r="VQM76" s="11"/>
      <c r="VQN76" s="11"/>
      <c r="VQO76" s="11"/>
      <c r="VQP76" s="11"/>
      <c r="VQQ76" s="11"/>
      <c r="VQR76" s="11"/>
      <c r="VQS76" s="11"/>
      <c r="VQT76" s="11"/>
      <c r="VQU76" s="11"/>
      <c r="VQV76" s="11"/>
      <c r="VQW76" s="11"/>
      <c r="VQX76" s="11"/>
      <c r="VQY76" s="11"/>
      <c r="VQZ76" s="11"/>
      <c r="VRA76" s="11"/>
      <c r="VRB76" s="11"/>
      <c r="VRC76" s="11"/>
      <c r="VRD76" s="11"/>
      <c r="VRE76" s="11"/>
      <c r="VRF76" s="11"/>
      <c r="VRG76" s="11"/>
      <c r="VRH76" s="11"/>
      <c r="VRI76" s="11"/>
      <c r="VRJ76" s="11"/>
      <c r="VRK76" s="11"/>
      <c r="VRL76" s="11"/>
      <c r="VRM76" s="11"/>
      <c r="VRN76" s="11"/>
      <c r="VRO76" s="11"/>
      <c r="VRP76" s="11"/>
      <c r="VRQ76" s="11"/>
      <c r="VRR76" s="11"/>
      <c r="VRS76" s="11"/>
      <c r="VRT76" s="11"/>
      <c r="VRU76" s="11"/>
      <c r="VRV76" s="11"/>
      <c r="VRW76" s="11"/>
      <c r="VRX76" s="11"/>
      <c r="VRY76" s="11"/>
      <c r="VRZ76" s="11"/>
      <c r="VSA76" s="11"/>
      <c r="VSB76" s="11"/>
      <c r="VSC76" s="11"/>
      <c r="VSD76" s="11"/>
      <c r="VSE76" s="11"/>
      <c r="VSF76" s="11"/>
      <c r="VSG76" s="11"/>
      <c r="VSH76" s="11"/>
      <c r="VSI76" s="11"/>
      <c r="VSJ76" s="11"/>
      <c r="VSK76" s="11"/>
      <c r="VSL76" s="11"/>
      <c r="VSM76" s="11"/>
      <c r="VSN76" s="11"/>
      <c r="VSO76" s="11"/>
      <c r="VSP76" s="11"/>
      <c r="VSQ76" s="11"/>
      <c r="VSR76" s="11"/>
      <c r="VSS76" s="11"/>
      <c r="VST76" s="11"/>
      <c r="VSU76" s="11"/>
      <c r="VSV76" s="11"/>
      <c r="VSW76" s="11"/>
      <c r="VSX76" s="11"/>
      <c r="VSY76" s="11"/>
      <c r="VSZ76" s="11"/>
      <c r="VTA76" s="11"/>
      <c r="VTB76" s="11"/>
      <c r="VTC76" s="11"/>
      <c r="VTD76" s="11"/>
      <c r="VTE76" s="11"/>
      <c r="VTF76" s="11"/>
      <c r="VTG76" s="11"/>
      <c r="VTH76" s="11"/>
      <c r="VTI76" s="11"/>
      <c r="VTJ76" s="11"/>
      <c r="VTK76" s="11"/>
      <c r="VTL76" s="11"/>
      <c r="VTM76" s="11"/>
      <c r="VTN76" s="11"/>
      <c r="VTO76" s="11"/>
      <c r="VTP76" s="11"/>
      <c r="VTQ76" s="11"/>
      <c r="VTR76" s="11"/>
      <c r="VTS76" s="11"/>
      <c r="VTT76" s="11"/>
      <c r="VTU76" s="11"/>
      <c r="VTV76" s="11"/>
      <c r="VTW76" s="11"/>
      <c r="VTX76" s="11"/>
      <c r="VTY76" s="11"/>
      <c r="VTZ76" s="11"/>
      <c r="VUA76" s="11"/>
      <c r="VUB76" s="11"/>
      <c r="VUC76" s="11"/>
      <c r="VUD76" s="11"/>
      <c r="VUE76" s="11"/>
      <c r="VUF76" s="11"/>
      <c r="VUG76" s="11"/>
      <c r="VUH76" s="11"/>
      <c r="VUI76" s="11"/>
      <c r="VUJ76" s="11"/>
      <c r="VUK76" s="11"/>
      <c r="VUL76" s="11"/>
      <c r="VUM76" s="11"/>
      <c r="VUN76" s="11"/>
      <c r="VUO76" s="11"/>
      <c r="VUP76" s="11"/>
      <c r="VUQ76" s="11"/>
      <c r="VUR76" s="11"/>
      <c r="VUS76" s="11"/>
      <c r="VUT76" s="11"/>
      <c r="VUU76" s="11"/>
      <c r="VUV76" s="11"/>
      <c r="VUW76" s="11"/>
      <c r="VUX76" s="11"/>
      <c r="VUY76" s="11"/>
      <c r="VUZ76" s="11"/>
      <c r="VVA76" s="11"/>
      <c r="VVB76" s="11"/>
      <c r="VVC76" s="11"/>
      <c r="VVD76" s="11"/>
      <c r="VVE76" s="11"/>
      <c r="VVF76" s="11"/>
      <c r="VVG76" s="11"/>
      <c r="VVH76" s="11"/>
      <c r="VVI76" s="11"/>
      <c r="VVJ76" s="11"/>
      <c r="VVK76" s="11"/>
      <c r="VVL76" s="11"/>
      <c r="VVM76" s="11"/>
      <c r="VVN76" s="11"/>
      <c r="VVO76" s="11"/>
      <c r="VVP76" s="11"/>
      <c r="VVQ76" s="11"/>
      <c r="VVR76" s="11"/>
      <c r="VVS76" s="11"/>
      <c r="VVT76" s="11"/>
      <c r="VVU76" s="11"/>
      <c r="VVV76" s="11"/>
      <c r="VVW76" s="11"/>
      <c r="VVX76" s="11"/>
      <c r="VVY76" s="11"/>
      <c r="VVZ76" s="11"/>
      <c r="VWA76" s="11"/>
      <c r="VWB76" s="11"/>
      <c r="VWC76" s="11"/>
      <c r="VWD76" s="11"/>
      <c r="VWE76" s="11"/>
      <c r="VWF76" s="11"/>
      <c r="VWG76" s="11"/>
      <c r="VWH76" s="11"/>
      <c r="VWI76" s="11"/>
      <c r="VWJ76" s="11"/>
      <c r="VWK76" s="11"/>
      <c r="VWL76" s="11"/>
      <c r="VWM76" s="11"/>
      <c r="VWN76" s="11"/>
      <c r="VWO76" s="11"/>
      <c r="VWP76" s="11"/>
      <c r="VWQ76" s="11"/>
      <c r="VWR76" s="11"/>
      <c r="VWS76" s="11"/>
      <c r="VWT76" s="11"/>
      <c r="VWU76" s="11"/>
      <c r="VWV76" s="11"/>
      <c r="VWW76" s="11"/>
      <c r="VWX76" s="11"/>
      <c r="VWY76" s="11"/>
      <c r="VWZ76" s="11"/>
      <c r="VXA76" s="11"/>
      <c r="VXB76" s="11"/>
      <c r="VXC76" s="11"/>
      <c r="VXD76" s="11"/>
      <c r="VXE76" s="11"/>
      <c r="VXF76" s="11"/>
      <c r="VXG76" s="11"/>
      <c r="VXH76" s="11"/>
      <c r="VXI76" s="11"/>
      <c r="VXJ76" s="11"/>
      <c r="VXK76" s="11"/>
      <c r="VXL76" s="11"/>
      <c r="VXM76" s="11"/>
      <c r="VXN76" s="11"/>
      <c r="VXO76" s="11"/>
      <c r="VXP76" s="11"/>
      <c r="VXQ76" s="11"/>
      <c r="VXR76" s="11"/>
      <c r="VXS76" s="11"/>
      <c r="VXT76" s="11"/>
      <c r="VXU76" s="11"/>
      <c r="VXV76" s="11"/>
      <c r="VXW76" s="11"/>
      <c r="VXX76" s="11"/>
      <c r="VXY76" s="11"/>
      <c r="VXZ76" s="11"/>
      <c r="VYA76" s="11"/>
      <c r="VYB76" s="11"/>
      <c r="VYC76" s="11"/>
      <c r="VYD76" s="11"/>
      <c r="VYE76" s="11"/>
      <c r="VYF76" s="11"/>
      <c r="VYG76" s="11"/>
      <c r="VYH76" s="11"/>
      <c r="VYI76" s="11"/>
      <c r="VYJ76" s="11"/>
      <c r="VYK76" s="11"/>
      <c r="VYL76" s="11"/>
      <c r="VYM76" s="11"/>
      <c r="VYN76" s="11"/>
      <c r="VYO76" s="11"/>
      <c r="VYP76" s="11"/>
      <c r="VYQ76" s="11"/>
      <c r="VYR76" s="11"/>
      <c r="VYS76" s="11"/>
      <c r="VYT76" s="11"/>
      <c r="VYU76" s="11"/>
      <c r="VYV76" s="11"/>
      <c r="VYW76" s="11"/>
      <c r="VYX76" s="11"/>
      <c r="VYY76" s="11"/>
      <c r="VYZ76" s="11"/>
      <c r="VZA76" s="11"/>
      <c r="VZB76" s="11"/>
      <c r="VZC76" s="11"/>
      <c r="VZD76" s="11"/>
      <c r="VZE76" s="11"/>
      <c r="VZF76" s="11"/>
      <c r="VZG76" s="11"/>
      <c r="VZH76" s="11"/>
      <c r="VZI76" s="11"/>
      <c r="VZJ76" s="11"/>
      <c r="VZK76" s="11"/>
      <c r="VZL76" s="11"/>
      <c r="VZM76" s="11"/>
      <c r="VZN76" s="11"/>
      <c r="VZO76" s="11"/>
      <c r="VZP76" s="11"/>
      <c r="VZQ76" s="11"/>
      <c r="VZR76" s="11"/>
      <c r="VZS76" s="11"/>
      <c r="VZT76" s="11"/>
      <c r="VZU76" s="11"/>
      <c r="VZV76" s="11"/>
      <c r="VZW76" s="11"/>
      <c r="VZX76" s="11"/>
      <c r="VZY76" s="11"/>
      <c r="VZZ76" s="11"/>
      <c r="WAA76" s="11"/>
      <c r="WAB76" s="11"/>
      <c r="WAC76" s="11"/>
      <c r="WAD76" s="11"/>
      <c r="WAE76" s="11"/>
      <c r="WAF76" s="11"/>
      <c r="WAG76" s="11"/>
      <c r="WAH76" s="11"/>
      <c r="WAI76" s="11"/>
      <c r="WAJ76" s="11"/>
      <c r="WAK76" s="11"/>
      <c r="WAL76" s="11"/>
      <c r="WAM76" s="11"/>
      <c r="WAN76" s="11"/>
      <c r="WAO76" s="11"/>
      <c r="WAP76" s="11"/>
      <c r="WAQ76" s="11"/>
      <c r="WAR76" s="11"/>
      <c r="WAS76" s="11"/>
      <c r="WAT76" s="11"/>
      <c r="WAU76" s="11"/>
      <c r="WAV76" s="11"/>
      <c r="WAW76" s="11"/>
      <c r="WAX76" s="11"/>
      <c r="WAY76" s="11"/>
      <c r="WAZ76" s="11"/>
      <c r="WBA76" s="11"/>
      <c r="WBB76" s="11"/>
      <c r="WBC76" s="11"/>
      <c r="WBD76" s="11"/>
      <c r="WBE76" s="11"/>
      <c r="WBF76" s="11"/>
      <c r="WBG76" s="11"/>
      <c r="WBH76" s="11"/>
      <c r="WBI76" s="11"/>
      <c r="WBJ76" s="11"/>
      <c r="WBK76" s="11"/>
      <c r="WBL76" s="11"/>
      <c r="WBM76" s="11"/>
      <c r="WBN76" s="11"/>
      <c r="WBO76" s="11"/>
      <c r="WBP76" s="11"/>
      <c r="WBQ76" s="11"/>
      <c r="WBR76" s="11"/>
      <c r="WBS76" s="11"/>
      <c r="WBT76" s="11"/>
      <c r="WBU76" s="11"/>
      <c r="WBV76" s="11"/>
      <c r="WBW76" s="11"/>
      <c r="WBX76" s="11"/>
      <c r="WBY76" s="11"/>
      <c r="WBZ76" s="11"/>
      <c r="WCA76" s="11"/>
      <c r="WCB76" s="11"/>
      <c r="WCC76" s="11"/>
      <c r="WCD76" s="11"/>
      <c r="WCE76" s="11"/>
      <c r="WCF76" s="11"/>
      <c r="WCG76" s="11"/>
      <c r="WCH76" s="11"/>
      <c r="WCI76" s="11"/>
      <c r="WCJ76" s="11"/>
      <c r="WCK76" s="11"/>
      <c r="WCL76" s="11"/>
      <c r="WCM76" s="11"/>
      <c r="WCN76" s="11"/>
      <c r="WCO76" s="11"/>
      <c r="WCP76" s="11"/>
      <c r="WCQ76" s="11"/>
      <c r="WCR76" s="11"/>
      <c r="WCS76" s="11"/>
      <c r="WCT76" s="11"/>
      <c r="WCU76" s="11"/>
      <c r="WCV76" s="11"/>
      <c r="WCW76" s="11"/>
      <c r="WCX76" s="11"/>
      <c r="WCY76" s="11"/>
      <c r="WCZ76" s="11"/>
      <c r="WDA76" s="11"/>
      <c r="WDB76" s="11"/>
      <c r="WDC76" s="11"/>
      <c r="WDD76" s="11"/>
      <c r="WDE76" s="11"/>
      <c r="WDF76" s="11"/>
      <c r="WDG76" s="11"/>
      <c r="WDH76" s="11"/>
      <c r="WDI76" s="11"/>
      <c r="WDJ76" s="11"/>
      <c r="WDK76" s="11"/>
      <c r="WDL76" s="11"/>
      <c r="WDM76" s="11"/>
      <c r="WDN76" s="11"/>
      <c r="WDO76" s="11"/>
      <c r="WDP76" s="11"/>
      <c r="WDQ76" s="11"/>
      <c r="WDR76" s="11"/>
      <c r="WDS76" s="11"/>
      <c r="WDT76" s="11"/>
      <c r="WDU76" s="11"/>
      <c r="WDV76" s="11"/>
      <c r="WDW76" s="11"/>
      <c r="WDX76" s="11"/>
      <c r="WDY76" s="11"/>
      <c r="WDZ76" s="11"/>
      <c r="WEA76" s="11"/>
      <c r="WEB76" s="11"/>
      <c r="WEC76" s="11"/>
      <c r="WED76" s="11"/>
      <c r="WEE76" s="11"/>
      <c r="WEF76" s="11"/>
      <c r="WEG76" s="11"/>
      <c r="WEH76" s="11"/>
      <c r="WEI76" s="11"/>
      <c r="WEJ76" s="11"/>
      <c r="WEK76" s="11"/>
      <c r="WEL76" s="11"/>
      <c r="WEM76" s="11"/>
      <c r="WEN76" s="11"/>
      <c r="WEO76" s="11"/>
      <c r="WEP76" s="11"/>
      <c r="WEQ76" s="11"/>
      <c r="WER76" s="11"/>
      <c r="WES76" s="11"/>
      <c r="WET76" s="11"/>
      <c r="WEU76" s="11"/>
      <c r="WEV76" s="11"/>
      <c r="WEW76" s="11"/>
      <c r="WEX76" s="11"/>
      <c r="WEY76" s="11"/>
      <c r="WEZ76" s="11"/>
      <c r="WFA76" s="11"/>
      <c r="WFB76" s="11"/>
      <c r="WFC76" s="11"/>
      <c r="WFD76" s="11"/>
      <c r="WFE76" s="11"/>
      <c r="WFF76" s="11"/>
      <c r="WFG76" s="11"/>
      <c r="WFH76" s="11"/>
      <c r="WFI76" s="11"/>
      <c r="WFJ76" s="11"/>
      <c r="WFK76" s="11"/>
      <c r="WFL76" s="11"/>
      <c r="WFM76" s="11"/>
      <c r="WFN76" s="11"/>
      <c r="WFO76" s="11"/>
      <c r="WFP76" s="11"/>
      <c r="WFQ76" s="11"/>
      <c r="WFR76" s="11"/>
      <c r="WFS76" s="11"/>
      <c r="WFT76" s="11"/>
      <c r="WFU76" s="11"/>
      <c r="WFV76" s="11"/>
      <c r="WFW76" s="11"/>
      <c r="WFX76" s="11"/>
      <c r="WFY76" s="11"/>
      <c r="WFZ76" s="11"/>
      <c r="WGA76" s="11"/>
      <c r="WGB76" s="11"/>
      <c r="WGC76" s="11"/>
      <c r="WGD76" s="11"/>
      <c r="WGE76" s="11"/>
      <c r="WGF76" s="11"/>
      <c r="WGG76" s="11"/>
      <c r="WGH76" s="11"/>
      <c r="WGI76" s="11"/>
      <c r="WGJ76" s="11"/>
      <c r="WGK76" s="11"/>
      <c r="WGL76" s="11"/>
      <c r="WGM76" s="11"/>
      <c r="WGN76" s="11"/>
      <c r="WGO76" s="11"/>
      <c r="WGP76" s="11"/>
      <c r="WGQ76" s="11"/>
      <c r="WGR76" s="11"/>
      <c r="WGS76" s="11"/>
      <c r="WGT76" s="11"/>
      <c r="WGU76" s="11"/>
      <c r="WGV76" s="11"/>
      <c r="WGW76" s="11"/>
      <c r="WGX76" s="11"/>
      <c r="WGY76" s="11"/>
      <c r="WGZ76" s="11"/>
      <c r="WHA76" s="11"/>
      <c r="WHB76" s="11"/>
      <c r="WHC76" s="11"/>
      <c r="WHD76" s="11"/>
      <c r="WHE76" s="11"/>
      <c r="WHF76" s="11"/>
      <c r="WHG76" s="11"/>
      <c r="WHH76" s="11"/>
      <c r="WHI76" s="11"/>
      <c r="WHJ76" s="11"/>
      <c r="WHK76" s="11"/>
      <c r="WHL76" s="11"/>
      <c r="WHM76" s="11"/>
      <c r="WHN76" s="11"/>
      <c r="WHO76" s="11"/>
      <c r="WHP76" s="11"/>
      <c r="WHQ76" s="11"/>
      <c r="WHR76" s="11"/>
      <c r="WHS76" s="11"/>
      <c r="WHT76" s="11"/>
      <c r="WHU76" s="11"/>
      <c r="WHV76" s="11"/>
      <c r="WHW76" s="11"/>
      <c r="WHX76" s="11"/>
      <c r="WHY76" s="11"/>
      <c r="WHZ76" s="11"/>
      <c r="WIA76" s="11"/>
      <c r="WIB76" s="11"/>
      <c r="WIC76" s="11"/>
      <c r="WID76" s="11"/>
      <c r="WIE76" s="11"/>
      <c r="WIF76" s="11"/>
      <c r="WIG76" s="11"/>
      <c r="WIH76" s="11"/>
      <c r="WII76" s="11"/>
      <c r="WIJ76" s="11"/>
      <c r="WIK76" s="11"/>
      <c r="WIL76" s="11"/>
      <c r="WIM76" s="11"/>
      <c r="WIN76" s="11"/>
      <c r="WIO76" s="11"/>
      <c r="WIP76" s="11"/>
      <c r="WIQ76" s="11"/>
      <c r="WIR76" s="11"/>
      <c r="WIS76" s="11"/>
      <c r="WIT76" s="11"/>
      <c r="WIU76" s="11"/>
      <c r="WIV76" s="11"/>
      <c r="WIW76" s="11"/>
      <c r="WIX76" s="11"/>
      <c r="WIY76" s="11"/>
      <c r="WIZ76" s="11"/>
      <c r="WJA76" s="11"/>
      <c r="WJB76" s="11"/>
      <c r="WJC76" s="11"/>
      <c r="WJD76" s="11"/>
      <c r="WJE76" s="11"/>
      <c r="WJF76" s="11"/>
      <c r="WJG76" s="11"/>
      <c r="WJH76" s="11"/>
      <c r="WJI76" s="11"/>
      <c r="WJJ76" s="11"/>
      <c r="WJK76" s="11"/>
      <c r="WJL76" s="11"/>
      <c r="WJM76" s="11"/>
      <c r="WJN76" s="11"/>
      <c r="WJO76" s="11"/>
      <c r="WJP76" s="11"/>
      <c r="WJQ76" s="11"/>
      <c r="WJR76" s="11"/>
      <c r="WJS76" s="11"/>
      <c r="WJT76" s="11"/>
      <c r="WJU76" s="11"/>
      <c r="WJV76" s="11"/>
      <c r="WJW76" s="11"/>
      <c r="WJX76" s="11"/>
      <c r="WJY76" s="11"/>
      <c r="WJZ76" s="11"/>
      <c r="WKA76" s="11"/>
      <c r="WKB76" s="11"/>
      <c r="WKC76" s="11"/>
      <c r="WKD76" s="11"/>
      <c r="WKE76" s="11"/>
      <c r="WKF76" s="11"/>
      <c r="WKG76" s="11"/>
      <c r="WKH76" s="11"/>
      <c r="WKI76" s="11"/>
      <c r="WKJ76" s="11"/>
      <c r="WKK76" s="11"/>
      <c r="WKL76" s="11"/>
      <c r="WKM76" s="11"/>
      <c r="WKN76" s="11"/>
      <c r="WKO76" s="11"/>
      <c r="WKP76" s="11"/>
      <c r="WKQ76" s="11"/>
      <c r="WKR76" s="11"/>
      <c r="WKS76" s="11"/>
      <c r="WKT76" s="11"/>
      <c r="WKU76" s="11"/>
      <c r="WKV76" s="11"/>
      <c r="WKW76" s="11"/>
      <c r="WKX76" s="11"/>
      <c r="WKY76" s="11"/>
      <c r="WKZ76" s="11"/>
      <c r="WLA76" s="11"/>
      <c r="WLB76" s="11"/>
      <c r="WLC76" s="11"/>
      <c r="WLD76" s="11"/>
      <c r="WLE76" s="11"/>
      <c r="WLF76" s="11"/>
      <c r="WLG76" s="11"/>
      <c r="WLH76" s="11"/>
      <c r="WLI76" s="11"/>
      <c r="WLJ76" s="11"/>
      <c r="WLK76" s="11"/>
      <c r="WLL76" s="11"/>
      <c r="WLM76" s="11"/>
      <c r="WLN76" s="11"/>
      <c r="WLO76" s="11"/>
      <c r="WLP76" s="11"/>
      <c r="WLQ76" s="11"/>
      <c r="WLR76" s="11"/>
      <c r="WLS76" s="11"/>
      <c r="WLT76" s="11"/>
      <c r="WLU76" s="11"/>
      <c r="WLV76" s="11"/>
      <c r="WLW76" s="11"/>
      <c r="WLX76" s="11"/>
      <c r="WLY76" s="11"/>
      <c r="WLZ76" s="11"/>
      <c r="WMA76" s="11"/>
      <c r="WMB76" s="11"/>
      <c r="WMC76" s="11"/>
      <c r="WMD76" s="11"/>
      <c r="WME76" s="11"/>
      <c r="WMF76" s="11"/>
      <c r="WMG76" s="11"/>
      <c r="WMH76" s="11"/>
      <c r="WMI76" s="11"/>
      <c r="WMJ76" s="11"/>
      <c r="WMK76" s="11"/>
      <c r="WML76" s="11"/>
      <c r="WMM76" s="11"/>
      <c r="WMN76" s="11"/>
      <c r="WMO76" s="11"/>
      <c r="WMP76" s="11"/>
      <c r="WMQ76" s="11"/>
      <c r="WMR76" s="11"/>
      <c r="WMS76" s="11"/>
      <c r="WMT76" s="11"/>
      <c r="WMU76" s="11"/>
      <c r="WMV76" s="11"/>
      <c r="WMW76" s="11"/>
      <c r="WMX76" s="11"/>
      <c r="WMY76" s="11"/>
      <c r="WMZ76" s="11"/>
      <c r="WNA76" s="11"/>
      <c r="WNB76" s="11"/>
      <c r="WNC76" s="11"/>
      <c r="WND76" s="11"/>
      <c r="WNE76" s="11"/>
      <c r="WNF76" s="11"/>
      <c r="WNG76" s="11"/>
      <c r="WNH76" s="11"/>
      <c r="WNI76" s="11"/>
      <c r="WNJ76" s="11"/>
      <c r="WNK76" s="11"/>
      <c r="WNL76" s="11"/>
      <c r="WNM76" s="11"/>
      <c r="WNN76" s="11"/>
      <c r="WNO76" s="11"/>
      <c r="WNP76" s="11"/>
      <c r="WNQ76" s="11"/>
      <c r="WNR76" s="11"/>
      <c r="WNS76" s="11"/>
      <c r="WNT76" s="11"/>
      <c r="WNU76" s="11"/>
      <c r="WNV76" s="11"/>
      <c r="WNW76" s="11"/>
      <c r="WNX76" s="11"/>
      <c r="WNY76" s="11"/>
      <c r="WNZ76" s="11"/>
      <c r="WOA76" s="11"/>
      <c r="WOB76" s="11"/>
      <c r="WOC76" s="11"/>
      <c r="WOD76" s="11"/>
      <c r="WOE76" s="11"/>
      <c r="WOF76" s="11"/>
      <c r="WOG76" s="11"/>
      <c r="WOH76" s="11"/>
      <c r="WOI76" s="11"/>
      <c r="WOJ76" s="11"/>
      <c r="WOK76" s="11"/>
      <c r="WOL76" s="11"/>
      <c r="WOM76" s="11"/>
      <c r="WON76" s="11"/>
      <c r="WOO76" s="11"/>
      <c r="WOP76" s="11"/>
      <c r="WOQ76" s="11"/>
      <c r="WOR76" s="11"/>
      <c r="WOS76" s="11"/>
      <c r="WOT76" s="11"/>
      <c r="WOU76" s="11"/>
      <c r="WOV76" s="11"/>
      <c r="WOW76" s="11"/>
      <c r="WOX76" s="11"/>
      <c r="WOY76" s="11"/>
      <c r="WOZ76" s="11"/>
      <c r="WPA76" s="11"/>
      <c r="WPB76" s="11"/>
      <c r="WPC76" s="11"/>
      <c r="WPD76" s="11"/>
      <c r="WPE76" s="11"/>
      <c r="WPF76" s="11"/>
      <c r="WPG76" s="11"/>
      <c r="WPH76" s="11"/>
      <c r="WPI76" s="11"/>
      <c r="WPJ76" s="11"/>
      <c r="WPK76" s="11"/>
      <c r="WPL76" s="11"/>
      <c r="WPM76" s="11"/>
      <c r="WPN76" s="11"/>
      <c r="WPO76" s="11"/>
      <c r="WPP76" s="11"/>
      <c r="WPQ76" s="11"/>
      <c r="WPR76" s="11"/>
      <c r="WPS76" s="11"/>
      <c r="WPT76" s="11"/>
      <c r="WPU76" s="11"/>
      <c r="WPV76" s="11"/>
      <c r="WPW76" s="11"/>
      <c r="WPX76" s="11"/>
      <c r="WPY76" s="11"/>
      <c r="WPZ76" s="11"/>
      <c r="WQA76" s="11"/>
      <c r="WQB76" s="11"/>
      <c r="WQC76" s="11"/>
      <c r="WQD76" s="11"/>
      <c r="WQE76" s="11"/>
      <c r="WQF76" s="11"/>
      <c r="WQG76" s="11"/>
      <c r="WQH76" s="11"/>
      <c r="WQI76" s="11"/>
      <c r="WQJ76" s="11"/>
      <c r="WQK76" s="11"/>
      <c r="WQL76" s="11"/>
      <c r="WQM76" s="11"/>
      <c r="WQN76" s="11"/>
      <c r="WQO76" s="11"/>
      <c r="WQP76" s="11"/>
      <c r="WQQ76" s="11"/>
      <c r="WQR76" s="11"/>
      <c r="WQS76" s="11"/>
      <c r="WQT76" s="11"/>
      <c r="WQU76" s="11"/>
      <c r="WQV76" s="11"/>
      <c r="WQW76" s="11"/>
      <c r="WQX76" s="11"/>
      <c r="WQY76" s="11"/>
      <c r="WQZ76" s="11"/>
      <c r="WRA76" s="11"/>
      <c r="WRB76" s="11"/>
      <c r="WRC76" s="11"/>
      <c r="WRD76" s="11"/>
      <c r="WRE76" s="11"/>
      <c r="WRF76" s="11"/>
      <c r="WRG76" s="11"/>
      <c r="WRH76" s="11"/>
      <c r="WRI76" s="11"/>
      <c r="WRJ76" s="11"/>
      <c r="WRK76" s="11"/>
      <c r="WRL76" s="11"/>
      <c r="WRM76" s="11"/>
      <c r="WRN76" s="11"/>
      <c r="WRO76" s="11"/>
      <c r="WRP76" s="11"/>
      <c r="WRQ76" s="11"/>
      <c r="WRR76" s="11"/>
      <c r="WRS76" s="11"/>
      <c r="WRT76" s="11"/>
      <c r="WRU76" s="11"/>
      <c r="WRV76" s="11"/>
      <c r="WRW76" s="11"/>
      <c r="WRX76" s="11"/>
      <c r="WRY76" s="11"/>
      <c r="WRZ76" s="11"/>
      <c r="WSA76" s="11"/>
      <c r="WSB76" s="11"/>
      <c r="WSC76" s="11"/>
      <c r="WSD76" s="11"/>
      <c r="WSE76" s="11"/>
      <c r="WSF76" s="11"/>
      <c r="WSG76" s="11"/>
      <c r="WSH76" s="11"/>
      <c r="WSI76" s="11"/>
      <c r="WSJ76" s="11"/>
      <c r="WSK76" s="11"/>
      <c r="WSL76" s="11"/>
      <c r="WSM76" s="11"/>
      <c r="WSN76" s="11"/>
      <c r="WSO76" s="11"/>
      <c r="WSP76" s="11"/>
      <c r="WSQ76" s="11"/>
      <c r="WSR76" s="11"/>
      <c r="WSS76" s="11"/>
      <c r="WST76" s="11"/>
      <c r="WSU76" s="11"/>
      <c r="WSV76" s="11"/>
      <c r="WSW76" s="11"/>
      <c r="WSX76" s="11"/>
      <c r="WSY76" s="11"/>
      <c r="WSZ76" s="11"/>
      <c r="WTA76" s="11"/>
      <c r="WTB76" s="11"/>
      <c r="WTC76" s="11"/>
      <c r="WTD76" s="11"/>
      <c r="WTE76" s="11"/>
      <c r="WTF76" s="11"/>
      <c r="WTG76" s="11"/>
      <c r="WTH76" s="11"/>
      <c r="WTI76" s="11"/>
      <c r="WTJ76" s="11"/>
      <c r="WTK76" s="11"/>
      <c r="WTL76" s="11"/>
      <c r="WTM76" s="11"/>
      <c r="WTN76" s="11"/>
      <c r="WTO76" s="11"/>
      <c r="WTP76" s="11"/>
      <c r="WTQ76" s="11"/>
      <c r="WTR76" s="11"/>
      <c r="WTS76" s="11"/>
      <c r="WTT76" s="11"/>
      <c r="WTU76" s="11"/>
      <c r="WTV76" s="11"/>
      <c r="WTW76" s="11"/>
      <c r="WTX76" s="11"/>
      <c r="WTY76" s="11"/>
      <c r="WTZ76" s="11"/>
      <c r="WUA76" s="11"/>
      <c r="WUB76" s="11"/>
      <c r="WUC76" s="11"/>
      <c r="WUD76" s="11"/>
      <c r="WUE76" s="11"/>
      <c r="WUF76" s="11"/>
      <c r="WUG76" s="11"/>
      <c r="WUH76" s="11"/>
      <c r="WUI76" s="11"/>
      <c r="WUJ76" s="11"/>
      <c r="WUK76" s="11"/>
      <c r="WUL76" s="11"/>
      <c r="WUM76" s="11"/>
      <c r="WUN76" s="11"/>
      <c r="WUO76" s="11"/>
      <c r="WUP76" s="11"/>
      <c r="WUQ76" s="11"/>
      <c r="WUR76" s="11"/>
      <c r="WUS76" s="11"/>
      <c r="WUT76" s="11"/>
      <c r="WUU76" s="11"/>
      <c r="WUV76" s="11"/>
      <c r="WUW76" s="11"/>
      <c r="WUX76" s="11"/>
      <c r="WUY76" s="11"/>
      <c r="WUZ76" s="11"/>
      <c r="WVA76" s="11"/>
      <c r="WVB76" s="11"/>
      <c r="WVC76" s="11"/>
      <c r="WVD76" s="11"/>
      <c r="WVE76" s="11"/>
      <c r="WVF76" s="11"/>
      <c r="WVG76" s="11"/>
      <c r="WVH76" s="11"/>
      <c r="WVI76" s="11"/>
      <c r="WVJ76" s="11"/>
      <c r="WVK76" s="11"/>
      <c r="WVL76" s="11"/>
      <c r="WVM76" s="11"/>
      <c r="WVN76" s="11"/>
      <c r="WVO76" s="11"/>
      <c r="WVP76" s="11"/>
      <c r="WVQ76" s="11"/>
      <c r="WVR76" s="11"/>
      <c r="WVS76" s="11"/>
      <c r="WVT76" s="11"/>
      <c r="WVU76" s="11"/>
      <c r="WVV76" s="11"/>
      <c r="WVW76" s="11"/>
      <c r="WVX76" s="11"/>
      <c r="WVY76" s="11"/>
      <c r="WVZ76" s="11"/>
      <c r="WWA76" s="11"/>
      <c r="WWB76" s="11"/>
      <c r="WWC76" s="11"/>
      <c r="WWD76" s="11"/>
      <c r="WWE76" s="11"/>
      <c r="WWF76" s="11"/>
      <c r="WWG76" s="11"/>
      <c r="WWH76" s="11"/>
      <c r="WWI76" s="11"/>
      <c r="WWJ76" s="11"/>
      <c r="WWK76" s="11"/>
      <c r="WWL76" s="11"/>
      <c r="WWM76" s="11"/>
      <c r="WWN76" s="11"/>
      <c r="WWO76" s="11"/>
      <c r="WWP76" s="11"/>
      <c r="WWQ76" s="11"/>
      <c r="WWR76" s="11"/>
      <c r="WWS76" s="11"/>
      <c r="WWT76" s="11"/>
      <c r="WWU76" s="11"/>
      <c r="WWV76" s="11"/>
      <c r="WWW76" s="11"/>
      <c r="WWX76" s="11"/>
      <c r="WWY76" s="11"/>
      <c r="WWZ76" s="11"/>
      <c r="WXA76" s="11"/>
      <c r="WXB76" s="11"/>
      <c r="WXC76" s="11"/>
      <c r="WXD76" s="11"/>
      <c r="WXE76" s="11"/>
      <c r="WXF76" s="11"/>
      <c r="WXG76" s="11"/>
      <c r="WXH76" s="11"/>
      <c r="WXI76" s="11"/>
      <c r="WXJ76" s="11"/>
      <c r="WXK76" s="11"/>
      <c r="WXL76" s="11"/>
      <c r="WXM76" s="11"/>
      <c r="WXN76" s="11"/>
      <c r="WXO76" s="11"/>
      <c r="WXP76" s="11"/>
      <c r="WXQ76" s="11"/>
      <c r="WXR76" s="11"/>
      <c r="WXS76" s="11"/>
      <c r="WXT76" s="11"/>
      <c r="WXU76" s="11"/>
      <c r="WXV76" s="11"/>
      <c r="WXW76" s="11"/>
      <c r="WXX76" s="11"/>
      <c r="WXY76" s="11"/>
      <c r="WXZ76" s="11"/>
      <c r="WYA76" s="11"/>
      <c r="WYB76" s="11"/>
      <c r="WYC76" s="11"/>
      <c r="WYD76" s="11"/>
      <c r="WYE76" s="11"/>
      <c r="WYF76" s="11"/>
      <c r="WYG76" s="11"/>
      <c r="WYH76" s="11"/>
      <c r="WYI76" s="11"/>
      <c r="WYJ76" s="11"/>
      <c r="WYK76" s="11"/>
      <c r="WYL76" s="11"/>
      <c r="WYM76" s="11"/>
      <c r="WYN76" s="11"/>
      <c r="WYO76" s="11"/>
      <c r="WYP76" s="11"/>
      <c r="WYQ76" s="11"/>
      <c r="WYR76" s="11"/>
      <c r="WYS76" s="11"/>
      <c r="WYT76" s="11"/>
      <c r="WYU76" s="11"/>
      <c r="WYV76" s="11"/>
      <c r="WYW76" s="11"/>
      <c r="WYX76" s="11"/>
      <c r="WYY76" s="11"/>
      <c r="WYZ76" s="11"/>
      <c r="WZA76" s="11"/>
      <c r="WZB76" s="11"/>
      <c r="WZC76" s="11"/>
      <c r="WZD76" s="11"/>
      <c r="WZE76" s="11"/>
      <c r="WZF76" s="11"/>
      <c r="WZG76" s="11"/>
      <c r="WZH76" s="11"/>
      <c r="WZI76" s="11"/>
      <c r="WZJ76" s="11"/>
      <c r="WZK76" s="11"/>
      <c r="WZL76" s="11"/>
      <c r="WZM76" s="11"/>
      <c r="WZN76" s="11"/>
      <c r="WZO76" s="11"/>
      <c r="WZP76" s="11"/>
      <c r="WZQ76" s="11"/>
      <c r="WZR76" s="11"/>
      <c r="WZS76" s="11"/>
      <c r="WZT76" s="11"/>
      <c r="WZU76" s="11"/>
      <c r="WZV76" s="11"/>
      <c r="WZW76" s="11"/>
      <c r="WZX76" s="11"/>
      <c r="WZY76" s="11"/>
      <c r="WZZ76" s="11"/>
      <c r="XAA76" s="11"/>
      <c r="XAB76" s="11"/>
      <c r="XAC76" s="11"/>
      <c r="XAD76" s="11"/>
      <c r="XAE76" s="11"/>
      <c r="XAF76" s="11"/>
      <c r="XAG76" s="11"/>
      <c r="XAH76" s="11"/>
      <c r="XAI76" s="11"/>
      <c r="XAJ76" s="11"/>
      <c r="XAK76" s="11"/>
      <c r="XAL76" s="11"/>
      <c r="XAM76" s="11"/>
      <c r="XAN76" s="11"/>
      <c r="XAO76" s="11"/>
      <c r="XAP76" s="11"/>
      <c r="XAQ76" s="11"/>
      <c r="XAR76" s="11"/>
      <c r="XAS76" s="11"/>
      <c r="XAT76" s="11"/>
      <c r="XAU76" s="11"/>
      <c r="XAV76" s="11"/>
      <c r="XAW76" s="11"/>
      <c r="XAX76" s="11"/>
      <c r="XAY76" s="11"/>
      <c r="XAZ76" s="11"/>
      <c r="XBA76" s="11"/>
      <c r="XBB76" s="11"/>
      <c r="XBC76" s="11"/>
      <c r="XBD76" s="11"/>
      <c r="XBE76" s="11"/>
      <c r="XBF76" s="11"/>
      <c r="XBG76" s="11"/>
      <c r="XBH76" s="11"/>
      <c r="XBI76" s="11"/>
      <c r="XBJ76" s="11"/>
      <c r="XBK76" s="11"/>
      <c r="XBL76" s="11"/>
      <c r="XBM76" s="11"/>
      <c r="XBN76" s="11"/>
      <c r="XBO76" s="11"/>
      <c r="XBP76" s="11"/>
      <c r="XBQ76" s="11"/>
      <c r="XBR76" s="11"/>
      <c r="XBS76" s="11"/>
      <c r="XBT76" s="11"/>
      <c r="XBU76" s="11"/>
      <c r="XBV76" s="11"/>
      <c r="XBW76" s="11"/>
      <c r="XBX76" s="11"/>
      <c r="XBY76" s="11"/>
      <c r="XBZ76" s="11"/>
      <c r="XCA76" s="11"/>
      <c r="XCB76" s="11"/>
      <c r="XCC76" s="11"/>
      <c r="XCD76" s="11"/>
      <c r="XCE76" s="11"/>
      <c r="XCF76" s="11"/>
      <c r="XCG76" s="11"/>
      <c r="XCH76" s="11"/>
      <c r="XCI76" s="11"/>
      <c r="XCJ76" s="11"/>
      <c r="XCK76" s="11"/>
      <c r="XCL76" s="11"/>
      <c r="XCM76" s="11"/>
      <c r="XCN76" s="11"/>
      <c r="XCO76" s="11"/>
      <c r="XCP76" s="11"/>
      <c r="XCQ76" s="11"/>
      <c r="XCR76" s="11"/>
      <c r="XCS76" s="11"/>
      <c r="XCT76" s="11"/>
      <c r="XCU76" s="11"/>
      <c r="XCV76" s="11"/>
      <c r="XCW76" s="11"/>
      <c r="XCX76" s="11"/>
      <c r="XCY76" s="11"/>
      <c r="XCZ76" s="11"/>
      <c r="XDA76" s="11"/>
      <c r="XDB76" s="11"/>
      <c r="XDC76" s="11"/>
      <c r="XDD76" s="11"/>
      <c r="XDE76" s="11"/>
      <c r="XDF76" s="11"/>
      <c r="XDG76" s="11"/>
      <c r="XDH76" s="11"/>
      <c r="XDI76" s="11"/>
      <c r="XDJ76" s="11"/>
      <c r="XDK76" s="11"/>
      <c r="XDL76" s="11"/>
      <c r="XDM76" s="11"/>
      <c r="XDN76" s="11"/>
      <c r="XDO76" s="11"/>
      <c r="XDP76" s="11"/>
      <c r="XDQ76" s="11"/>
      <c r="XDR76" s="11"/>
      <c r="XDS76" s="11"/>
      <c r="XDT76" s="11"/>
      <c r="XDU76" s="11"/>
      <c r="XDV76" s="11"/>
      <c r="XDW76" s="11"/>
      <c r="XDX76" s="11"/>
      <c r="XDY76" s="11"/>
      <c r="XDZ76" s="11"/>
      <c r="XEA76" s="11"/>
      <c r="XEB76" s="11"/>
      <c r="XEC76" s="11"/>
      <c r="XED76" s="11"/>
      <c r="XEE76" s="11"/>
      <c r="XEF76" s="11"/>
      <c r="XEG76" s="11"/>
      <c r="XEH76" s="11"/>
      <c r="XEI76" s="11"/>
      <c r="XEJ76" s="11"/>
      <c r="XEK76" s="11"/>
      <c r="XEL76" s="11"/>
      <c r="XEM76" s="11"/>
      <c r="XEN76" s="11"/>
      <c r="XEO76" s="11"/>
      <c r="XEP76" s="11"/>
      <c r="XEQ76" s="11"/>
      <c r="XER76" s="11"/>
      <c r="XES76" s="11"/>
      <c r="XET76" s="11"/>
      <c r="XEU76" s="11"/>
      <c r="XEV76" s="11"/>
      <c r="XEW76" s="11"/>
      <c r="XEX76" s="11"/>
      <c r="XEY76" s="11"/>
      <c r="XEZ76" s="11"/>
      <c r="XFA76" s="11"/>
      <c r="XFB76" s="11"/>
    </row>
    <row r="77" s="1" customFormat="1" ht="42" customHeight="1" spans="1:1024 1025:16382">
      <c r="A77" s="20">
        <v>1</v>
      </c>
      <c r="B77" s="28" t="s">
        <v>361</v>
      </c>
      <c r="C77" s="22"/>
      <c r="D77" s="22"/>
      <c r="E77" s="22"/>
      <c r="F77" s="23"/>
      <c r="G77" s="24">
        <f>SUM(G78:G92)</f>
        <v>4080</v>
      </c>
      <c r="H77" s="23"/>
      <c r="I77" s="23"/>
      <c r="J77" s="23"/>
      <c r="K77" s="25"/>
      <c r="L77" s="25"/>
      <c r="M77" s="26"/>
      <c r="N77" s="26"/>
      <c r="O77" s="26"/>
      <c r="P77" s="26"/>
      <c r="Q77" s="26"/>
      <c r="R77" s="26"/>
      <c r="S77" s="22"/>
      <c r="T77" s="22"/>
      <c r="U77" s="22"/>
      <c r="V77" s="27"/>
      <c r="UZE77" s="11"/>
      <c r="UZF77" s="11"/>
      <c r="UZG77" s="11"/>
      <c r="UZH77" s="11"/>
      <c r="UZI77" s="11"/>
      <c r="UZJ77" s="11"/>
      <c r="UZK77" s="11"/>
      <c r="UZL77" s="11"/>
      <c r="UZM77" s="11"/>
      <c r="UZN77" s="11"/>
      <c r="UZO77" s="11"/>
      <c r="UZP77" s="11"/>
      <c r="UZQ77" s="11"/>
      <c r="UZR77" s="11"/>
      <c r="UZS77" s="11"/>
      <c r="UZT77" s="11"/>
      <c r="UZU77" s="11"/>
      <c r="UZV77" s="11"/>
      <c r="UZW77" s="11"/>
      <c r="UZX77" s="11"/>
      <c r="UZY77" s="11"/>
      <c r="UZZ77" s="11"/>
      <c r="VAA77" s="11"/>
      <c r="VAB77" s="11"/>
      <c r="VAC77" s="11"/>
      <c r="VAD77" s="11"/>
      <c r="VAE77" s="11"/>
      <c r="VAF77" s="11"/>
      <c r="VAG77" s="11"/>
      <c r="VAH77" s="11"/>
      <c r="VAI77" s="11"/>
      <c r="VAJ77" s="11"/>
      <c r="VAK77" s="11"/>
      <c r="VAL77" s="11"/>
      <c r="VAM77" s="11"/>
      <c r="VAN77" s="11"/>
      <c r="VAO77" s="11"/>
      <c r="VAP77" s="11"/>
      <c r="VAQ77" s="11"/>
      <c r="VAR77" s="11"/>
      <c r="VAS77" s="11"/>
      <c r="VAT77" s="11"/>
      <c r="VAU77" s="11"/>
      <c r="VAV77" s="11"/>
      <c r="VAW77" s="11"/>
      <c r="VAX77" s="11"/>
      <c r="VAY77" s="11"/>
      <c r="VAZ77" s="11"/>
      <c r="VBA77" s="11"/>
      <c r="VBB77" s="11"/>
      <c r="VBC77" s="11"/>
      <c r="VBD77" s="11"/>
      <c r="VBE77" s="11"/>
      <c r="VBF77" s="11"/>
      <c r="VBG77" s="11"/>
      <c r="VBH77" s="11"/>
      <c r="VBI77" s="11"/>
      <c r="VBJ77" s="11"/>
      <c r="VBK77" s="11"/>
      <c r="VBL77" s="11"/>
      <c r="VBM77" s="11"/>
      <c r="VBN77" s="11"/>
      <c r="VBO77" s="11"/>
      <c r="VBP77" s="11"/>
      <c r="VBQ77" s="11"/>
      <c r="VBR77" s="11"/>
      <c r="VBS77" s="11"/>
      <c r="VBT77" s="11"/>
      <c r="VBU77" s="11"/>
      <c r="VBV77" s="11"/>
      <c r="VBW77" s="11"/>
      <c r="VBX77" s="11"/>
      <c r="VBY77" s="11"/>
      <c r="VBZ77" s="11"/>
      <c r="VCA77" s="11"/>
      <c r="VCB77" s="11"/>
      <c r="VCC77" s="11"/>
      <c r="VCD77" s="11"/>
      <c r="VCE77" s="11"/>
      <c r="VCF77" s="11"/>
      <c r="VCG77" s="11"/>
      <c r="VCH77" s="11"/>
      <c r="VCI77" s="11"/>
      <c r="VCJ77" s="11"/>
      <c r="VCK77" s="11"/>
      <c r="VCL77" s="11"/>
      <c r="VCM77" s="11"/>
      <c r="VCN77" s="11"/>
      <c r="VCO77" s="11"/>
      <c r="VCP77" s="11"/>
      <c r="VCQ77" s="11"/>
      <c r="VCR77" s="11"/>
      <c r="VCS77" s="11"/>
      <c r="VCT77" s="11"/>
      <c r="VCU77" s="11"/>
      <c r="VCV77" s="11"/>
      <c r="VCW77" s="11"/>
      <c r="VCX77" s="11"/>
      <c r="VCY77" s="11"/>
      <c r="VCZ77" s="11"/>
      <c r="VDA77" s="11"/>
      <c r="VDB77" s="11"/>
      <c r="VDC77" s="11"/>
      <c r="VDD77" s="11"/>
      <c r="VDE77" s="11"/>
      <c r="VDF77" s="11"/>
      <c r="VDG77" s="11"/>
      <c r="VDH77" s="11"/>
      <c r="VDI77" s="11"/>
      <c r="VDJ77" s="11"/>
      <c r="VDK77" s="11"/>
      <c r="VDL77" s="11"/>
      <c r="VDM77" s="11"/>
      <c r="VDN77" s="11"/>
      <c r="VDO77" s="11"/>
      <c r="VDP77" s="11"/>
      <c r="VDQ77" s="11"/>
      <c r="VDR77" s="11"/>
      <c r="VDS77" s="11"/>
      <c r="VDT77" s="11"/>
      <c r="VDU77" s="11"/>
      <c r="VDV77" s="11"/>
      <c r="VDW77" s="11"/>
      <c r="VDX77" s="11"/>
      <c r="VDY77" s="11"/>
      <c r="VDZ77" s="11"/>
      <c r="VEA77" s="11"/>
      <c r="VEB77" s="11"/>
      <c r="VEC77" s="11"/>
      <c r="VED77" s="11"/>
      <c r="VEE77" s="11"/>
      <c r="VEF77" s="11"/>
      <c r="VEG77" s="11"/>
      <c r="VEH77" s="11"/>
      <c r="VEI77" s="11"/>
      <c r="VEJ77" s="11"/>
      <c r="VEK77" s="11"/>
      <c r="VEL77" s="11"/>
      <c r="VEM77" s="11"/>
      <c r="VEN77" s="11"/>
      <c r="VEO77" s="11"/>
      <c r="VEP77" s="11"/>
      <c r="VEQ77" s="11"/>
      <c r="VER77" s="11"/>
      <c r="VES77" s="11"/>
      <c r="VET77" s="11"/>
      <c r="VEU77" s="11"/>
      <c r="VEV77" s="11"/>
      <c r="VEW77" s="11"/>
      <c r="VEX77" s="11"/>
      <c r="VEY77" s="11"/>
      <c r="VEZ77" s="11"/>
      <c r="VFA77" s="11"/>
      <c r="VFB77" s="11"/>
      <c r="VFC77" s="11"/>
      <c r="VFD77" s="11"/>
      <c r="VFE77" s="11"/>
      <c r="VFF77" s="11"/>
      <c r="VFG77" s="11"/>
      <c r="VFH77" s="11"/>
      <c r="VFI77" s="11"/>
      <c r="VFJ77" s="11"/>
      <c r="VFK77" s="11"/>
      <c r="VFL77" s="11"/>
      <c r="VFM77" s="11"/>
      <c r="VFN77" s="11"/>
      <c r="VFO77" s="11"/>
      <c r="VFP77" s="11"/>
      <c r="VFQ77" s="11"/>
      <c r="VFR77" s="11"/>
      <c r="VFS77" s="11"/>
      <c r="VFT77" s="11"/>
      <c r="VFU77" s="11"/>
      <c r="VFV77" s="11"/>
      <c r="VFW77" s="11"/>
      <c r="VFX77" s="11"/>
      <c r="VFY77" s="11"/>
      <c r="VFZ77" s="11"/>
      <c r="VGA77" s="11"/>
      <c r="VGB77" s="11"/>
      <c r="VGC77" s="11"/>
      <c r="VGD77" s="11"/>
      <c r="VGE77" s="11"/>
      <c r="VGF77" s="11"/>
      <c r="VGG77" s="11"/>
      <c r="VGH77" s="11"/>
      <c r="VGI77" s="11"/>
      <c r="VGJ77" s="11"/>
      <c r="VGK77" s="11"/>
      <c r="VGL77" s="11"/>
      <c r="VGM77" s="11"/>
      <c r="VGN77" s="11"/>
      <c r="VGO77" s="11"/>
      <c r="VGP77" s="11"/>
      <c r="VGQ77" s="11"/>
      <c r="VGR77" s="11"/>
      <c r="VGS77" s="11"/>
      <c r="VGT77" s="11"/>
      <c r="VGU77" s="11"/>
      <c r="VGV77" s="11"/>
      <c r="VGW77" s="11"/>
      <c r="VGX77" s="11"/>
      <c r="VGY77" s="11"/>
      <c r="VGZ77" s="11"/>
      <c r="VHA77" s="11"/>
      <c r="VHB77" s="11"/>
      <c r="VHC77" s="11"/>
      <c r="VHD77" s="11"/>
      <c r="VHE77" s="11"/>
      <c r="VHF77" s="11"/>
      <c r="VHG77" s="11"/>
      <c r="VHH77" s="11"/>
      <c r="VHI77" s="11"/>
      <c r="VHJ77" s="11"/>
      <c r="VHK77" s="11"/>
      <c r="VHL77" s="11"/>
      <c r="VHM77" s="11"/>
      <c r="VHN77" s="11"/>
      <c r="VHO77" s="11"/>
      <c r="VHP77" s="11"/>
      <c r="VHQ77" s="11"/>
      <c r="VHR77" s="11"/>
      <c r="VHS77" s="11"/>
      <c r="VHT77" s="11"/>
      <c r="VHU77" s="11"/>
      <c r="VHV77" s="11"/>
      <c r="VHW77" s="11"/>
      <c r="VHX77" s="11"/>
      <c r="VHY77" s="11"/>
      <c r="VHZ77" s="11"/>
      <c r="VIA77" s="11"/>
      <c r="VIB77" s="11"/>
      <c r="VIC77" s="11"/>
      <c r="VID77" s="11"/>
      <c r="VIE77" s="11"/>
      <c r="VIF77" s="11"/>
      <c r="VIG77" s="11"/>
      <c r="VIH77" s="11"/>
      <c r="VII77" s="11"/>
      <c r="VIJ77" s="11"/>
      <c r="VIK77" s="11"/>
      <c r="VIL77" s="11"/>
      <c r="VIM77" s="11"/>
      <c r="VIN77" s="11"/>
      <c r="VIO77" s="11"/>
      <c r="VIP77" s="11"/>
      <c r="VIQ77" s="11"/>
      <c r="VIR77" s="11"/>
      <c r="VIS77" s="11"/>
      <c r="VIT77" s="11"/>
      <c r="VIU77" s="11"/>
      <c r="VIV77" s="11"/>
      <c r="VIW77" s="11"/>
      <c r="VIX77" s="11"/>
      <c r="VIY77" s="11"/>
      <c r="VIZ77" s="11"/>
      <c r="VJA77" s="11"/>
      <c r="VJB77" s="11"/>
      <c r="VJC77" s="11"/>
      <c r="VJD77" s="11"/>
      <c r="VJE77" s="11"/>
      <c r="VJF77" s="11"/>
      <c r="VJG77" s="11"/>
      <c r="VJH77" s="11"/>
      <c r="VJI77" s="11"/>
      <c r="VJJ77" s="11"/>
      <c r="VJK77" s="11"/>
      <c r="VJL77" s="11"/>
      <c r="VJM77" s="11"/>
      <c r="VJN77" s="11"/>
      <c r="VJO77" s="11"/>
      <c r="VJP77" s="11"/>
      <c r="VJQ77" s="11"/>
      <c r="VJR77" s="11"/>
      <c r="VJS77" s="11"/>
      <c r="VJT77" s="11"/>
      <c r="VJU77" s="11"/>
      <c r="VJV77" s="11"/>
      <c r="VJW77" s="11"/>
      <c r="VJX77" s="11"/>
      <c r="VJY77" s="11"/>
      <c r="VJZ77" s="11"/>
      <c r="VKA77" s="11"/>
      <c r="VKB77" s="11"/>
      <c r="VKC77" s="11"/>
      <c r="VKD77" s="11"/>
      <c r="VKE77" s="11"/>
      <c r="VKF77" s="11"/>
      <c r="VKG77" s="11"/>
      <c r="VKH77" s="11"/>
      <c r="VKI77" s="11"/>
      <c r="VKJ77" s="11"/>
      <c r="VKK77" s="11"/>
      <c r="VKL77" s="11"/>
      <c r="VKM77" s="11"/>
      <c r="VKN77" s="11"/>
      <c r="VKO77" s="11"/>
      <c r="VKP77" s="11"/>
      <c r="VKQ77" s="11"/>
      <c r="VKR77" s="11"/>
      <c r="VKS77" s="11"/>
      <c r="VKT77" s="11"/>
      <c r="VKU77" s="11"/>
      <c r="VKV77" s="11"/>
      <c r="VKW77" s="11"/>
      <c r="VKX77" s="11"/>
      <c r="VKY77" s="11"/>
      <c r="VKZ77" s="11"/>
      <c r="VLA77" s="11"/>
      <c r="VLB77" s="11"/>
      <c r="VLC77" s="11"/>
      <c r="VLD77" s="11"/>
      <c r="VLE77" s="11"/>
      <c r="VLF77" s="11"/>
      <c r="VLG77" s="11"/>
      <c r="VLH77" s="11"/>
      <c r="VLI77" s="11"/>
      <c r="VLJ77" s="11"/>
      <c r="VLK77" s="11"/>
      <c r="VLL77" s="11"/>
      <c r="VLM77" s="11"/>
      <c r="VLN77" s="11"/>
      <c r="VLO77" s="11"/>
      <c r="VLP77" s="11"/>
      <c r="VLQ77" s="11"/>
      <c r="VLR77" s="11"/>
      <c r="VLS77" s="11"/>
      <c r="VLT77" s="11"/>
      <c r="VLU77" s="11"/>
      <c r="VLV77" s="11"/>
      <c r="VLW77" s="11"/>
      <c r="VLX77" s="11"/>
      <c r="VLY77" s="11"/>
      <c r="VLZ77" s="11"/>
      <c r="VMA77" s="11"/>
      <c r="VMB77" s="11"/>
      <c r="VMC77" s="11"/>
      <c r="VMD77" s="11"/>
      <c r="VME77" s="11"/>
      <c r="VMF77" s="11"/>
      <c r="VMG77" s="11"/>
      <c r="VMH77" s="11"/>
      <c r="VMI77" s="11"/>
      <c r="VMJ77" s="11"/>
      <c r="VMK77" s="11"/>
      <c r="VML77" s="11"/>
      <c r="VMM77" s="11"/>
      <c r="VMN77" s="11"/>
      <c r="VMO77" s="11"/>
      <c r="VMP77" s="11"/>
      <c r="VMQ77" s="11"/>
      <c r="VMR77" s="11"/>
      <c r="VMS77" s="11"/>
      <c r="VMT77" s="11"/>
      <c r="VMU77" s="11"/>
      <c r="VMV77" s="11"/>
      <c r="VMW77" s="11"/>
      <c r="VMX77" s="11"/>
      <c r="VMY77" s="11"/>
      <c r="VMZ77" s="11"/>
      <c r="VNA77" s="11"/>
      <c r="VNB77" s="11"/>
      <c r="VNC77" s="11"/>
      <c r="VND77" s="11"/>
      <c r="VNE77" s="11"/>
      <c r="VNF77" s="11"/>
      <c r="VNG77" s="11"/>
      <c r="VNH77" s="11"/>
      <c r="VNI77" s="11"/>
      <c r="VNJ77" s="11"/>
      <c r="VNK77" s="11"/>
      <c r="VNL77" s="11"/>
      <c r="VNM77" s="11"/>
      <c r="VNN77" s="11"/>
      <c r="VNO77" s="11"/>
      <c r="VNP77" s="11"/>
      <c r="VNQ77" s="11"/>
      <c r="VNR77" s="11"/>
      <c r="VNS77" s="11"/>
      <c r="VNT77" s="11"/>
      <c r="VNU77" s="11"/>
      <c r="VNV77" s="11"/>
      <c r="VNW77" s="11"/>
      <c r="VNX77" s="11"/>
      <c r="VNY77" s="11"/>
      <c r="VNZ77" s="11"/>
      <c r="VOA77" s="11"/>
      <c r="VOB77" s="11"/>
      <c r="VOC77" s="11"/>
      <c r="VOD77" s="11"/>
      <c r="VOE77" s="11"/>
      <c r="VOF77" s="11"/>
      <c r="VOG77" s="11"/>
      <c r="VOH77" s="11"/>
      <c r="VOI77" s="11"/>
      <c r="VOJ77" s="11"/>
      <c r="VOK77" s="11"/>
      <c r="VOL77" s="11"/>
      <c r="VOM77" s="11"/>
      <c r="VON77" s="11"/>
      <c r="VOO77" s="11"/>
      <c r="VOP77" s="11"/>
      <c r="VOQ77" s="11"/>
      <c r="VOR77" s="11"/>
      <c r="VOS77" s="11"/>
      <c r="VOT77" s="11"/>
      <c r="VOU77" s="11"/>
      <c r="VOV77" s="11"/>
      <c r="VOW77" s="11"/>
      <c r="VOX77" s="11"/>
      <c r="VOY77" s="11"/>
      <c r="VOZ77" s="11"/>
      <c r="VPA77" s="11"/>
      <c r="VPB77" s="11"/>
      <c r="VPC77" s="11"/>
      <c r="VPD77" s="11"/>
      <c r="VPE77" s="11"/>
      <c r="VPF77" s="11"/>
      <c r="VPG77" s="11"/>
      <c r="VPH77" s="11"/>
      <c r="VPI77" s="11"/>
      <c r="VPJ77" s="11"/>
      <c r="VPK77" s="11"/>
      <c r="VPL77" s="11"/>
      <c r="VPM77" s="11"/>
      <c r="VPN77" s="11"/>
      <c r="VPO77" s="11"/>
      <c r="VPP77" s="11"/>
      <c r="VPQ77" s="11"/>
      <c r="VPR77" s="11"/>
      <c r="VPS77" s="11"/>
      <c r="VPT77" s="11"/>
      <c r="VPU77" s="11"/>
      <c r="VPV77" s="11"/>
      <c r="VPW77" s="11"/>
      <c r="VPX77" s="11"/>
      <c r="VPY77" s="11"/>
      <c r="VPZ77" s="11"/>
      <c r="VQA77" s="11"/>
      <c r="VQB77" s="11"/>
      <c r="VQC77" s="11"/>
      <c r="VQD77" s="11"/>
      <c r="VQE77" s="11"/>
      <c r="VQF77" s="11"/>
      <c r="VQG77" s="11"/>
      <c r="VQH77" s="11"/>
      <c r="VQI77" s="11"/>
      <c r="VQJ77" s="11"/>
      <c r="VQK77" s="11"/>
      <c r="VQL77" s="11"/>
      <c r="VQM77" s="11"/>
      <c r="VQN77" s="11"/>
      <c r="VQO77" s="11"/>
      <c r="VQP77" s="11"/>
      <c r="VQQ77" s="11"/>
      <c r="VQR77" s="11"/>
      <c r="VQS77" s="11"/>
      <c r="VQT77" s="11"/>
      <c r="VQU77" s="11"/>
      <c r="VQV77" s="11"/>
      <c r="VQW77" s="11"/>
      <c r="VQX77" s="11"/>
      <c r="VQY77" s="11"/>
      <c r="VQZ77" s="11"/>
      <c r="VRA77" s="11"/>
      <c r="VRB77" s="11"/>
      <c r="VRC77" s="11"/>
      <c r="VRD77" s="11"/>
      <c r="VRE77" s="11"/>
      <c r="VRF77" s="11"/>
      <c r="VRG77" s="11"/>
      <c r="VRH77" s="11"/>
      <c r="VRI77" s="11"/>
      <c r="VRJ77" s="11"/>
      <c r="VRK77" s="11"/>
      <c r="VRL77" s="11"/>
      <c r="VRM77" s="11"/>
      <c r="VRN77" s="11"/>
      <c r="VRO77" s="11"/>
      <c r="VRP77" s="11"/>
      <c r="VRQ77" s="11"/>
      <c r="VRR77" s="11"/>
      <c r="VRS77" s="11"/>
      <c r="VRT77" s="11"/>
      <c r="VRU77" s="11"/>
      <c r="VRV77" s="11"/>
      <c r="VRW77" s="11"/>
      <c r="VRX77" s="11"/>
      <c r="VRY77" s="11"/>
      <c r="VRZ77" s="11"/>
      <c r="VSA77" s="11"/>
      <c r="VSB77" s="11"/>
      <c r="VSC77" s="11"/>
      <c r="VSD77" s="11"/>
      <c r="VSE77" s="11"/>
      <c r="VSF77" s="11"/>
      <c r="VSG77" s="11"/>
      <c r="VSH77" s="11"/>
      <c r="VSI77" s="11"/>
      <c r="VSJ77" s="11"/>
      <c r="VSK77" s="11"/>
      <c r="VSL77" s="11"/>
      <c r="VSM77" s="11"/>
      <c r="VSN77" s="11"/>
      <c r="VSO77" s="11"/>
      <c r="VSP77" s="11"/>
      <c r="VSQ77" s="11"/>
      <c r="VSR77" s="11"/>
      <c r="VSS77" s="11"/>
      <c r="VST77" s="11"/>
      <c r="VSU77" s="11"/>
      <c r="VSV77" s="11"/>
      <c r="VSW77" s="11"/>
      <c r="VSX77" s="11"/>
      <c r="VSY77" s="11"/>
      <c r="VSZ77" s="11"/>
      <c r="VTA77" s="11"/>
      <c r="VTB77" s="11"/>
      <c r="VTC77" s="11"/>
      <c r="VTD77" s="11"/>
      <c r="VTE77" s="11"/>
      <c r="VTF77" s="11"/>
      <c r="VTG77" s="11"/>
      <c r="VTH77" s="11"/>
      <c r="VTI77" s="11"/>
      <c r="VTJ77" s="11"/>
      <c r="VTK77" s="11"/>
      <c r="VTL77" s="11"/>
      <c r="VTM77" s="11"/>
      <c r="VTN77" s="11"/>
      <c r="VTO77" s="11"/>
      <c r="VTP77" s="11"/>
      <c r="VTQ77" s="11"/>
      <c r="VTR77" s="11"/>
      <c r="VTS77" s="11"/>
      <c r="VTT77" s="11"/>
      <c r="VTU77" s="11"/>
      <c r="VTV77" s="11"/>
      <c r="VTW77" s="11"/>
      <c r="VTX77" s="11"/>
      <c r="VTY77" s="11"/>
      <c r="VTZ77" s="11"/>
      <c r="VUA77" s="11"/>
      <c r="VUB77" s="11"/>
      <c r="VUC77" s="11"/>
      <c r="VUD77" s="11"/>
      <c r="VUE77" s="11"/>
      <c r="VUF77" s="11"/>
      <c r="VUG77" s="11"/>
      <c r="VUH77" s="11"/>
      <c r="VUI77" s="11"/>
      <c r="VUJ77" s="11"/>
      <c r="VUK77" s="11"/>
      <c r="VUL77" s="11"/>
      <c r="VUM77" s="11"/>
      <c r="VUN77" s="11"/>
      <c r="VUO77" s="11"/>
      <c r="VUP77" s="11"/>
      <c r="VUQ77" s="11"/>
      <c r="VUR77" s="11"/>
      <c r="VUS77" s="11"/>
      <c r="VUT77" s="11"/>
      <c r="VUU77" s="11"/>
      <c r="VUV77" s="11"/>
      <c r="VUW77" s="11"/>
      <c r="VUX77" s="11"/>
      <c r="VUY77" s="11"/>
      <c r="VUZ77" s="11"/>
      <c r="VVA77" s="11"/>
      <c r="VVB77" s="11"/>
      <c r="VVC77" s="11"/>
      <c r="VVD77" s="11"/>
      <c r="VVE77" s="11"/>
      <c r="VVF77" s="11"/>
      <c r="VVG77" s="11"/>
      <c r="VVH77" s="11"/>
      <c r="VVI77" s="11"/>
      <c r="VVJ77" s="11"/>
      <c r="VVK77" s="11"/>
      <c r="VVL77" s="11"/>
      <c r="VVM77" s="11"/>
      <c r="VVN77" s="11"/>
      <c r="VVO77" s="11"/>
      <c r="VVP77" s="11"/>
      <c r="VVQ77" s="11"/>
      <c r="VVR77" s="11"/>
      <c r="VVS77" s="11"/>
      <c r="VVT77" s="11"/>
      <c r="VVU77" s="11"/>
      <c r="VVV77" s="11"/>
      <c r="VVW77" s="11"/>
      <c r="VVX77" s="11"/>
      <c r="VVY77" s="11"/>
      <c r="VVZ77" s="11"/>
      <c r="VWA77" s="11"/>
      <c r="VWB77" s="11"/>
      <c r="VWC77" s="11"/>
      <c r="VWD77" s="11"/>
      <c r="VWE77" s="11"/>
      <c r="VWF77" s="11"/>
      <c r="VWG77" s="11"/>
      <c r="VWH77" s="11"/>
      <c r="VWI77" s="11"/>
      <c r="VWJ77" s="11"/>
      <c r="VWK77" s="11"/>
      <c r="VWL77" s="11"/>
      <c r="VWM77" s="11"/>
      <c r="VWN77" s="11"/>
      <c r="VWO77" s="11"/>
      <c r="VWP77" s="11"/>
      <c r="VWQ77" s="11"/>
      <c r="VWR77" s="11"/>
      <c r="VWS77" s="11"/>
      <c r="VWT77" s="11"/>
      <c r="VWU77" s="11"/>
      <c r="VWV77" s="11"/>
      <c r="VWW77" s="11"/>
      <c r="VWX77" s="11"/>
      <c r="VWY77" s="11"/>
      <c r="VWZ77" s="11"/>
      <c r="VXA77" s="11"/>
      <c r="VXB77" s="11"/>
      <c r="VXC77" s="11"/>
      <c r="VXD77" s="11"/>
      <c r="VXE77" s="11"/>
      <c r="VXF77" s="11"/>
      <c r="VXG77" s="11"/>
      <c r="VXH77" s="11"/>
      <c r="VXI77" s="11"/>
      <c r="VXJ77" s="11"/>
      <c r="VXK77" s="11"/>
      <c r="VXL77" s="11"/>
      <c r="VXM77" s="11"/>
      <c r="VXN77" s="11"/>
      <c r="VXO77" s="11"/>
      <c r="VXP77" s="11"/>
      <c r="VXQ77" s="11"/>
      <c r="VXR77" s="11"/>
      <c r="VXS77" s="11"/>
      <c r="VXT77" s="11"/>
      <c r="VXU77" s="11"/>
      <c r="VXV77" s="11"/>
      <c r="VXW77" s="11"/>
      <c r="VXX77" s="11"/>
      <c r="VXY77" s="11"/>
      <c r="VXZ77" s="11"/>
      <c r="VYA77" s="11"/>
      <c r="VYB77" s="11"/>
      <c r="VYC77" s="11"/>
      <c r="VYD77" s="11"/>
      <c r="VYE77" s="11"/>
      <c r="VYF77" s="11"/>
      <c r="VYG77" s="11"/>
      <c r="VYH77" s="11"/>
      <c r="VYI77" s="11"/>
      <c r="VYJ77" s="11"/>
      <c r="VYK77" s="11"/>
      <c r="VYL77" s="11"/>
      <c r="VYM77" s="11"/>
      <c r="VYN77" s="11"/>
      <c r="VYO77" s="11"/>
      <c r="VYP77" s="11"/>
      <c r="VYQ77" s="11"/>
      <c r="VYR77" s="11"/>
      <c r="VYS77" s="11"/>
      <c r="VYT77" s="11"/>
      <c r="VYU77" s="11"/>
      <c r="VYV77" s="11"/>
      <c r="VYW77" s="11"/>
      <c r="VYX77" s="11"/>
      <c r="VYY77" s="11"/>
      <c r="VYZ77" s="11"/>
      <c r="VZA77" s="11"/>
      <c r="VZB77" s="11"/>
      <c r="VZC77" s="11"/>
      <c r="VZD77" s="11"/>
      <c r="VZE77" s="11"/>
      <c r="VZF77" s="11"/>
      <c r="VZG77" s="11"/>
      <c r="VZH77" s="11"/>
      <c r="VZI77" s="11"/>
      <c r="VZJ77" s="11"/>
      <c r="VZK77" s="11"/>
      <c r="VZL77" s="11"/>
      <c r="VZM77" s="11"/>
      <c r="VZN77" s="11"/>
      <c r="VZO77" s="11"/>
      <c r="VZP77" s="11"/>
      <c r="VZQ77" s="11"/>
      <c r="VZR77" s="11"/>
      <c r="VZS77" s="11"/>
      <c r="VZT77" s="11"/>
      <c r="VZU77" s="11"/>
      <c r="VZV77" s="11"/>
      <c r="VZW77" s="11"/>
      <c r="VZX77" s="11"/>
      <c r="VZY77" s="11"/>
      <c r="VZZ77" s="11"/>
      <c r="WAA77" s="11"/>
      <c r="WAB77" s="11"/>
      <c r="WAC77" s="11"/>
      <c r="WAD77" s="11"/>
      <c r="WAE77" s="11"/>
      <c r="WAF77" s="11"/>
      <c r="WAG77" s="11"/>
      <c r="WAH77" s="11"/>
      <c r="WAI77" s="11"/>
      <c r="WAJ77" s="11"/>
      <c r="WAK77" s="11"/>
      <c r="WAL77" s="11"/>
      <c r="WAM77" s="11"/>
      <c r="WAN77" s="11"/>
      <c r="WAO77" s="11"/>
      <c r="WAP77" s="11"/>
      <c r="WAQ77" s="11"/>
      <c r="WAR77" s="11"/>
      <c r="WAS77" s="11"/>
      <c r="WAT77" s="11"/>
      <c r="WAU77" s="11"/>
      <c r="WAV77" s="11"/>
      <c r="WAW77" s="11"/>
      <c r="WAX77" s="11"/>
      <c r="WAY77" s="11"/>
      <c r="WAZ77" s="11"/>
      <c r="WBA77" s="11"/>
      <c r="WBB77" s="11"/>
      <c r="WBC77" s="11"/>
      <c r="WBD77" s="11"/>
      <c r="WBE77" s="11"/>
      <c r="WBF77" s="11"/>
      <c r="WBG77" s="11"/>
      <c r="WBH77" s="11"/>
      <c r="WBI77" s="11"/>
      <c r="WBJ77" s="11"/>
      <c r="WBK77" s="11"/>
      <c r="WBL77" s="11"/>
      <c r="WBM77" s="11"/>
      <c r="WBN77" s="11"/>
      <c r="WBO77" s="11"/>
      <c r="WBP77" s="11"/>
      <c r="WBQ77" s="11"/>
      <c r="WBR77" s="11"/>
      <c r="WBS77" s="11"/>
      <c r="WBT77" s="11"/>
      <c r="WBU77" s="11"/>
      <c r="WBV77" s="11"/>
      <c r="WBW77" s="11"/>
      <c r="WBX77" s="11"/>
      <c r="WBY77" s="11"/>
      <c r="WBZ77" s="11"/>
      <c r="WCA77" s="11"/>
      <c r="WCB77" s="11"/>
      <c r="WCC77" s="11"/>
      <c r="WCD77" s="11"/>
      <c r="WCE77" s="11"/>
      <c r="WCF77" s="11"/>
      <c r="WCG77" s="11"/>
      <c r="WCH77" s="11"/>
      <c r="WCI77" s="11"/>
      <c r="WCJ77" s="11"/>
      <c r="WCK77" s="11"/>
      <c r="WCL77" s="11"/>
      <c r="WCM77" s="11"/>
      <c r="WCN77" s="11"/>
      <c r="WCO77" s="11"/>
      <c r="WCP77" s="11"/>
      <c r="WCQ77" s="11"/>
      <c r="WCR77" s="11"/>
      <c r="WCS77" s="11"/>
      <c r="WCT77" s="11"/>
      <c r="WCU77" s="11"/>
      <c r="WCV77" s="11"/>
      <c r="WCW77" s="11"/>
      <c r="WCX77" s="11"/>
      <c r="WCY77" s="11"/>
      <c r="WCZ77" s="11"/>
      <c r="WDA77" s="11"/>
      <c r="WDB77" s="11"/>
      <c r="WDC77" s="11"/>
      <c r="WDD77" s="11"/>
      <c r="WDE77" s="11"/>
      <c r="WDF77" s="11"/>
      <c r="WDG77" s="11"/>
      <c r="WDH77" s="11"/>
      <c r="WDI77" s="11"/>
      <c r="WDJ77" s="11"/>
      <c r="WDK77" s="11"/>
      <c r="WDL77" s="11"/>
      <c r="WDM77" s="11"/>
      <c r="WDN77" s="11"/>
      <c r="WDO77" s="11"/>
      <c r="WDP77" s="11"/>
      <c r="WDQ77" s="11"/>
      <c r="WDR77" s="11"/>
      <c r="WDS77" s="11"/>
      <c r="WDT77" s="11"/>
      <c r="WDU77" s="11"/>
      <c r="WDV77" s="11"/>
      <c r="WDW77" s="11"/>
      <c r="WDX77" s="11"/>
      <c r="WDY77" s="11"/>
      <c r="WDZ77" s="11"/>
      <c r="WEA77" s="11"/>
      <c r="WEB77" s="11"/>
      <c r="WEC77" s="11"/>
      <c r="WED77" s="11"/>
      <c r="WEE77" s="11"/>
      <c r="WEF77" s="11"/>
      <c r="WEG77" s="11"/>
      <c r="WEH77" s="11"/>
      <c r="WEI77" s="11"/>
      <c r="WEJ77" s="11"/>
      <c r="WEK77" s="11"/>
      <c r="WEL77" s="11"/>
      <c r="WEM77" s="11"/>
      <c r="WEN77" s="11"/>
      <c r="WEO77" s="11"/>
      <c r="WEP77" s="11"/>
      <c r="WEQ77" s="11"/>
      <c r="WER77" s="11"/>
      <c r="WES77" s="11"/>
      <c r="WET77" s="11"/>
      <c r="WEU77" s="11"/>
      <c r="WEV77" s="11"/>
      <c r="WEW77" s="11"/>
      <c r="WEX77" s="11"/>
      <c r="WEY77" s="11"/>
      <c r="WEZ77" s="11"/>
      <c r="WFA77" s="11"/>
      <c r="WFB77" s="11"/>
      <c r="WFC77" s="11"/>
      <c r="WFD77" s="11"/>
      <c r="WFE77" s="11"/>
      <c r="WFF77" s="11"/>
      <c r="WFG77" s="11"/>
      <c r="WFH77" s="11"/>
      <c r="WFI77" s="11"/>
      <c r="WFJ77" s="11"/>
      <c r="WFK77" s="11"/>
      <c r="WFL77" s="11"/>
      <c r="WFM77" s="11"/>
      <c r="WFN77" s="11"/>
      <c r="WFO77" s="11"/>
      <c r="WFP77" s="11"/>
      <c r="WFQ77" s="11"/>
      <c r="WFR77" s="11"/>
      <c r="WFS77" s="11"/>
      <c r="WFT77" s="11"/>
      <c r="WFU77" s="11"/>
      <c r="WFV77" s="11"/>
      <c r="WFW77" s="11"/>
      <c r="WFX77" s="11"/>
      <c r="WFY77" s="11"/>
      <c r="WFZ77" s="11"/>
      <c r="WGA77" s="11"/>
      <c r="WGB77" s="11"/>
      <c r="WGC77" s="11"/>
      <c r="WGD77" s="11"/>
      <c r="WGE77" s="11"/>
      <c r="WGF77" s="11"/>
      <c r="WGG77" s="11"/>
      <c r="WGH77" s="11"/>
      <c r="WGI77" s="11"/>
      <c r="WGJ77" s="11"/>
      <c r="WGK77" s="11"/>
      <c r="WGL77" s="11"/>
      <c r="WGM77" s="11"/>
      <c r="WGN77" s="11"/>
      <c r="WGO77" s="11"/>
      <c r="WGP77" s="11"/>
      <c r="WGQ77" s="11"/>
      <c r="WGR77" s="11"/>
      <c r="WGS77" s="11"/>
      <c r="WGT77" s="11"/>
      <c r="WGU77" s="11"/>
      <c r="WGV77" s="11"/>
      <c r="WGW77" s="11"/>
      <c r="WGX77" s="11"/>
      <c r="WGY77" s="11"/>
      <c r="WGZ77" s="11"/>
      <c r="WHA77" s="11"/>
      <c r="WHB77" s="11"/>
      <c r="WHC77" s="11"/>
      <c r="WHD77" s="11"/>
      <c r="WHE77" s="11"/>
      <c r="WHF77" s="11"/>
      <c r="WHG77" s="11"/>
      <c r="WHH77" s="11"/>
      <c r="WHI77" s="11"/>
      <c r="WHJ77" s="11"/>
      <c r="WHK77" s="11"/>
      <c r="WHL77" s="11"/>
      <c r="WHM77" s="11"/>
      <c r="WHN77" s="11"/>
      <c r="WHO77" s="11"/>
      <c r="WHP77" s="11"/>
      <c r="WHQ77" s="11"/>
      <c r="WHR77" s="11"/>
      <c r="WHS77" s="11"/>
      <c r="WHT77" s="11"/>
      <c r="WHU77" s="11"/>
      <c r="WHV77" s="11"/>
      <c r="WHW77" s="11"/>
      <c r="WHX77" s="11"/>
      <c r="WHY77" s="11"/>
      <c r="WHZ77" s="11"/>
      <c r="WIA77" s="11"/>
      <c r="WIB77" s="11"/>
      <c r="WIC77" s="11"/>
      <c r="WID77" s="11"/>
      <c r="WIE77" s="11"/>
      <c r="WIF77" s="11"/>
      <c r="WIG77" s="11"/>
      <c r="WIH77" s="11"/>
      <c r="WII77" s="11"/>
      <c r="WIJ77" s="11"/>
      <c r="WIK77" s="11"/>
      <c r="WIL77" s="11"/>
      <c r="WIM77" s="11"/>
      <c r="WIN77" s="11"/>
      <c r="WIO77" s="11"/>
      <c r="WIP77" s="11"/>
      <c r="WIQ77" s="11"/>
      <c r="WIR77" s="11"/>
      <c r="WIS77" s="11"/>
      <c r="WIT77" s="11"/>
      <c r="WIU77" s="11"/>
      <c r="WIV77" s="11"/>
      <c r="WIW77" s="11"/>
      <c r="WIX77" s="11"/>
      <c r="WIY77" s="11"/>
      <c r="WIZ77" s="11"/>
      <c r="WJA77" s="11"/>
      <c r="WJB77" s="11"/>
      <c r="WJC77" s="11"/>
      <c r="WJD77" s="11"/>
      <c r="WJE77" s="11"/>
      <c r="WJF77" s="11"/>
      <c r="WJG77" s="11"/>
      <c r="WJH77" s="11"/>
      <c r="WJI77" s="11"/>
      <c r="WJJ77" s="11"/>
      <c r="WJK77" s="11"/>
      <c r="WJL77" s="11"/>
      <c r="WJM77" s="11"/>
      <c r="WJN77" s="11"/>
      <c r="WJO77" s="11"/>
      <c r="WJP77" s="11"/>
      <c r="WJQ77" s="11"/>
      <c r="WJR77" s="11"/>
      <c r="WJS77" s="11"/>
      <c r="WJT77" s="11"/>
      <c r="WJU77" s="11"/>
      <c r="WJV77" s="11"/>
      <c r="WJW77" s="11"/>
      <c r="WJX77" s="11"/>
      <c r="WJY77" s="11"/>
      <c r="WJZ77" s="11"/>
      <c r="WKA77" s="11"/>
      <c r="WKB77" s="11"/>
      <c r="WKC77" s="11"/>
      <c r="WKD77" s="11"/>
      <c r="WKE77" s="11"/>
      <c r="WKF77" s="11"/>
      <c r="WKG77" s="11"/>
      <c r="WKH77" s="11"/>
      <c r="WKI77" s="11"/>
      <c r="WKJ77" s="11"/>
      <c r="WKK77" s="11"/>
      <c r="WKL77" s="11"/>
      <c r="WKM77" s="11"/>
      <c r="WKN77" s="11"/>
      <c r="WKO77" s="11"/>
      <c r="WKP77" s="11"/>
      <c r="WKQ77" s="11"/>
      <c r="WKR77" s="11"/>
      <c r="WKS77" s="11"/>
      <c r="WKT77" s="11"/>
      <c r="WKU77" s="11"/>
      <c r="WKV77" s="11"/>
      <c r="WKW77" s="11"/>
      <c r="WKX77" s="11"/>
      <c r="WKY77" s="11"/>
      <c r="WKZ77" s="11"/>
      <c r="WLA77" s="11"/>
      <c r="WLB77" s="11"/>
      <c r="WLC77" s="11"/>
      <c r="WLD77" s="11"/>
      <c r="WLE77" s="11"/>
      <c r="WLF77" s="11"/>
      <c r="WLG77" s="11"/>
      <c r="WLH77" s="11"/>
      <c r="WLI77" s="11"/>
      <c r="WLJ77" s="11"/>
      <c r="WLK77" s="11"/>
      <c r="WLL77" s="11"/>
      <c r="WLM77" s="11"/>
      <c r="WLN77" s="11"/>
      <c r="WLO77" s="11"/>
      <c r="WLP77" s="11"/>
      <c r="WLQ77" s="11"/>
      <c r="WLR77" s="11"/>
      <c r="WLS77" s="11"/>
      <c r="WLT77" s="11"/>
      <c r="WLU77" s="11"/>
      <c r="WLV77" s="11"/>
      <c r="WLW77" s="11"/>
      <c r="WLX77" s="11"/>
      <c r="WLY77" s="11"/>
      <c r="WLZ77" s="11"/>
      <c r="WMA77" s="11"/>
      <c r="WMB77" s="11"/>
      <c r="WMC77" s="11"/>
      <c r="WMD77" s="11"/>
      <c r="WME77" s="11"/>
      <c r="WMF77" s="11"/>
      <c r="WMG77" s="11"/>
      <c r="WMH77" s="11"/>
      <c r="WMI77" s="11"/>
      <c r="WMJ77" s="11"/>
      <c r="WMK77" s="11"/>
      <c r="WML77" s="11"/>
      <c r="WMM77" s="11"/>
      <c r="WMN77" s="11"/>
      <c r="WMO77" s="11"/>
      <c r="WMP77" s="11"/>
      <c r="WMQ77" s="11"/>
      <c r="WMR77" s="11"/>
      <c r="WMS77" s="11"/>
      <c r="WMT77" s="11"/>
      <c r="WMU77" s="11"/>
      <c r="WMV77" s="11"/>
      <c r="WMW77" s="11"/>
      <c r="WMX77" s="11"/>
      <c r="WMY77" s="11"/>
      <c r="WMZ77" s="11"/>
      <c r="WNA77" s="11"/>
      <c r="WNB77" s="11"/>
      <c r="WNC77" s="11"/>
      <c r="WND77" s="11"/>
      <c r="WNE77" s="11"/>
      <c r="WNF77" s="11"/>
      <c r="WNG77" s="11"/>
      <c r="WNH77" s="11"/>
      <c r="WNI77" s="11"/>
      <c r="WNJ77" s="11"/>
      <c r="WNK77" s="11"/>
      <c r="WNL77" s="11"/>
      <c r="WNM77" s="11"/>
      <c r="WNN77" s="11"/>
      <c r="WNO77" s="11"/>
      <c r="WNP77" s="11"/>
      <c r="WNQ77" s="11"/>
      <c r="WNR77" s="11"/>
      <c r="WNS77" s="11"/>
      <c r="WNT77" s="11"/>
      <c r="WNU77" s="11"/>
      <c r="WNV77" s="11"/>
      <c r="WNW77" s="11"/>
      <c r="WNX77" s="11"/>
      <c r="WNY77" s="11"/>
      <c r="WNZ77" s="11"/>
      <c r="WOA77" s="11"/>
      <c r="WOB77" s="11"/>
      <c r="WOC77" s="11"/>
      <c r="WOD77" s="11"/>
      <c r="WOE77" s="11"/>
      <c r="WOF77" s="11"/>
      <c r="WOG77" s="11"/>
      <c r="WOH77" s="11"/>
      <c r="WOI77" s="11"/>
      <c r="WOJ77" s="11"/>
      <c r="WOK77" s="11"/>
      <c r="WOL77" s="11"/>
      <c r="WOM77" s="11"/>
      <c r="WON77" s="11"/>
      <c r="WOO77" s="11"/>
      <c r="WOP77" s="11"/>
      <c r="WOQ77" s="11"/>
      <c r="WOR77" s="11"/>
      <c r="WOS77" s="11"/>
      <c r="WOT77" s="11"/>
      <c r="WOU77" s="11"/>
      <c r="WOV77" s="11"/>
      <c r="WOW77" s="11"/>
      <c r="WOX77" s="11"/>
      <c r="WOY77" s="11"/>
      <c r="WOZ77" s="11"/>
      <c r="WPA77" s="11"/>
      <c r="WPB77" s="11"/>
      <c r="WPC77" s="11"/>
      <c r="WPD77" s="11"/>
      <c r="WPE77" s="11"/>
      <c r="WPF77" s="11"/>
      <c r="WPG77" s="11"/>
      <c r="WPH77" s="11"/>
      <c r="WPI77" s="11"/>
      <c r="WPJ77" s="11"/>
      <c r="WPK77" s="11"/>
      <c r="WPL77" s="11"/>
      <c r="WPM77" s="11"/>
      <c r="WPN77" s="11"/>
      <c r="WPO77" s="11"/>
      <c r="WPP77" s="11"/>
      <c r="WPQ77" s="11"/>
      <c r="WPR77" s="11"/>
      <c r="WPS77" s="11"/>
      <c r="WPT77" s="11"/>
      <c r="WPU77" s="11"/>
      <c r="WPV77" s="11"/>
      <c r="WPW77" s="11"/>
      <c r="WPX77" s="11"/>
      <c r="WPY77" s="11"/>
      <c r="WPZ77" s="11"/>
      <c r="WQA77" s="11"/>
      <c r="WQB77" s="11"/>
      <c r="WQC77" s="11"/>
      <c r="WQD77" s="11"/>
      <c r="WQE77" s="11"/>
      <c r="WQF77" s="11"/>
      <c r="WQG77" s="11"/>
      <c r="WQH77" s="11"/>
      <c r="WQI77" s="11"/>
      <c r="WQJ77" s="11"/>
      <c r="WQK77" s="11"/>
      <c r="WQL77" s="11"/>
      <c r="WQM77" s="11"/>
      <c r="WQN77" s="11"/>
      <c r="WQO77" s="11"/>
      <c r="WQP77" s="11"/>
      <c r="WQQ77" s="11"/>
      <c r="WQR77" s="11"/>
      <c r="WQS77" s="11"/>
      <c r="WQT77" s="11"/>
      <c r="WQU77" s="11"/>
      <c r="WQV77" s="11"/>
      <c r="WQW77" s="11"/>
      <c r="WQX77" s="11"/>
      <c r="WQY77" s="11"/>
      <c r="WQZ77" s="11"/>
      <c r="WRA77" s="11"/>
      <c r="WRB77" s="11"/>
      <c r="WRC77" s="11"/>
      <c r="WRD77" s="11"/>
      <c r="WRE77" s="11"/>
      <c r="WRF77" s="11"/>
      <c r="WRG77" s="11"/>
      <c r="WRH77" s="11"/>
      <c r="WRI77" s="11"/>
      <c r="WRJ77" s="11"/>
      <c r="WRK77" s="11"/>
      <c r="WRL77" s="11"/>
      <c r="WRM77" s="11"/>
      <c r="WRN77" s="11"/>
      <c r="WRO77" s="11"/>
      <c r="WRP77" s="11"/>
      <c r="WRQ77" s="11"/>
      <c r="WRR77" s="11"/>
      <c r="WRS77" s="11"/>
      <c r="WRT77" s="11"/>
      <c r="WRU77" s="11"/>
      <c r="WRV77" s="11"/>
      <c r="WRW77" s="11"/>
      <c r="WRX77" s="11"/>
      <c r="WRY77" s="11"/>
      <c r="WRZ77" s="11"/>
      <c r="WSA77" s="11"/>
      <c r="WSB77" s="11"/>
      <c r="WSC77" s="11"/>
      <c r="WSD77" s="11"/>
      <c r="WSE77" s="11"/>
      <c r="WSF77" s="11"/>
      <c r="WSG77" s="11"/>
      <c r="WSH77" s="11"/>
      <c r="WSI77" s="11"/>
      <c r="WSJ77" s="11"/>
      <c r="WSK77" s="11"/>
      <c r="WSL77" s="11"/>
      <c r="WSM77" s="11"/>
      <c r="WSN77" s="11"/>
      <c r="WSO77" s="11"/>
      <c r="WSP77" s="11"/>
      <c r="WSQ77" s="11"/>
      <c r="WSR77" s="11"/>
      <c r="WSS77" s="11"/>
      <c r="WST77" s="11"/>
      <c r="WSU77" s="11"/>
      <c r="WSV77" s="11"/>
      <c r="WSW77" s="11"/>
      <c r="WSX77" s="11"/>
      <c r="WSY77" s="11"/>
      <c r="WSZ77" s="11"/>
      <c r="WTA77" s="11"/>
      <c r="WTB77" s="11"/>
      <c r="WTC77" s="11"/>
      <c r="WTD77" s="11"/>
      <c r="WTE77" s="11"/>
      <c r="WTF77" s="11"/>
      <c r="WTG77" s="11"/>
      <c r="WTH77" s="11"/>
      <c r="WTI77" s="11"/>
      <c r="WTJ77" s="11"/>
      <c r="WTK77" s="11"/>
      <c r="WTL77" s="11"/>
      <c r="WTM77" s="11"/>
      <c r="WTN77" s="11"/>
      <c r="WTO77" s="11"/>
      <c r="WTP77" s="11"/>
      <c r="WTQ77" s="11"/>
      <c r="WTR77" s="11"/>
      <c r="WTS77" s="11"/>
      <c r="WTT77" s="11"/>
      <c r="WTU77" s="11"/>
      <c r="WTV77" s="11"/>
      <c r="WTW77" s="11"/>
      <c r="WTX77" s="11"/>
      <c r="WTY77" s="11"/>
      <c r="WTZ77" s="11"/>
      <c r="WUA77" s="11"/>
      <c r="WUB77" s="11"/>
      <c r="WUC77" s="11"/>
      <c r="WUD77" s="11"/>
      <c r="WUE77" s="11"/>
      <c r="WUF77" s="11"/>
      <c r="WUG77" s="11"/>
      <c r="WUH77" s="11"/>
      <c r="WUI77" s="11"/>
      <c r="WUJ77" s="11"/>
      <c r="WUK77" s="11"/>
      <c r="WUL77" s="11"/>
      <c r="WUM77" s="11"/>
      <c r="WUN77" s="11"/>
      <c r="WUO77" s="11"/>
      <c r="WUP77" s="11"/>
      <c r="WUQ77" s="11"/>
      <c r="WUR77" s="11"/>
      <c r="WUS77" s="11"/>
      <c r="WUT77" s="11"/>
      <c r="WUU77" s="11"/>
      <c r="WUV77" s="11"/>
      <c r="WUW77" s="11"/>
      <c r="WUX77" s="11"/>
      <c r="WUY77" s="11"/>
      <c r="WUZ77" s="11"/>
      <c r="WVA77" s="11"/>
      <c r="WVB77" s="11"/>
      <c r="WVC77" s="11"/>
      <c r="WVD77" s="11"/>
      <c r="WVE77" s="11"/>
      <c r="WVF77" s="11"/>
      <c r="WVG77" s="11"/>
      <c r="WVH77" s="11"/>
      <c r="WVI77" s="11"/>
      <c r="WVJ77" s="11"/>
      <c r="WVK77" s="11"/>
      <c r="WVL77" s="11"/>
      <c r="WVM77" s="11"/>
      <c r="WVN77" s="11"/>
      <c r="WVO77" s="11"/>
      <c r="WVP77" s="11"/>
      <c r="WVQ77" s="11"/>
      <c r="WVR77" s="11"/>
      <c r="WVS77" s="11"/>
      <c r="WVT77" s="11"/>
      <c r="WVU77" s="11"/>
      <c r="WVV77" s="11"/>
      <c r="WVW77" s="11"/>
      <c r="WVX77" s="11"/>
      <c r="WVY77" s="11"/>
      <c r="WVZ77" s="11"/>
      <c r="WWA77" s="11"/>
      <c r="WWB77" s="11"/>
      <c r="WWC77" s="11"/>
      <c r="WWD77" s="11"/>
      <c r="WWE77" s="11"/>
      <c r="WWF77" s="11"/>
      <c r="WWG77" s="11"/>
      <c r="WWH77" s="11"/>
      <c r="WWI77" s="11"/>
      <c r="WWJ77" s="11"/>
      <c r="WWK77" s="11"/>
      <c r="WWL77" s="11"/>
      <c r="WWM77" s="11"/>
      <c r="WWN77" s="11"/>
      <c r="WWO77" s="11"/>
      <c r="WWP77" s="11"/>
      <c r="WWQ77" s="11"/>
      <c r="WWR77" s="11"/>
      <c r="WWS77" s="11"/>
      <c r="WWT77" s="11"/>
      <c r="WWU77" s="11"/>
      <c r="WWV77" s="11"/>
      <c r="WWW77" s="11"/>
      <c r="WWX77" s="11"/>
      <c r="WWY77" s="11"/>
      <c r="WWZ77" s="11"/>
      <c r="WXA77" s="11"/>
      <c r="WXB77" s="11"/>
      <c r="WXC77" s="11"/>
      <c r="WXD77" s="11"/>
      <c r="WXE77" s="11"/>
      <c r="WXF77" s="11"/>
      <c r="WXG77" s="11"/>
      <c r="WXH77" s="11"/>
      <c r="WXI77" s="11"/>
      <c r="WXJ77" s="11"/>
      <c r="WXK77" s="11"/>
      <c r="WXL77" s="11"/>
      <c r="WXM77" s="11"/>
      <c r="WXN77" s="11"/>
      <c r="WXO77" s="11"/>
      <c r="WXP77" s="11"/>
      <c r="WXQ77" s="11"/>
      <c r="WXR77" s="11"/>
      <c r="WXS77" s="11"/>
      <c r="WXT77" s="11"/>
      <c r="WXU77" s="11"/>
      <c r="WXV77" s="11"/>
      <c r="WXW77" s="11"/>
      <c r="WXX77" s="11"/>
      <c r="WXY77" s="11"/>
      <c r="WXZ77" s="11"/>
      <c r="WYA77" s="11"/>
      <c r="WYB77" s="11"/>
      <c r="WYC77" s="11"/>
      <c r="WYD77" s="11"/>
      <c r="WYE77" s="11"/>
      <c r="WYF77" s="11"/>
      <c r="WYG77" s="11"/>
      <c r="WYH77" s="11"/>
      <c r="WYI77" s="11"/>
      <c r="WYJ77" s="11"/>
      <c r="WYK77" s="11"/>
      <c r="WYL77" s="11"/>
      <c r="WYM77" s="11"/>
      <c r="WYN77" s="11"/>
      <c r="WYO77" s="11"/>
      <c r="WYP77" s="11"/>
      <c r="WYQ77" s="11"/>
      <c r="WYR77" s="11"/>
      <c r="WYS77" s="11"/>
      <c r="WYT77" s="11"/>
      <c r="WYU77" s="11"/>
      <c r="WYV77" s="11"/>
      <c r="WYW77" s="11"/>
      <c r="WYX77" s="11"/>
      <c r="WYY77" s="11"/>
      <c r="WYZ77" s="11"/>
      <c r="WZA77" s="11"/>
      <c r="WZB77" s="11"/>
      <c r="WZC77" s="11"/>
      <c r="WZD77" s="11"/>
      <c r="WZE77" s="11"/>
      <c r="WZF77" s="11"/>
      <c r="WZG77" s="11"/>
      <c r="WZH77" s="11"/>
      <c r="WZI77" s="11"/>
      <c r="WZJ77" s="11"/>
      <c r="WZK77" s="11"/>
      <c r="WZL77" s="11"/>
      <c r="WZM77" s="11"/>
      <c r="WZN77" s="11"/>
      <c r="WZO77" s="11"/>
      <c r="WZP77" s="11"/>
      <c r="WZQ77" s="11"/>
      <c r="WZR77" s="11"/>
      <c r="WZS77" s="11"/>
      <c r="WZT77" s="11"/>
      <c r="WZU77" s="11"/>
      <c r="WZV77" s="11"/>
      <c r="WZW77" s="11"/>
      <c r="WZX77" s="11"/>
      <c r="WZY77" s="11"/>
      <c r="WZZ77" s="11"/>
      <c r="XAA77" s="11"/>
      <c r="XAB77" s="11"/>
      <c r="XAC77" s="11"/>
      <c r="XAD77" s="11"/>
      <c r="XAE77" s="11"/>
      <c r="XAF77" s="11"/>
      <c r="XAG77" s="11"/>
      <c r="XAH77" s="11"/>
      <c r="XAI77" s="11"/>
      <c r="XAJ77" s="11"/>
      <c r="XAK77" s="11"/>
      <c r="XAL77" s="11"/>
      <c r="XAM77" s="11"/>
      <c r="XAN77" s="11"/>
      <c r="XAO77" s="11"/>
      <c r="XAP77" s="11"/>
      <c r="XAQ77" s="11"/>
      <c r="XAR77" s="11"/>
      <c r="XAS77" s="11"/>
      <c r="XAT77" s="11"/>
      <c r="XAU77" s="11"/>
      <c r="XAV77" s="11"/>
      <c r="XAW77" s="11"/>
      <c r="XAX77" s="11"/>
      <c r="XAY77" s="11"/>
      <c r="XAZ77" s="11"/>
      <c r="XBA77" s="11"/>
      <c r="XBB77" s="11"/>
      <c r="XBC77" s="11"/>
      <c r="XBD77" s="11"/>
      <c r="XBE77" s="11"/>
      <c r="XBF77" s="11"/>
      <c r="XBG77" s="11"/>
      <c r="XBH77" s="11"/>
      <c r="XBI77" s="11"/>
      <c r="XBJ77" s="11"/>
      <c r="XBK77" s="11"/>
      <c r="XBL77" s="11"/>
      <c r="XBM77" s="11"/>
      <c r="XBN77" s="11"/>
      <c r="XBO77" s="11"/>
      <c r="XBP77" s="11"/>
      <c r="XBQ77" s="11"/>
      <c r="XBR77" s="11"/>
      <c r="XBS77" s="11"/>
      <c r="XBT77" s="11"/>
      <c r="XBU77" s="11"/>
      <c r="XBV77" s="11"/>
      <c r="XBW77" s="11"/>
      <c r="XBX77" s="11"/>
      <c r="XBY77" s="11"/>
      <c r="XBZ77" s="11"/>
      <c r="XCA77" s="11"/>
      <c r="XCB77" s="11"/>
      <c r="XCC77" s="11"/>
      <c r="XCD77" s="11"/>
      <c r="XCE77" s="11"/>
      <c r="XCF77" s="11"/>
      <c r="XCG77" s="11"/>
      <c r="XCH77" s="11"/>
      <c r="XCI77" s="11"/>
      <c r="XCJ77" s="11"/>
      <c r="XCK77" s="11"/>
      <c r="XCL77" s="11"/>
      <c r="XCM77" s="11"/>
      <c r="XCN77" s="11"/>
      <c r="XCO77" s="11"/>
      <c r="XCP77" s="11"/>
      <c r="XCQ77" s="11"/>
      <c r="XCR77" s="11"/>
      <c r="XCS77" s="11"/>
      <c r="XCT77" s="11"/>
      <c r="XCU77" s="11"/>
      <c r="XCV77" s="11"/>
      <c r="XCW77" s="11"/>
      <c r="XCX77" s="11"/>
      <c r="XCY77" s="11"/>
      <c r="XCZ77" s="11"/>
      <c r="XDA77" s="11"/>
      <c r="XDB77" s="11"/>
      <c r="XDC77" s="11"/>
      <c r="XDD77" s="11"/>
      <c r="XDE77" s="11"/>
      <c r="XDF77" s="11"/>
      <c r="XDG77" s="11"/>
      <c r="XDH77" s="11"/>
      <c r="XDI77" s="11"/>
      <c r="XDJ77" s="11"/>
      <c r="XDK77" s="11"/>
      <c r="XDL77" s="11"/>
      <c r="XDM77" s="11"/>
      <c r="XDN77" s="11"/>
      <c r="XDO77" s="11"/>
      <c r="XDP77" s="11"/>
      <c r="XDQ77" s="11"/>
      <c r="XDR77" s="11"/>
      <c r="XDS77" s="11"/>
      <c r="XDT77" s="11"/>
      <c r="XDU77" s="11"/>
      <c r="XDV77" s="11"/>
      <c r="XDW77" s="11"/>
      <c r="XDX77" s="11"/>
      <c r="XDY77" s="11"/>
      <c r="XDZ77" s="11"/>
      <c r="XEA77" s="11"/>
      <c r="XEB77" s="11"/>
      <c r="XEC77" s="11"/>
      <c r="XED77" s="11"/>
      <c r="XEE77" s="11"/>
      <c r="XEF77" s="11"/>
      <c r="XEG77" s="11"/>
      <c r="XEH77" s="11"/>
      <c r="XEI77" s="11"/>
      <c r="XEJ77" s="11"/>
      <c r="XEK77" s="11"/>
      <c r="XEL77" s="11"/>
      <c r="XEM77" s="11"/>
      <c r="XEN77" s="11"/>
      <c r="XEO77" s="11"/>
      <c r="XEP77" s="11"/>
      <c r="XEQ77" s="11"/>
      <c r="XER77" s="11"/>
      <c r="XES77" s="11"/>
      <c r="XET77" s="11"/>
      <c r="XEU77" s="11"/>
      <c r="XEV77" s="11"/>
      <c r="XEW77" s="11"/>
      <c r="XEX77" s="11"/>
      <c r="XEY77" s="11"/>
      <c r="XEZ77" s="11"/>
      <c r="XFA77" s="11"/>
      <c r="XFB77" s="11"/>
    </row>
    <row r="78" s="1" customFormat="1" ht="180" customHeight="1" spans="1:1024 1025:16382">
      <c r="A78" s="33" t="s">
        <v>269</v>
      </c>
      <c r="B78" s="30" t="s">
        <v>362</v>
      </c>
      <c r="C78" s="30" t="s">
        <v>31</v>
      </c>
      <c r="D78" s="22" t="s">
        <v>32</v>
      </c>
      <c r="E78" s="30" t="s">
        <v>363</v>
      </c>
      <c r="F78" s="23" t="s">
        <v>364</v>
      </c>
      <c r="G78" s="24">
        <v>300</v>
      </c>
      <c r="H78" s="31" t="s">
        <v>48</v>
      </c>
      <c r="I78" s="31" t="s">
        <v>365</v>
      </c>
      <c r="J78" s="31" t="s">
        <v>366</v>
      </c>
      <c r="K78" s="25"/>
      <c r="L78" s="25">
        <v>1</v>
      </c>
      <c r="M78" s="26">
        <v>0.0144</v>
      </c>
      <c r="N78" s="26">
        <v>0.0026</v>
      </c>
      <c r="O78" s="26">
        <v>0.0118</v>
      </c>
      <c r="P78" s="26">
        <v>0.0665</v>
      </c>
      <c r="Q78" s="26">
        <v>0.0103</v>
      </c>
      <c r="R78" s="26">
        <v>0.0562</v>
      </c>
      <c r="S78" s="30" t="s">
        <v>38</v>
      </c>
      <c r="T78" s="30" t="s">
        <v>167</v>
      </c>
      <c r="U78" s="22">
        <v>2025.11</v>
      </c>
      <c r="V78" s="27"/>
      <c r="UZE78" s="11"/>
      <c r="UZF78" s="11"/>
      <c r="UZG78" s="11"/>
      <c r="UZH78" s="11"/>
      <c r="UZI78" s="11"/>
      <c r="UZJ78" s="11"/>
      <c r="UZK78" s="11"/>
      <c r="UZL78" s="11"/>
      <c r="UZM78" s="11"/>
      <c r="UZN78" s="11"/>
      <c r="UZO78" s="11"/>
      <c r="UZP78" s="11"/>
      <c r="UZQ78" s="11"/>
      <c r="UZR78" s="11"/>
      <c r="UZS78" s="11"/>
      <c r="UZT78" s="11"/>
      <c r="UZU78" s="11"/>
      <c r="UZV78" s="11"/>
      <c r="UZW78" s="11"/>
      <c r="UZX78" s="11"/>
      <c r="UZY78" s="11"/>
      <c r="UZZ78" s="11"/>
      <c r="VAA78" s="11"/>
      <c r="VAB78" s="11"/>
      <c r="VAC78" s="11"/>
      <c r="VAD78" s="11"/>
      <c r="VAE78" s="11"/>
      <c r="VAF78" s="11"/>
      <c r="VAG78" s="11"/>
      <c r="VAH78" s="11"/>
      <c r="VAI78" s="11"/>
      <c r="VAJ78" s="11"/>
      <c r="VAK78" s="11"/>
      <c r="VAL78" s="11"/>
      <c r="VAM78" s="11"/>
      <c r="VAN78" s="11"/>
      <c r="VAO78" s="11"/>
      <c r="VAP78" s="11"/>
      <c r="VAQ78" s="11"/>
      <c r="VAR78" s="11"/>
      <c r="VAS78" s="11"/>
      <c r="VAT78" s="11"/>
      <c r="VAU78" s="11"/>
      <c r="VAV78" s="11"/>
      <c r="VAW78" s="11"/>
      <c r="VAX78" s="11"/>
      <c r="VAY78" s="11"/>
      <c r="VAZ78" s="11"/>
      <c r="VBA78" s="11"/>
      <c r="VBB78" s="11"/>
      <c r="VBC78" s="11"/>
      <c r="VBD78" s="11"/>
      <c r="VBE78" s="11"/>
      <c r="VBF78" s="11"/>
      <c r="VBG78" s="11"/>
      <c r="VBH78" s="11"/>
      <c r="VBI78" s="11"/>
      <c r="VBJ78" s="11"/>
      <c r="VBK78" s="11"/>
      <c r="VBL78" s="11"/>
      <c r="VBM78" s="11"/>
      <c r="VBN78" s="11"/>
      <c r="VBO78" s="11"/>
      <c r="VBP78" s="11"/>
      <c r="VBQ78" s="11"/>
      <c r="VBR78" s="11"/>
      <c r="VBS78" s="11"/>
      <c r="VBT78" s="11"/>
      <c r="VBU78" s="11"/>
      <c r="VBV78" s="11"/>
      <c r="VBW78" s="11"/>
      <c r="VBX78" s="11"/>
      <c r="VBY78" s="11"/>
      <c r="VBZ78" s="11"/>
      <c r="VCA78" s="11"/>
      <c r="VCB78" s="11"/>
      <c r="VCC78" s="11"/>
      <c r="VCD78" s="11"/>
      <c r="VCE78" s="11"/>
      <c r="VCF78" s="11"/>
      <c r="VCG78" s="11"/>
      <c r="VCH78" s="11"/>
      <c r="VCI78" s="11"/>
      <c r="VCJ78" s="11"/>
      <c r="VCK78" s="11"/>
      <c r="VCL78" s="11"/>
      <c r="VCM78" s="11"/>
      <c r="VCN78" s="11"/>
      <c r="VCO78" s="11"/>
      <c r="VCP78" s="11"/>
      <c r="VCQ78" s="11"/>
      <c r="VCR78" s="11"/>
      <c r="VCS78" s="11"/>
      <c r="VCT78" s="11"/>
      <c r="VCU78" s="11"/>
      <c r="VCV78" s="11"/>
      <c r="VCW78" s="11"/>
      <c r="VCX78" s="11"/>
      <c r="VCY78" s="11"/>
      <c r="VCZ78" s="11"/>
      <c r="VDA78" s="11"/>
      <c r="VDB78" s="11"/>
      <c r="VDC78" s="11"/>
      <c r="VDD78" s="11"/>
      <c r="VDE78" s="11"/>
      <c r="VDF78" s="11"/>
      <c r="VDG78" s="11"/>
      <c r="VDH78" s="11"/>
      <c r="VDI78" s="11"/>
      <c r="VDJ78" s="11"/>
      <c r="VDK78" s="11"/>
      <c r="VDL78" s="11"/>
      <c r="VDM78" s="11"/>
      <c r="VDN78" s="11"/>
      <c r="VDO78" s="11"/>
      <c r="VDP78" s="11"/>
      <c r="VDQ78" s="11"/>
      <c r="VDR78" s="11"/>
      <c r="VDS78" s="11"/>
      <c r="VDT78" s="11"/>
      <c r="VDU78" s="11"/>
      <c r="VDV78" s="11"/>
      <c r="VDW78" s="11"/>
      <c r="VDX78" s="11"/>
      <c r="VDY78" s="11"/>
      <c r="VDZ78" s="11"/>
      <c r="VEA78" s="11"/>
      <c r="VEB78" s="11"/>
      <c r="VEC78" s="11"/>
      <c r="VED78" s="11"/>
      <c r="VEE78" s="11"/>
      <c r="VEF78" s="11"/>
      <c r="VEG78" s="11"/>
      <c r="VEH78" s="11"/>
      <c r="VEI78" s="11"/>
      <c r="VEJ78" s="11"/>
      <c r="VEK78" s="11"/>
      <c r="VEL78" s="11"/>
      <c r="VEM78" s="11"/>
      <c r="VEN78" s="11"/>
      <c r="VEO78" s="11"/>
      <c r="VEP78" s="11"/>
      <c r="VEQ78" s="11"/>
      <c r="VER78" s="11"/>
      <c r="VES78" s="11"/>
      <c r="VET78" s="11"/>
      <c r="VEU78" s="11"/>
      <c r="VEV78" s="11"/>
      <c r="VEW78" s="11"/>
      <c r="VEX78" s="11"/>
      <c r="VEY78" s="11"/>
      <c r="VEZ78" s="11"/>
      <c r="VFA78" s="11"/>
      <c r="VFB78" s="11"/>
      <c r="VFC78" s="11"/>
      <c r="VFD78" s="11"/>
      <c r="VFE78" s="11"/>
      <c r="VFF78" s="11"/>
      <c r="VFG78" s="11"/>
      <c r="VFH78" s="11"/>
      <c r="VFI78" s="11"/>
      <c r="VFJ78" s="11"/>
      <c r="VFK78" s="11"/>
      <c r="VFL78" s="11"/>
      <c r="VFM78" s="11"/>
      <c r="VFN78" s="11"/>
      <c r="VFO78" s="11"/>
      <c r="VFP78" s="11"/>
      <c r="VFQ78" s="11"/>
      <c r="VFR78" s="11"/>
      <c r="VFS78" s="11"/>
      <c r="VFT78" s="11"/>
      <c r="VFU78" s="11"/>
      <c r="VFV78" s="11"/>
      <c r="VFW78" s="11"/>
      <c r="VFX78" s="11"/>
      <c r="VFY78" s="11"/>
      <c r="VFZ78" s="11"/>
      <c r="VGA78" s="11"/>
      <c r="VGB78" s="11"/>
      <c r="VGC78" s="11"/>
      <c r="VGD78" s="11"/>
      <c r="VGE78" s="11"/>
      <c r="VGF78" s="11"/>
      <c r="VGG78" s="11"/>
      <c r="VGH78" s="11"/>
      <c r="VGI78" s="11"/>
      <c r="VGJ78" s="11"/>
      <c r="VGK78" s="11"/>
      <c r="VGL78" s="11"/>
      <c r="VGM78" s="11"/>
      <c r="VGN78" s="11"/>
      <c r="VGO78" s="11"/>
      <c r="VGP78" s="11"/>
      <c r="VGQ78" s="11"/>
      <c r="VGR78" s="11"/>
      <c r="VGS78" s="11"/>
      <c r="VGT78" s="11"/>
      <c r="VGU78" s="11"/>
      <c r="VGV78" s="11"/>
      <c r="VGW78" s="11"/>
      <c r="VGX78" s="11"/>
      <c r="VGY78" s="11"/>
      <c r="VGZ78" s="11"/>
      <c r="VHA78" s="11"/>
      <c r="VHB78" s="11"/>
      <c r="VHC78" s="11"/>
      <c r="VHD78" s="11"/>
      <c r="VHE78" s="11"/>
      <c r="VHF78" s="11"/>
      <c r="VHG78" s="11"/>
      <c r="VHH78" s="11"/>
      <c r="VHI78" s="11"/>
      <c r="VHJ78" s="11"/>
      <c r="VHK78" s="11"/>
      <c r="VHL78" s="11"/>
      <c r="VHM78" s="11"/>
      <c r="VHN78" s="11"/>
      <c r="VHO78" s="11"/>
      <c r="VHP78" s="11"/>
      <c r="VHQ78" s="11"/>
      <c r="VHR78" s="11"/>
      <c r="VHS78" s="11"/>
      <c r="VHT78" s="11"/>
      <c r="VHU78" s="11"/>
      <c r="VHV78" s="11"/>
      <c r="VHW78" s="11"/>
      <c r="VHX78" s="11"/>
      <c r="VHY78" s="11"/>
      <c r="VHZ78" s="11"/>
      <c r="VIA78" s="11"/>
      <c r="VIB78" s="11"/>
      <c r="VIC78" s="11"/>
      <c r="VID78" s="11"/>
      <c r="VIE78" s="11"/>
      <c r="VIF78" s="11"/>
      <c r="VIG78" s="11"/>
      <c r="VIH78" s="11"/>
      <c r="VII78" s="11"/>
      <c r="VIJ78" s="11"/>
      <c r="VIK78" s="11"/>
      <c r="VIL78" s="11"/>
      <c r="VIM78" s="11"/>
      <c r="VIN78" s="11"/>
      <c r="VIO78" s="11"/>
      <c r="VIP78" s="11"/>
      <c r="VIQ78" s="11"/>
      <c r="VIR78" s="11"/>
      <c r="VIS78" s="11"/>
      <c r="VIT78" s="11"/>
      <c r="VIU78" s="11"/>
      <c r="VIV78" s="11"/>
      <c r="VIW78" s="11"/>
      <c r="VIX78" s="11"/>
      <c r="VIY78" s="11"/>
      <c r="VIZ78" s="11"/>
      <c r="VJA78" s="11"/>
      <c r="VJB78" s="11"/>
      <c r="VJC78" s="11"/>
      <c r="VJD78" s="11"/>
      <c r="VJE78" s="11"/>
      <c r="VJF78" s="11"/>
      <c r="VJG78" s="11"/>
      <c r="VJH78" s="11"/>
      <c r="VJI78" s="11"/>
      <c r="VJJ78" s="11"/>
      <c r="VJK78" s="11"/>
      <c r="VJL78" s="11"/>
      <c r="VJM78" s="11"/>
      <c r="VJN78" s="11"/>
      <c r="VJO78" s="11"/>
      <c r="VJP78" s="11"/>
      <c r="VJQ78" s="11"/>
      <c r="VJR78" s="11"/>
      <c r="VJS78" s="11"/>
      <c r="VJT78" s="11"/>
      <c r="VJU78" s="11"/>
      <c r="VJV78" s="11"/>
      <c r="VJW78" s="11"/>
      <c r="VJX78" s="11"/>
      <c r="VJY78" s="11"/>
      <c r="VJZ78" s="11"/>
      <c r="VKA78" s="11"/>
      <c r="VKB78" s="11"/>
      <c r="VKC78" s="11"/>
      <c r="VKD78" s="11"/>
      <c r="VKE78" s="11"/>
      <c r="VKF78" s="11"/>
      <c r="VKG78" s="11"/>
      <c r="VKH78" s="11"/>
      <c r="VKI78" s="11"/>
      <c r="VKJ78" s="11"/>
      <c r="VKK78" s="11"/>
      <c r="VKL78" s="11"/>
      <c r="VKM78" s="11"/>
      <c r="VKN78" s="11"/>
      <c r="VKO78" s="11"/>
      <c r="VKP78" s="11"/>
      <c r="VKQ78" s="11"/>
      <c r="VKR78" s="11"/>
      <c r="VKS78" s="11"/>
      <c r="VKT78" s="11"/>
      <c r="VKU78" s="11"/>
      <c r="VKV78" s="11"/>
      <c r="VKW78" s="11"/>
      <c r="VKX78" s="11"/>
      <c r="VKY78" s="11"/>
      <c r="VKZ78" s="11"/>
      <c r="VLA78" s="11"/>
      <c r="VLB78" s="11"/>
      <c r="VLC78" s="11"/>
      <c r="VLD78" s="11"/>
      <c r="VLE78" s="11"/>
      <c r="VLF78" s="11"/>
      <c r="VLG78" s="11"/>
      <c r="VLH78" s="11"/>
      <c r="VLI78" s="11"/>
      <c r="VLJ78" s="11"/>
      <c r="VLK78" s="11"/>
      <c r="VLL78" s="11"/>
      <c r="VLM78" s="11"/>
      <c r="VLN78" s="11"/>
      <c r="VLO78" s="11"/>
      <c r="VLP78" s="11"/>
      <c r="VLQ78" s="11"/>
      <c r="VLR78" s="11"/>
      <c r="VLS78" s="11"/>
      <c r="VLT78" s="11"/>
      <c r="VLU78" s="11"/>
      <c r="VLV78" s="11"/>
      <c r="VLW78" s="11"/>
      <c r="VLX78" s="11"/>
      <c r="VLY78" s="11"/>
      <c r="VLZ78" s="11"/>
      <c r="VMA78" s="11"/>
      <c r="VMB78" s="11"/>
      <c r="VMC78" s="11"/>
      <c r="VMD78" s="11"/>
      <c r="VME78" s="11"/>
      <c r="VMF78" s="11"/>
      <c r="VMG78" s="11"/>
      <c r="VMH78" s="11"/>
      <c r="VMI78" s="11"/>
      <c r="VMJ78" s="11"/>
      <c r="VMK78" s="11"/>
      <c r="VML78" s="11"/>
      <c r="VMM78" s="11"/>
      <c r="VMN78" s="11"/>
      <c r="VMO78" s="11"/>
      <c r="VMP78" s="11"/>
      <c r="VMQ78" s="11"/>
      <c r="VMR78" s="11"/>
      <c r="VMS78" s="11"/>
      <c r="VMT78" s="11"/>
      <c r="VMU78" s="11"/>
      <c r="VMV78" s="11"/>
      <c r="VMW78" s="11"/>
      <c r="VMX78" s="11"/>
      <c r="VMY78" s="11"/>
      <c r="VMZ78" s="11"/>
      <c r="VNA78" s="11"/>
      <c r="VNB78" s="11"/>
      <c r="VNC78" s="11"/>
      <c r="VND78" s="11"/>
      <c r="VNE78" s="11"/>
      <c r="VNF78" s="11"/>
      <c r="VNG78" s="11"/>
      <c r="VNH78" s="11"/>
      <c r="VNI78" s="11"/>
      <c r="VNJ78" s="11"/>
      <c r="VNK78" s="11"/>
      <c r="VNL78" s="11"/>
      <c r="VNM78" s="11"/>
      <c r="VNN78" s="11"/>
      <c r="VNO78" s="11"/>
      <c r="VNP78" s="11"/>
      <c r="VNQ78" s="11"/>
      <c r="VNR78" s="11"/>
      <c r="VNS78" s="11"/>
      <c r="VNT78" s="11"/>
      <c r="VNU78" s="11"/>
      <c r="VNV78" s="11"/>
      <c r="VNW78" s="11"/>
      <c r="VNX78" s="11"/>
      <c r="VNY78" s="11"/>
      <c r="VNZ78" s="11"/>
      <c r="VOA78" s="11"/>
      <c r="VOB78" s="11"/>
      <c r="VOC78" s="11"/>
      <c r="VOD78" s="11"/>
      <c r="VOE78" s="11"/>
      <c r="VOF78" s="11"/>
      <c r="VOG78" s="11"/>
      <c r="VOH78" s="11"/>
      <c r="VOI78" s="11"/>
      <c r="VOJ78" s="11"/>
      <c r="VOK78" s="11"/>
      <c r="VOL78" s="11"/>
      <c r="VOM78" s="11"/>
      <c r="VON78" s="11"/>
      <c r="VOO78" s="11"/>
      <c r="VOP78" s="11"/>
      <c r="VOQ78" s="11"/>
      <c r="VOR78" s="11"/>
      <c r="VOS78" s="11"/>
      <c r="VOT78" s="11"/>
      <c r="VOU78" s="11"/>
      <c r="VOV78" s="11"/>
      <c r="VOW78" s="11"/>
      <c r="VOX78" s="11"/>
      <c r="VOY78" s="11"/>
      <c r="VOZ78" s="11"/>
      <c r="VPA78" s="11"/>
      <c r="VPB78" s="11"/>
      <c r="VPC78" s="11"/>
      <c r="VPD78" s="11"/>
      <c r="VPE78" s="11"/>
      <c r="VPF78" s="11"/>
      <c r="VPG78" s="11"/>
      <c r="VPH78" s="11"/>
      <c r="VPI78" s="11"/>
      <c r="VPJ78" s="11"/>
      <c r="VPK78" s="11"/>
      <c r="VPL78" s="11"/>
      <c r="VPM78" s="11"/>
      <c r="VPN78" s="11"/>
      <c r="VPO78" s="11"/>
      <c r="VPP78" s="11"/>
      <c r="VPQ78" s="11"/>
      <c r="VPR78" s="11"/>
      <c r="VPS78" s="11"/>
      <c r="VPT78" s="11"/>
      <c r="VPU78" s="11"/>
      <c r="VPV78" s="11"/>
      <c r="VPW78" s="11"/>
      <c r="VPX78" s="11"/>
      <c r="VPY78" s="11"/>
      <c r="VPZ78" s="11"/>
      <c r="VQA78" s="11"/>
      <c r="VQB78" s="11"/>
      <c r="VQC78" s="11"/>
      <c r="VQD78" s="11"/>
      <c r="VQE78" s="11"/>
      <c r="VQF78" s="11"/>
      <c r="VQG78" s="11"/>
      <c r="VQH78" s="11"/>
      <c r="VQI78" s="11"/>
      <c r="VQJ78" s="11"/>
      <c r="VQK78" s="11"/>
      <c r="VQL78" s="11"/>
      <c r="VQM78" s="11"/>
      <c r="VQN78" s="11"/>
      <c r="VQO78" s="11"/>
      <c r="VQP78" s="11"/>
      <c r="VQQ78" s="11"/>
      <c r="VQR78" s="11"/>
      <c r="VQS78" s="11"/>
      <c r="VQT78" s="11"/>
      <c r="VQU78" s="11"/>
      <c r="VQV78" s="11"/>
      <c r="VQW78" s="11"/>
      <c r="VQX78" s="11"/>
      <c r="VQY78" s="11"/>
      <c r="VQZ78" s="11"/>
      <c r="VRA78" s="11"/>
      <c r="VRB78" s="11"/>
      <c r="VRC78" s="11"/>
      <c r="VRD78" s="11"/>
      <c r="VRE78" s="11"/>
      <c r="VRF78" s="11"/>
      <c r="VRG78" s="11"/>
      <c r="VRH78" s="11"/>
      <c r="VRI78" s="11"/>
      <c r="VRJ78" s="11"/>
      <c r="VRK78" s="11"/>
      <c r="VRL78" s="11"/>
      <c r="VRM78" s="11"/>
      <c r="VRN78" s="11"/>
      <c r="VRO78" s="11"/>
      <c r="VRP78" s="11"/>
      <c r="VRQ78" s="11"/>
      <c r="VRR78" s="11"/>
      <c r="VRS78" s="11"/>
      <c r="VRT78" s="11"/>
      <c r="VRU78" s="11"/>
      <c r="VRV78" s="11"/>
      <c r="VRW78" s="11"/>
      <c r="VRX78" s="11"/>
      <c r="VRY78" s="11"/>
      <c r="VRZ78" s="11"/>
      <c r="VSA78" s="11"/>
      <c r="VSB78" s="11"/>
      <c r="VSC78" s="11"/>
      <c r="VSD78" s="11"/>
      <c r="VSE78" s="11"/>
      <c r="VSF78" s="11"/>
      <c r="VSG78" s="11"/>
      <c r="VSH78" s="11"/>
      <c r="VSI78" s="11"/>
      <c r="VSJ78" s="11"/>
      <c r="VSK78" s="11"/>
      <c r="VSL78" s="11"/>
      <c r="VSM78" s="11"/>
      <c r="VSN78" s="11"/>
      <c r="VSO78" s="11"/>
      <c r="VSP78" s="11"/>
      <c r="VSQ78" s="11"/>
      <c r="VSR78" s="11"/>
      <c r="VSS78" s="11"/>
      <c r="VST78" s="11"/>
      <c r="VSU78" s="11"/>
      <c r="VSV78" s="11"/>
      <c r="VSW78" s="11"/>
      <c r="VSX78" s="11"/>
      <c r="VSY78" s="11"/>
      <c r="VSZ78" s="11"/>
      <c r="VTA78" s="11"/>
      <c r="VTB78" s="11"/>
      <c r="VTC78" s="11"/>
      <c r="VTD78" s="11"/>
      <c r="VTE78" s="11"/>
      <c r="VTF78" s="11"/>
      <c r="VTG78" s="11"/>
      <c r="VTH78" s="11"/>
      <c r="VTI78" s="11"/>
      <c r="VTJ78" s="11"/>
      <c r="VTK78" s="11"/>
      <c r="VTL78" s="11"/>
      <c r="VTM78" s="11"/>
      <c r="VTN78" s="11"/>
      <c r="VTO78" s="11"/>
      <c r="VTP78" s="11"/>
      <c r="VTQ78" s="11"/>
      <c r="VTR78" s="11"/>
      <c r="VTS78" s="11"/>
      <c r="VTT78" s="11"/>
      <c r="VTU78" s="11"/>
      <c r="VTV78" s="11"/>
      <c r="VTW78" s="11"/>
      <c r="VTX78" s="11"/>
      <c r="VTY78" s="11"/>
      <c r="VTZ78" s="11"/>
      <c r="VUA78" s="11"/>
      <c r="VUB78" s="11"/>
      <c r="VUC78" s="11"/>
      <c r="VUD78" s="11"/>
      <c r="VUE78" s="11"/>
      <c r="VUF78" s="11"/>
      <c r="VUG78" s="11"/>
      <c r="VUH78" s="11"/>
      <c r="VUI78" s="11"/>
      <c r="VUJ78" s="11"/>
      <c r="VUK78" s="11"/>
      <c r="VUL78" s="11"/>
      <c r="VUM78" s="11"/>
      <c r="VUN78" s="11"/>
      <c r="VUO78" s="11"/>
      <c r="VUP78" s="11"/>
      <c r="VUQ78" s="11"/>
      <c r="VUR78" s="11"/>
      <c r="VUS78" s="11"/>
      <c r="VUT78" s="11"/>
      <c r="VUU78" s="11"/>
      <c r="VUV78" s="11"/>
      <c r="VUW78" s="11"/>
      <c r="VUX78" s="11"/>
      <c r="VUY78" s="11"/>
      <c r="VUZ78" s="11"/>
      <c r="VVA78" s="11"/>
      <c r="VVB78" s="11"/>
      <c r="VVC78" s="11"/>
      <c r="VVD78" s="11"/>
      <c r="VVE78" s="11"/>
      <c r="VVF78" s="11"/>
      <c r="VVG78" s="11"/>
      <c r="VVH78" s="11"/>
      <c r="VVI78" s="11"/>
      <c r="VVJ78" s="11"/>
      <c r="VVK78" s="11"/>
      <c r="VVL78" s="11"/>
      <c r="VVM78" s="11"/>
      <c r="VVN78" s="11"/>
      <c r="VVO78" s="11"/>
      <c r="VVP78" s="11"/>
      <c r="VVQ78" s="11"/>
      <c r="VVR78" s="11"/>
      <c r="VVS78" s="11"/>
      <c r="VVT78" s="11"/>
      <c r="VVU78" s="11"/>
      <c r="VVV78" s="11"/>
      <c r="VVW78" s="11"/>
      <c r="VVX78" s="11"/>
      <c r="VVY78" s="11"/>
      <c r="VVZ78" s="11"/>
      <c r="VWA78" s="11"/>
      <c r="VWB78" s="11"/>
      <c r="VWC78" s="11"/>
      <c r="VWD78" s="11"/>
      <c r="VWE78" s="11"/>
      <c r="VWF78" s="11"/>
      <c r="VWG78" s="11"/>
      <c r="VWH78" s="11"/>
      <c r="VWI78" s="11"/>
      <c r="VWJ78" s="11"/>
      <c r="VWK78" s="11"/>
      <c r="VWL78" s="11"/>
      <c r="VWM78" s="11"/>
      <c r="VWN78" s="11"/>
      <c r="VWO78" s="11"/>
      <c r="VWP78" s="11"/>
      <c r="VWQ78" s="11"/>
      <c r="VWR78" s="11"/>
      <c r="VWS78" s="11"/>
      <c r="VWT78" s="11"/>
      <c r="VWU78" s="11"/>
      <c r="VWV78" s="11"/>
      <c r="VWW78" s="11"/>
      <c r="VWX78" s="11"/>
      <c r="VWY78" s="11"/>
      <c r="VWZ78" s="11"/>
      <c r="VXA78" s="11"/>
      <c r="VXB78" s="11"/>
      <c r="VXC78" s="11"/>
      <c r="VXD78" s="11"/>
      <c r="VXE78" s="11"/>
      <c r="VXF78" s="11"/>
      <c r="VXG78" s="11"/>
      <c r="VXH78" s="11"/>
      <c r="VXI78" s="11"/>
      <c r="VXJ78" s="11"/>
      <c r="VXK78" s="11"/>
      <c r="VXL78" s="11"/>
      <c r="VXM78" s="11"/>
      <c r="VXN78" s="11"/>
      <c r="VXO78" s="11"/>
      <c r="VXP78" s="11"/>
      <c r="VXQ78" s="11"/>
      <c r="VXR78" s="11"/>
      <c r="VXS78" s="11"/>
      <c r="VXT78" s="11"/>
      <c r="VXU78" s="11"/>
      <c r="VXV78" s="11"/>
      <c r="VXW78" s="11"/>
      <c r="VXX78" s="11"/>
      <c r="VXY78" s="11"/>
      <c r="VXZ78" s="11"/>
      <c r="VYA78" s="11"/>
      <c r="VYB78" s="11"/>
      <c r="VYC78" s="11"/>
      <c r="VYD78" s="11"/>
      <c r="VYE78" s="11"/>
      <c r="VYF78" s="11"/>
      <c r="VYG78" s="11"/>
      <c r="VYH78" s="11"/>
      <c r="VYI78" s="11"/>
      <c r="VYJ78" s="11"/>
      <c r="VYK78" s="11"/>
      <c r="VYL78" s="11"/>
      <c r="VYM78" s="11"/>
      <c r="VYN78" s="11"/>
      <c r="VYO78" s="11"/>
      <c r="VYP78" s="11"/>
      <c r="VYQ78" s="11"/>
      <c r="VYR78" s="11"/>
      <c r="VYS78" s="11"/>
      <c r="VYT78" s="11"/>
      <c r="VYU78" s="11"/>
      <c r="VYV78" s="11"/>
      <c r="VYW78" s="11"/>
      <c r="VYX78" s="11"/>
      <c r="VYY78" s="11"/>
      <c r="VYZ78" s="11"/>
      <c r="VZA78" s="11"/>
      <c r="VZB78" s="11"/>
      <c r="VZC78" s="11"/>
      <c r="VZD78" s="11"/>
      <c r="VZE78" s="11"/>
      <c r="VZF78" s="11"/>
      <c r="VZG78" s="11"/>
      <c r="VZH78" s="11"/>
      <c r="VZI78" s="11"/>
      <c r="VZJ78" s="11"/>
      <c r="VZK78" s="11"/>
      <c r="VZL78" s="11"/>
      <c r="VZM78" s="11"/>
      <c r="VZN78" s="11"/>
      <c r="VZO78" s="11"/>
      <c r="VZP78" s="11"/>
      <c r="VZQ78" s="11"/>
      <c r="VZR78" s="11"/>
      <c r="VZS78" s="11"/>
      <c r="VZT78" s="11"/>
      <c r="VZU78" s="11"/>
      <c r="VZV78" s="11"/>
      <c r="VZW78" s="11"/>
      <c r="VZX78" s="11"/>
      <c r="VZY78" s="11"/>
      <c r="VZZ78" s="11"/>
      <c r="WAA78" s="11"/>
      <c r="WAB78" s="11"/>
      <c r="WAC78" s="11"/>
      <c r="WAD78" s="11"/>
      <c r="WAE78" s="11"/>
      <c r="WAF78" s="11"/>
      <c r="WAG78" s="11"/>
      <c r="WAH78" s="11"/>
      <c r="WAI78" s="11"/>
      <c r="WAJ78" s="11"/>
      <c r="WAK78" s="11"/>
      <c r="WAL78" s="11"/>
      <c r="WAM78" s="11"/>
      <c r="WAN78" s="11"/>
      <c r="WAO78" s="11"/>
      <c r="WAP78" s="11"/>
      <c r="WAQ78" s="11"/>
      <c r="WAR78" s="11"/>
      <c r="WAS78" s="11"/>
      <c r="WAT78" s="11"/>
      <c r="WAU78" s="11"/>
      <c r="WAV78" s="11"/>
      <c r="WAW78" s="11"/>
      <c r="WAX78" s="11"/>
      <c r="WAY78" s="11"/>
      <c r="WAZ78" s="11"/>
      <c r="WBA78" s="11"/>
      <c r="WBB78" s="11"/>
      <c r="WBC78" s="11"/>
      <c r="WBD78" s="11"/>
      <c r="WBE78" s="11"/>
      <c r="WBF78" s="11"/>
      <c r="WBG78" s="11"/>
      <c r="WBH78" s="11"/>
      <c r="WBI78" s="11"/>
      <c r="WBJ78" s="11"/>
      <c r="WBK78" s="11"/>
      <c r="WBL78" s="11"/>
      <c r="WBM78" s="11"/>
      <c r="WBN78" s="11"/>
      <c r="WBO78" s="11"/>
      <c r="WBP78" s="11"/>
      <c r="WBQ78" s="11"/>
      <c r="WBR78" s="11"/>
      <c r="WBS78" s="11"/>
      <c r="WBT78" s="11"/>
      <c r="WBU78" s="11"/>
      <c r="WBV78" s="11"/>
      <c r="WBW78" s="11"/>
      <c r="WBX78" s="11"/>
      <c r="WBY78" s="11"/>
      <c r="WBZ78" s="11"/>
      <c r="WCA78" s="11"/>
      <c r="WCB78" s="11"/>
      <c r="WCC78" s="11"/>
      <c r="WCD78" s="11"/>
      <c r="WCE78" s="11"/>
      <c r="WCF78" s="11"/>
      <c r="WCG78" s="11"/>
      <c r="WCH78" s="11"/>
      <c r="WCI78" s="11"/>
      <c r="WCJ78" s="11"/>
      <c r="WCK78" s="11"/>
      <c r="WCL78" s="11"/>
      <c r="WCM78" s="11"/>
      <c r="WCN78" s="11"/>
      <c r="WCO78" s="11"/>
      <c r="WCP78" s="11"/>
      <c r="WCQ78" s="11"/>
      <c r="WCR78" s="11"/>
      <c r="WCS78" s="11"/>
      <c r="WCT78" s="11"/>
      <c r="WCU78" s="11"/>
      <c r="WCV78" s="11"/>
      <c r="WCW78" s="11"/>
      <c r="WCX78" s="11"/>
      <c r="WCY78" s="11"/>
      <c r="WCZ78" s="11"/>
      <c r="WDA78" s="11"/>
      <c r="WDB78" s="11"/>
      <c r="WDC78" s="11"/>
      <c r="WDD78" s="11"/>
      <c r="WDE78" s="11"/>
      <c r="WDF78" s="11"/>
      <c r="WDG78" s="11"/>
      <c r="WDH78" s="11"/>
      <c r="WDI78" s="11"/>
      <c r="WDJ78" s="11"/>
      <c r="WDK78" s="11"/>
      <c r="WDL78" s="11"/>
      <c r="WDM78" s="11"/>
      <c r="WDN78" s="11"/>
      <c r="WDO78" s="11"/>
      <c r="WDP78" s="11"/>
      <c r="WDQ78" s="11"/>
      <c r="WDR78" s="11"/>
      <c r="WDS78" s="11"/>
      <c r="WDT78" s="11"/>
      <c r="WDU78" s="11"/>
      <c r="WDV78" s="11"/>
      <c r="WDW78" s="11"/>
      <c r="WDX78" s="11"/>
      <c r="WDY78" s="11"/>
      <c r="WDZ78" s="11"/>
      <c r="WEA78" s="11"/>
      <c r="WEB78" s="11"/>
      <c r="WEC78" s="11"/>
      <c r="WED78" s="11"/>
      <c r="WEE78" s="11"/>
      <c r="WEF78" s="11"/>
      <c r="WEG78" s="11"/>
      <c r="WEH78" s="11"/>
      <c r="WEI78" s="11"/>
      <c r="WEJ78" s="11"/>
      <c r="WEK78" s="11"/>
      <c r="WEL78" s="11"/>
      <c r="WEM78" s="11"/>
      <c r="WEN78" s="11"/>
      <c r="WEO78" s="11"/>
      <c r="WEP78" s="11"/>
      <c r="WEQ78" s="11"/>
      <c r="WER78" s="11"/>
      <c r="WES78" s="11"/>
      <c r="WET78" s="11"/>
      <c r="WEU78" s="11"/>
      <c r="WEV78" s="11"/>
      <c r="WEW78" s="11"/>
      <c r="WEX78" s="11"/>
      <c r="WEY78" s="11"/>
      <c r="WEZ78" s="11"/>
      <c r="WFA78" s="11"/>
      <c r="WFB78" s="11"/>
      <c r="WFC78" s="11"/>
      <c r="WFD78" s="11"/>
      <c r="WFE78" s="11"/>
      <c r="WFF78" s="11"/>
      <c r="WFG78" s="11"/>
      <c r="WFH78" s="11"/>
      <c r="WFI78" s="11"/>
      <c r="WFJ78" s="11"/>
      <c r="WFK78" s="11"/>
      <c r="WFL78" s="11"/>
      <c r="WFM78" s="11"/>
      <c r="WFN78" s="11"/>
      <c r="WFO78" s="11"/>
      <c r="WFP78" s="11"/>
      <c r="WFQ78" s="11"/>
      <c r="WFR78" s="11"/>
      <c r="WFS78" s="11"/>
      <c r="WFT78" s="11"/>
      <c r="WFU78" s="11"/>
      <c r="WFV78" s="11"/>
      <c r="WFW78" s="11"/>
      <c r="WFX78" s="11"/>
      <c r="WFY78" s="11"/>
      <c r="WFZ78" s="11"/>
      <c r="WGA78" s="11"/>
      <c r="WGB78" s="11"/>
      <c r="WGC78" s="11"/>
      <c r="WGD78" s="11"/>
      <c r="WGE78" s="11"/>
      <c r="WGF78" s="11"/>
      <c r="WGG78" s="11"/>
      <c r="WGH78" s="11"/>
      <c r="WGI78" s="11"/>
      <c r="WGJ78" s="11"/>
      <c r="WGK78" s="11"/>
      <c r="WGL78" s="11"/>
      <c r="WGM78" s="11"/>
      <c r="WGN78" s="11"/>
      <c r="WGO78" s="11"/>
      <c r="WGP78" s="11"/>
      <c r="WGQ78" s="11"/>
      <c r="WGR78" s="11"/>
      <c r="WGS78" s="11"/>
      <c r="WGT78" s="11"/>
      <c r="WGU78" s="11"/>
      <c r="WGV78" s="11"/>
      <c r="WGW78" s="11"/>
      <c r="WGX78" s="11"/>
      <c r="WGY78" s="11"/>
      <c r="WGZ78" s="11"/>
      <c r="WHA78" s="11"/>
      <c r="WHB78" s="11"/>
      <c r="WHC78" s="11"/>
      <c r="WHD78" s="11"/>
      <c r="WHE78" s="11"/>
      <c r="WHF78" s="11"/>
      <c r="WHG78" s="11"/>
      <c r="WHH78" s="11"/>
      <c r="WHI78" s="11"/>
      <c r="WHJ78" s="11"/>
      <c r="WHK78" s="11"/>
      <c r="WHL78" s="11"/>
      <c r="WHM78" s="11"/>
      <c r="WHN78" s="11"/>
      <c r="WHO78" s="11"/>
      <c r="WHP78" s="11"/>
      <c r="WHQ78" s="11"/>
      <c r="WHR78" s="11"/>
      <c r="WHS78" s="11"/>
      <c r="WHT78" s="11"/>
      <c r="WHU78" s="11"/>
      <c r="WHV78" s="11"/>
      <c r="WHW78" s="11"/>
      <c r="WHX78" s="11"/>
      <c r="WHY78" s="11"/>
      <c r="WHZ78" s="11"/>
      <c r="WIA78" s="11"/>
      <c r="WIB78" s="11"/>
      <c r="WIC78" s="11"/>
      <c r="WID78" s="11"/>
      <c r="WIE78" s="11"/>
      <c r="WIF78" s="11"/>
      <c r="WIG78" s="11"/>
      <c r="WIH78" s="11"/>
      <c r="WII78" s="11"/>
      <c r="WIJ78" s="11"/>
      <c r="WIK78" s="11"/>
      <c r="WIL78" s="11"/>
      <c r="WIM78" s="11"/>
      <c r="WIN78" s="11"/>
      <c r="WIO78" s="11"/>
      <c r="WIP78" s="11"/>
      <c r="WIQ78" s="11"/>
      <c r="WIR78" s="11"/>
      <c r="WIS78" s="11"/>
      <c r="WIT78" s="11"/>
      <c r="WIU78" s="11"/>
      <c r="WIV78" s="11"/>
      <c r="WIW78" s="11"/>
      <c r="WIX78" s="11"/>
      <c r="WIY78" s="11"/>
      <c r="WIZ78" s="11"/>
      <c r="WJA78" s="11"/>
      <c r="WJB78" s="11"/>
      <c r="WJC78" s="11"/>
      <c r="WJD78" s="11"/>
      <c r="WJE78" s="11"/>
      <c r="WJF78" s="11"/>
      <c r="WJG78" s="11"/>
      <c r="WJH78" s="11"/>
      <c r="WJI78" s="11"/>
      <c r="WJJ78" s="11"/>
      <c r="WJK78" s="11"/>
      <c r="WJL78" s="11"/>
      <c r="WJM78" s="11"/>
      <c r="WJN78" s="11"/>
      <c r="WJO78" s="11"/>
      <c r="WJP78" s="11"/>
      <c r="WJQ78" s="11"/>
      <c r="WJR78" s="11"/>
      <c r="WJS78" s="11"/>
      <c r="WJT78" s="11"/>
      <c r="WJU78" s="11"/>
      <c r="WJV78" s="11"/>
      <c r="WJW78" s="11"/>
      <c r="WJX78" s="11"/>
      <c r="WJY78" s="11"/>
      <c r="WJZ78" s="11"/>
      <c r="WKA78" s="11"/>
      <c r="WKB78" s="11"/>
      <c r="WKC78" s="11"/>
      <c r="WKD78" s="11"/>
      <c r="WKE78" s="11"/>
      <c r="WKF78" s="11"/>
      <c r="WKG78" s="11"/>
      <c r="WKH78" s="11"/>
      <c r="WKI78" s="11"/>
      <c r="WKJ78" s="11"/>
      <c r="WKK78" s="11"/>
      <c r="WKL78" s="11"/>
      <c r="WKM78" s="11"/>
      <c r="WKN78" s="11"/>
      <c r="WKO78" s="11"/>
      <c r="WKP78" s="11"/>
      <c r="WKQ78" s="11"/>
      <c r="WKR78" s="11"/>
      <c r="WKS78" s="11"/>
      <c r="WKT78" s="11"/>
      <c r="WKU78" s="11"/>
      <c r="WKV78" s="11"/>
      <c r="WKW78" s="11"/>
      <c r="WKX78" s="11"/>
      <c r="WKY78" s="11"/>
      <c r="WKZ78" s="11"/>
      <c r="WLA78" s="11"/>
      <c r="WLB78" s="11"/>
      <c r="WLC78" s="11"/>
      <c r="WLD78" s="11"/>
      <c r="WLE78" s="11"/>
      <c r="WLF78" s="11"/>
      <c r="WLG78" s="11"/>
      <c r="WLH78" s="11"/>
      <c r="WLI78" s="11"/>
      <c r="WLJ78" s="11"/>
      <c r="WLK78" s="11"/>
      <c r="WLL78" s="11"/>
      <c r="WLM78" s="11"/>
      <c r="WLN78" s="11"/>
      <c r="WLO78" s="11"/>
      <c r="WLP78" s="11"/>
      <c r="WLQ78" s="11"/>
      <c r="WLR78" s="11"/>
      <c r="WLS78" s="11"/>
      <c r="WLT78" s="11"/>
      <c r="WLU78" s="11"/>
      <c r="WLV78" s="11"/>
      <c r="WLW78" s="11"/>
      <c r="WLX78" s="11"/>
      <c r="WLY78" s="11"/>
      <c r="WLZ78" s="11"/>
      <c r="WMA78" s="11"/>
      <c r="WMB78" s="11"/>
      <c r="WMC78" s="11"/>
      <c r="WMD78" s="11"/>
      <c r="WME78" s="11"/>
      <c r="WMF78" s="11"/>
      <c r="WMG78" s="11"/>
      <c r="WMH78" s="11"/>
      <c r="WMI78" s="11"/>
      <c r="WMJ78" s="11"/>
      <c r="WMK78" s="11"/>
      <c r="WML78" s="11"/>
      <c r="WMM78" s="11"/>
      <c r="WMN78" s="11"/>
      <c r="WMO78" s="11"/>
      <c r="WMP78" s="11"/>
      <c r="WMQ78" s="11"/>
      <c r="WMR78" s="11"/>
      <c r="WMS78" s="11"/>
      <c r="WMT78" s="11"/>
      <c r="WMU78" s="11"/>
      <c r="WMV78" s="11"/>
      <c r="WMW78" s="11"/>
      <c r="WMX78" s="11"/>
      <c r="WMY78" s="11"/>
      <c r="WMZ78" s="11"/>
      <c r="WNA78" s="11"/>
      <c r="WNB78" s="11"/>
      <c r="WNC78" s="11"/>
      <c r="WND78" s="11"/>
      <c r="WNE78" s="11"/>
      <c r="WNF78" s="11"/>
      <c r="WNG78" s="11"/>
      <c r="WNH78" s="11"/>
      <c r="WNI78" s="11"/>
      <c r="WNJ78" s="11"/>
      <c r="WNK78" s="11"/>
      <c r="WNL78" s="11"/>
      <c r="WNM78" s="11"/>
      <c r="WNN78" s="11"/>
      <c r="WNO78" s="11"/>
      <c r="WNP78" s="11"/>
      <c r="WNQ78" s="11"/>
      <c r="WNR78" s="11"/>
      <c r="WNS78" s="11"/>
      <c r="WNT78" s="11"/>
      <c r="WNU78" s="11"/>
      <c r="WNV78" s="11"/>
      <c r="WNW78" s="11"/>
      <c r="WNX78" s="11"/>
      <c r="WNY78" s="11"/>
      <c r="WNZ78" s="11"/>
      <c r="WOA78" s="11"/>
      <c r="WOB78" s="11"/>
      <c r="WOC78" s="11"/>
      <c r="WOD78" s="11"/>
      <c r="WOE78" s="11"/>
      <c r="WOF78" s="11"/>
      <c r="WOG78" s="11"/>
      <c r="WOH78" s="11"/>
      <c r="WOI78" s="11"/>
      <c r="WOJ78" s="11"/>
      <c r="WOK78" s="11"/>
      <c r="WOL78" s="11"/>
      <c r="WOM78" s="11"/>
      <c r="WON78" s="11"/>
      <c r="WOO78" s="11"/>
      <c r="WOP78" s="11"/>
      <c r="WOQ78" s="11"/>
      <c r="WOR78" s="11"/>
      <c r="WOS78" s="11"/>
      <c r="WOT78" s="11"/>
      <c r="WOU78" s="11"/>
      <c r="WOV78" s="11"/>
      <c r="WOW78" s="11"/>
      <c r="WOX78" s="11"/>
      <c r="WOY78" s="11"/>
      <c r="WOZ78" s="11"/>
      <c r="WPA78" s="11"/>
      <c r="WPB78" s="11"/>
      <c r="WPC78" s="11"/>
      <c r="WPD78" s="11"/>
      <c r="WPE78" s="11"/>
      <c r="WPF78" s="11"/>
      <c r="WPG78" s="11"/>
      <c r="WPH78" s="11"/>
      <c r="WPI78" s="11"/>
      <c r="WPJ78" s="11"/>
      <c r="WPK78" s="11"/>
      <c r="WPL78" s="11"/>
      <c r="WPM78" s="11"/>
      <c r="WPN78" s="11"/>
      <c r="WPO78" s="11"/>
      <c r="WPP78" s="11"/>
      <c r="WPQ78" s="11"/>
      <c r="WPR78" s="11"/>
      <c r="WPS78" s="11"/>
      <c r="WPT78" s="11"/>
      <c r="WPU78" s="11"/>
      <c r="WPV78" s="11"/>
      <c r="WPW78" s="11"/>
      <c r="WPX78" s="11"/>
      <c r="WPY78" s="11"/>
      <c r="WPZ78" s="11"/>
      <c r="WQA78" s="11"/>
      <c r="WQB78" s="11"/>
      <c r="WQC78" s="11"/>
      <c r="WQD78" s="11"/>
      <c r="WQE78" s="11"/>
      <c r="WQF78" s="11"/>
      <c r="WQG78" s="11"/>
      <c r="WQH78" s="11"/>
      <c r="WQI78" s="11"/>
      <c r="WQJ78" s="11"/>
      <c r="WQK78" s="11"/>
      <c r="WQL78" s="11"/>
      <c r="WQM78" s="11"/>
      <c r="WQN78" s="11"/>
      <c r="WQO78" s="11"/>
      <c r="WQP78" s="11"/>
      <c r="WQQ78" s="11"/>
      <c r="WQR78" s="11"/>
      <c r="WQS78" s="11"/>
      <c r="WQT78" s="11"/>
      <c r="WQU78" s="11"/>
      <c r="WQV78" s="11"/>
      <c r="WQW78" s="11"/>
      <c r="WQX78" s="11"/>
      <c r="WQY78" s="11"/>
      <c r="WQZ78" s="11"/>
      <c r="WRA78" s="11"/>
      <c r="WRB78" s="11"/>
      <c r="WRC78" s="11"/>
      <c r="WRD78" s="11"/>
      <c r="WRE78" s="11"/>
      <c r="WRF78" s="11"/>
      <c r="WRG78" s="11"/>
      <c r="WRH78" s="11"/>
      <c r="WRI78" s="11"/>
      <c r="WRJ78" s="11"/>
      <c r="WRK78" s="11"/>
      <c r="WRL78" s="11"/>
      <c r="WRM78" s="11"/>
      <c r="WRN78" s="11"/>
      <c r="WRO78" s="11"/>
      <c r="WRP78" s="11"/>
      <c r="WRQ78" s="11"/>
      <c r="WRR78" s="11"/>
      <c r="WRS78" s="11"/>
      <c r="WRT78" s="11"/>
      <c r="WRU78" s="11"/>
      <c r="WRV78" s="11"/>
      <c r="WRW78" s="11"/>
      <c r="WRX78" s="11"/>
      <c r="WRY78" s="11"/>
      <c r="WRZ78" s="11"/>
      <c r="WSA78" s="11"/>
      <c r="WSB78" s="11"/>
      <c r="WSC78" s="11"/>
      <c r="WSD78" s="11"/>
      <c r="WSE78" s="11"/>
      <c r="WSF78" s="11"/>
      <c r="WSG78" s="11"/>
      <c r="WSH78" s="11"/>
      <c r="WSI78" s="11"/>
      <c r="WSJ78" s="11"/>
      <c r="WSK78" s="11"/>
      <c r="WSL78" s="11"/>
      <c r="WSM78" s="11"/>
      <c r="WSN78" s="11"/>
      <c r="WSO78" s="11"/>
      <c r="WSP78" s="11"/>
      <c r="WSQ78" s="11"/>
      <c r="WSR78" s="11"/>
      <c r="WSS78" s="11"/>
      <c r="WST78" s="11"/>
      <c r="WSU78" s="11"/>
      <c r="WSV78" s="11"/>
      <c r="WSW78" s="11"/>
      <c r="WSX78" s="11"/>
      <c r="WSY78" s="11"/>
      <c r="WSZ78" s="11"/>
      <c r="WTA78" s="11"/>
      <c r="WTB78" s="11"/>
      <c r="WTC78" s="11"/>
      <c r="WTD78" s="11"/>
      <c r="WTE78" s="11"/>
      <c r="WTF78" s="11"/>
      <c r="WTG78" s="11"/>
      <c r="WTH78" s="11"/>
      <c r="WTI78" s="11"/>
      <c r="WTJ78" s="11"/>
      <c r="WTK78" s="11"/>
      <c r="WTL78" s="11"/>
      <c r="WTM78" s="11"/>
      <c r="WTN78" s="11"/>
      <c r="WTO78" s="11"/>
      <c r="WTP78" s="11"/>
      <c r="WTQ78" s="11"/>
      <c r="WTR78" s="11"/>
      <c r="WTS78" s="11"/>
      <c r="WTT78" s="11"/>
      <c r="WTU78" s="11"/>
      <c r="WTV78" s="11"/>
      <c r="WTW78" s="11"/>
      <c r="WTX78" s="11"/>
      <c r="WTY78" s="11"/>
      <c r="WTZ78" s="11"/>
      <c r="WUA78" s="11"/>
      <c r="WUB78" s="11"/>
      <c r="WUC78" s="11"/>
      <c r="WUD78" s="11"/>
      <c r="WUE78" s="11"/>
      <c r="WUF78" s="11"/>
      <c r="WUG78" s="11"/>
      <c r="WUH78" s="11"/>
      <c r="WUI78" s="11"/>
      <c r="WUJ78" s="11"/>
      <c r="WUK78" s="11"/>
      <c r="WUL78" s="11"/>
      <c r="WUM78" s="11"/>
      <c r="WUN78" s="11"/>
      <c r="WUO78" s="11"/>
      <c r="WUP78" s="11"/>
      <c r="WUQ78" s="11"/>
      <c r="WUR78" s="11"/>
      <c r="WUS78" s="11"/>
      <c r="WUT78" s="11"/>
      <c r="WUU78" s="11"/>
      <c r="WUV78" s="11"/>
      <c r="WUW78" s="11"/>
      <c r="WUX78" s="11"/>
      <c r="WUY78" s="11"/>
      <c r="WUZ78" s="11"/>
      <c r="WVA78" s="11"/>
      <c r="WVB78" s="11"/>
      <c r="WVC78" s="11"/>
      <c r="WVD78" s="11"/>
      <c r="WVE78" s="11"/>
      <c r="WVF78" s="11"/>
      <c r="WVG78" s="11"/>
      <c r="WVH78" s="11"/>
      <c r="WVI78" s="11"/>
      <c r="WVJ78" s="11"/>
      <c r="WVK78" s="11"/>
      <c r="WVL78" s="11"/>
      <c r="WVM78" s="11"/>
      <c r="WVN78" s="11"/>
      <c r="WVO78" s="11"/>
      <c r="WVP78" s="11"/>
      <c r="WVQ78" s="11"/>
      <c r="WVR78" s="11"/>
      <c r="WVS78" s="11"/>
      <c r="WVT78" s="11"/>
      <c r="WVU78" s="11"/>
      <c r="WVV78" s="11"/>
      <c r="WVW78" s="11"/>
      <c r="WVX78" s="11"/>
      <c r="WVY78" s="11"/>
      <c r="WVZ78" s="11"/>
      <c r="WWA78" s="11"/>
      <c r="WWB78" s="11"/>
      <c r="WWC78" s="11"/>
      <c r="WWD78" s="11"/>
      <c r="WWE78" s="11"/>
      <c r="WWF78" s="11"/>
      <c r="WWG78" s="11"/>
      <c r="WWH78" s="11"/>
      <c r="WWI78" s="11"/>
      <c r="WWJ78" s="11"/>
      <c r="WWK78" s="11"/>
      <c r="WWL78" s="11"/>
      <c r="WWM78" s="11"/>
      <c r="WWN78" s="11"/>
      <c r="WWO78" s="11"/>
      <c r="WWP78" s="11"/>
      <c r="WWQ78" s="11"/>
      <c r="WWR78" s="11"/>
      <c r="WWS78" s="11"/>
      <c r="WWT78" s="11"/>
      <c r="WWU78" s="11"/>
      <c r="WWV78" s="11"/>
      <c r="WWW78" s="11"/>
      <c r="WWX78" s="11"/>
      <c r="WWY78" s="11"/>
      <c r="WWZ78" s="11"/>
      <c r="WXA78" s="11"/>
      <c r="WXB78" s="11"/>
      <c r="WXC78" s="11"/>
      <c r="WXD78" s="11"/>
      <c r="WXE78" s="11"/>
      <c r="WXF78" s="11"/>
      <c r="WXG78" s="11"/>
      <c r="WXH78" s="11"/>
      <c r="WXI78" s="11"/>
      <c r="WXJ78" s="11"/>
      <c r="WXK78" s="11"/>
      <c r="WXL78" s="11"/>
      <c r="WXM78" s="11"/>
      <c r="WXN78" s="11"/>
      <c r="WXO78" s="11"/>
      <c r="WXP78" s="11"/>
      <c r="WXQ78" s="11"/>
      <c r="WXR78" s="11"/>
      <c r="WXS78" s="11"/>
      <c r="WXT78" s="11"/>
      <c r="WXU78" s="11"/>
      <c r="WXV78" s="11"/>
      <c r="WXW78" s="11"/>
      <c r="WXX78" s="11"/>
      <c r="WXY78" s="11"/>
      <c r="WXZ78" s="11"/>
      <c r="WYA78" s="11"/>
      <c r="WYB78" s="11"/>
      <c r="WYC78" s="11"/>
      <c r="WYD78" s="11"/>
      <c r="WYE78" s="11"/>
      <c r="WYF78" s="11"/>
      <c r="WYG78" s="11"/>
      <c r="WYH78" s="11"/>
      <c r="WYI78" s="11"/>
      <c r="WYJ78" s="11"/>
      <c r="WYK78" s="11"/>
      <c r="WYL78" s="11"/>
      <c r="WYM78" s="11"/>
      <c r="WYN78" s="11"/>
      <c r="WYO78" s="11"/>
      <c r="WYP78" s="11"/>
      <c r="WYQ78" s="11"/>
      <c r="WYR78" s="11"/>
      <c r="WYS78" s="11"/>
      <c r="WYT78" s="11"/>
      <c r="WYU78" s="11"/>
      <c r="WYV78" s="11"/>
      <c r="WYW78" s="11"/>
      <c r="WYX78" s="11"/>
      <c r="WYY78" s="11"/>
      <c r="WYZ78" s="11"/>
      <c r="WZA78" s="11"/>
      <c r="WZB78" s="11"/>
      <c r="WZC78" s="11"/>
      <c r="WZD78" s="11"/>
      <c r="WZE78" s="11"/>
      <c r="WZF78" s="11"/>
      <c r="WZG78" s="11"/>
      <c r="WZH78" s="11"/>
      <c r="WZI78" s="11"/>
      <c r="WZJ78" s="11"/>
      <c r="WZK78" s="11"/>
      <c r="WZL78" s="11"/>
      <c r="WZM78" s="11"/>
      <c r="WZN78" s="11"/>
      <c r="WZO78" s="11"/>
      <c r="WZP78" s="11"/>
      <c r="WZQ78" s="11"/>
      <c r="WZR78" s="11"/>
      <c r="WZS78" s="11"/>
      <c r="WZT78" s="11"/>
      <c r="WZU78" s="11"/>
      <c r="WZV78" s="11"/>
      <c r="WZW78" s="11"/>
      <c r="WZX78" s="11"/>
      <c r="WZY78" s="11"/>
      <c r="WZZ78" s="11"/>
      <c r="XAA78" s="11"/>
      <c r="XAB78" s="11"/>
      <c r="XAC78" s="11"/>
      <c r="XAD78" s="11"/>
      <c r="XAE78" s="11"/>
      <c r="XAF78" s="11"/>
      <c r="XAG78" s="11"/>
      <c r="XAH78" s="11"/>
      <c r="XAI78" s="11"/>
      <c r="XAJ78" s="11"/>
      <c r="XAK78" s="11"/>
      <c r="XAL78" s="11"/>
      <c r="XAM78" s="11"/>
      <c r="XAN78" s="11"/>
      <c r="XAO78" s="11"/>
      <c r="XAP78" s="11"/>
      <c r="XAQ78" s="11"/>
      <c r="XAR78" s="11"/>
      <c r="XAS78" s="11"/>
      <c r="XAT78" s="11"/>
      <c r="XAU78" s="11"/>
      <c r="XAV78" s="11"/>
      <c r="XAW78" s="11"/>
      <c r="XAX78" s="11"/>
      <c r="XAY78" s="11"/>
      <c r="XAZ78" s="11"/>
      <c r="XBA78" s="11"/>
      <c r="XBB78" s="11"/>
      <c r="XBC78" s="11"/>
      <c r="XBD78" s="11"/>
      <c r="XBE78" s="11"/>
      <c r="XBF78" s="11"/>
      <c r="XBG78" s="11"/>
      <c r="XBH78" s="11"/>
      <c r="XBI78" s="11"/>
      <c r="XBJ78" s="11"/>
      <c r="XBK78" s="11"/>
      <c r="XBL78" s="11"/>
      <c r="XBM78" s="11"/>
      <c r="XBN78" s="11"/>
      <c r="XBO78" s="11"/>
      <c r="XBP78" s="11"/>
      <c r="XBQ78" s="11"/>
      <c r="XBR78" s="11"/>
      <c r="XBS78" s="11"/>
      <c r="XBT78" s="11"/>
      <c r="XBU78" s="11"/>
      <c r="XBV78" s="11"/>
      <c r="XBW78" s="11"/>
      <c r="XBX78" s="11"/>
      <c r="XBY78" s="11"/>
      <c r="XBZ78" s="11"/>
      <c r="XCA78" s="11"/>
      <c r="XCB78" s="11"/>
      <c r="XCC78" s="11"/>
      <c r="XCD78" s="11"/>
      <c r="XCE78" s="11"/>
      <c r="XCF78" s="11"/>
      <c r="XCG78" s="11"/>
      <c r="XCH78" s="11"/>
      <c r="XCI78" s="11"/>
      <c r="XCJ78" s="11"/>
      <c r="XCK78" s="11"/>
      <c r="XCL78" s="11"/>
      <c r="XCM78" s="11"/>
      <c r="XCN78" s="11"/>
      <c r="XCO78" s="11"/>
      <c r="XCP78" s="11"/>
      <c r="XCQ78" s="11"/>
      <c r="XCR78" s="11"/>
      <c r="XCS78" s="11"/>
      <c r="XCT78" s="11"/>
      <c r="XCU78" s="11"/>
      <c r="XCV78" s="11"/>
      <c r="XCW78" s="11"/>
      <c r="XCX78" s="11"/>
      <c r="XCY78" s="11"/>
      <c r="XCZ78" s="11"/>
      <c r="XDA78" s="11"/>
      <c r="XDB78" s="11"/>
      <c r="XDC78" s="11"/>
      <c r="XDD78" s="11"/>
      <c r="XDE78" s="11"/>
      <c r="XDF78" s="11"/>
      <c r="XDG78" s="11"/>
      <c r="XDH78" s="11"/>
      <c r="XDI78" s="11"/>
      <c r="XDJ78" s="11"/>
      <c r="XDK78" s="11"/>
      <c r="XDL78" s="11"/>
      <c r="XDM78" s="11"/>
      <c r="XDN78" s="11"/>
      <c r="XDO78" s="11"/>
      <c r="XDP78" s="11"/>
      <c r="XDQ78" s="11"/>
      <c r="XDR78" s="11"/>
      <c r="XDS78" s="11"/>
      <c r="XDT78" s="11"/>
      <c r="XDU78" s="11"/>
      <c r="XDV78" s="11"/>
      <c r="XDW78" s="11"/>
      <c r="XDX78" s="11"/>
      <c r="XDY78" s="11"/>
      <c r="XDZ78" s="11"/>
      <c r="XEA78" s="11"/>
      <c r="XEB78" s="11"/>
      <c r="XEC78" s="11"/>
      <c r="XED78" s="11"/>
      <c r="XEE78" s="11"/>
      <c r="XEF78" s="11"/>
      <c r="XEG78" s="11"/>
      <c r="XEH78" s="11"/>
      <c r="XEI78" s="11"/>
      <c r="XEJ78" s="11"/>
      <c r="XEK78" s="11"/>
      <c r="XEL78" s="11"/>
      <c r="XEM78" s="11"/>
      <c r="XEN78" s="11"/>
      <c r="XEO78" s="11"/>
      <c r="XEP78" s="11"/>
      <c r="XEQ78" s="11"/>
      <c r="XER78" s="11"/>
      <c r="XES78" s="11"/>
      <c r="XET78" s="11"/>
      <c r="XEU78" s="11"/>
      <c r="XEV78" s="11"/>
      <c r="XEW78" s="11"/>
      <c r="XEX78" s="11"/>
      <c r="XEY78" s="11"/>
      <c r="XEZ78" s="11"/>
      <c r="XFA78" s="11"/>
      <c r="XFB78" s="11"/>
    </row>
    <row r="79" s="1" customFormat="1" ht="201" customHeight="1" spans="1:1024 1025:16382">
      <c r="A79" s="33" t="s">
        <v>52</v>
      </c>
      <c r="B79" s="30" t="s">
        <v>367</v>
      </c>
      <c r="C79" s="30" t="s">
        <v>31</v>
      </c>
      <c r="D79" s="22" t="s">
        <v>32</v>
      </c>
      <c r="E79" s="30" t="s">
        <v>368</v>
      </c>
      <c r="F79" s="31" t="s">
        <v>369</v>
      </c>
      <c r="G79" s="24">
        <v>300</v>
      </c>
      <c r="H79" s="31" t="s">
        <v>48</v>
      </c>
      <c r="I79" s="31" t="s">
        <v>370</v>
      </c>
      <c r="J79" s="31" t="s">
        <v>371</v>
      </c>
      <c r="K79" s="25"/>
      <c r="L79" s="25">
        <v>1</v>
      </c>
      <c r="M79" s="26">
        <v>0.0098</v>
      </c>
      <c r="N79" s="26">
        <v>0.0013</v>
      </c>
      <c r="O79" s="26">
        <v>0.0085</v>
      </c>
      <c r="P79" s="26">
        <v>0.327</v>
      </c>
      <c r="Q79" s="26">
        <v>0.063</v>
      </c>
      <c r="R79" s="26">
        <v>0.264</v>
      </c>
      <c r="S79" s="30" t="s">
        <v>38</v>
      </c>
      <c r="T79" s="30" t="s">
        <v>279</v>
      </c>
      <c r="U79" s="22">
        <v>2025.11</v>
      </c>
      <c r="V79" s="27"/>
      <c r="UZE79" s="11"/>
      <c r="UZF79" s="11"/>
      <c r="UZG79" s="11"/>
      <c r="UZH79" s="11"/>
      <c r="UZI79" s="11"/>
      <c r="UZJ79" s="11"/>
      <c r="UZK79" s="11"/>
      <c r="UZL79" s="11"/>
      <c r="UZM79" s="11"/>
      <c r="UZN79" s="11"/>
      <c r="UZO79" s="11"/>
      <c r="UZP79" s="11"/>
      <c r="UZQ79" s="11"/>
      <c r="UZR79" s="11"/>
      <c r="UZS79" s="11"/>
      <c r="UZT79" s="11"/>
      <c r="UZU79" s="11"/>
      <c r="UZV79" s="11"/>
      <c r="UZW79" s="11"/>
      <c r="UZX79" s="11"/>
      <c r="UZY79" s="11"/>
      <c r="UZZ79" s="11"/>
      <c r="VAA79" s="11"/>
      <c r="VAB79" s="11"/>
      <c r="VAC79" s="11"/>
      <c r="VAD79" s="11"/>
      <c r="VAE79" s="11"/>
      <c r="VAF79" s="11"/>
      <c r="VAG79" s="11"/>
      <c r="VAH79" s="11"/>
      <c r="VAI79" s="11"/>
      <c r="VAJ79" s="11"/>
      <c r="VAK79" s="11"/>
      <c r="VAL79" s="11"/>
      <c r="VAM79" s="11"/>
      <c r="VAN79" s="11"/>
      <c r="VAO79" s="11"/>
      <c r="VAP79" s="11"/>
      <c r="VAQ79" s="11"/>
      <c r="VAR79" s="11"/>
      <c r="VAS79" s="11"/>
      <c r="VAT79" s="11"/>
      <c r="VAU79" s="11"/>
      <c r="VAV79" s="11"/>
      <c r="VAW79" s="11"/>
      <c r="VAX79" s="11"/>
      <c r="VAY79" s="11"/>
      <c r="VAZ79" s="11"/>
      <c r="VBA79" s="11"/>
      <c r="VBB79" s="11"/>
      <c r="VBC79" s="11"/>
      <c r="VBD79" s="11"/>
      <c r="VBE79" s="11"/>
      <c r="VBF79" s="11"/>
      <c r="VBG79" s="11"/>
      <c r="VBH79" s="11"/>
      <c r="VBI79" s="11"/>
      <c r="VBJ79" s="11"/>
      <c r="VBK79" s="11"/>
      <c r="VBL79" s="11"/>
      <c r="VBM79" s="11"/>
      <c r="VBN79" s="11"/>
      <c r="VBO79" s="11"/>
      <c r="VBP79" s="11"/>
      <c r="VBQ79" s="11"/>
      <c r="VBR79" s="11"/>
      <c r="VBS79" s="11"/>
      <c r="VBT79" s="11"/>
      <c r="VBU79" s="11"/>
      <c r="VBV79" s="11"/>
      <c r="VBW79" s="11"/>
      <c r="VBX79" s="11"/>
      <c r="VBY79" s="11"/>
      <c r="VBZ79" s="11"/>
      <c r="VCA79" s="11"/>
      <c r="VCB79" s="11"/>
      <c r="VCC79" s="11"/>
      <c r="VCD79" s="11"/>
      <c r="VCE79" s="11"/>
      <c r="VCF79" s="11"/>
      <c r="VCG79" s="11"/>
      <c r="VCH79" s="11"/>
      <c r="VCI79" s="11"/>
      <c r="VCJ79" s="11"/>
      <c r="VCK79" s="11"/>
      <c r="VCL79" s="11"/>
      <c r="VCM79" s="11"/>
      <c r="VCN79" s="11"/>
      <c r="VCO79" s="11"/>
      <c r="VCP79" s="11"/>
      <c r="VCQ79" s="11"/>
      <c r="VCR79" s="11"/>
      <c r="VCS79" s="11"/>
      <c r="VCT79" s="11"/>
      <c r="VCU79" s="11"/>
      <c r="VCV79" s="11"/>
      <c r="VCW79" s="11"/>
      <c r="VCX79" s="11"/>
      <c r="VCY79" s="11"/>
      <c r="VCZ79" s="11"/>
      <c r="VDA79" s="11"/>
      <c r="VDB79" s="11"/>
      <c r="VDC79" s="11"/>
      <c r="VDD79" s="11"/>
      <c r="VDE79" s="11"/>
      <c r="VDF79" s="11"/>
      <c r="VDG79" s="11"/>
      <c r="VDH79" s="11"/>
      <c r="VDI79" s="11"/>
      <c r="VDJ79" s="11"/>
      <c r="VDK79" s="11"/>
      <c r="VDL79" s="11"/>
      <c r="VDM79" s="11"/>
      <c r="VDN79" s="11"/>
      <c r="VDO79" s="11"/>
      <c r="VDP79" s="11"/>
      <c r="VDQ79" s="11"/>
      <c r="VDR79" s="11"/>
      <c r="VDS79" s="11"/>
      <c r="VDT79" s="11"/>
      <c r="VDU79" s="11"/>
      <c r="VDV79" s="11"/>
      <c r="VDW79" s="11"/>
      <c r="VDX79" s="11"/>
      <c r="VDY79" s="11"/>
      <c r="VDZ79" s="11"/>
      <c r="VEA79" s="11"/>
      <c r="VEB79" s="11"/>
      <c r="VEC79" s="11"/>
      <c r="VED79" s="11"/>
      <c r="VEE79" s="11"/>
      <c r="VEF79" s="11"/>
      <c r="VEG79" s="11"/>
      <c r="VEH79" s="11"/>
      <c r="VEI79" s="11"/>
      <c r="VEJ79" s="11"/>
      <c r="VEK79" s="11"/>
      <c r="VEL79" s="11"/>
      <c r="VEM79" s="11"/>
      <c r="VEN79" s="11"/>
      <c r="VEO79" s="11"/>
      <c r="VEP79" s="11"/>
      <c r="VEQ79" s="11"/>
      <c r="VER79" s="11"/>
      <c r="VES79" s="11"/>
      <c r="VET79" s="11"/>
      <c r="VEU79" s="11"/>
      <c r="VEV79" s="11"/>
      <c r="VEW79" s="11"/>
      <c r="VEX79" s="11"/>
      <c r="VEY79" s="11"/>
      <c r="VEZ79" s="11"/>
      <c r="VFA79" s="11"/>
      <c r="VFB79" s="11"/>
      <c r="VFC79" s="11"/>
      <c r="VFD79" s="11"/>
      <c r="VFE79" s="11"/>
      <c r="VFF79" s="11"/>
      <c r="VFG79" s="11"/>
      <c r="VFH79" s="11"/>
      <c r="VFI79" s="11"/>
      <c r="VFJ79" s="11"/>
      <c r="VFK79" s="11"/>
      <c r="VFL79" s="11"/>
      <c r="VFM79" s="11"/>
      <c r="VFN79" s="11"/>
      <c r="VFO79" s="11"/>
      <c r="VFP79" s="11"/>
      <c r="VFQ79" s="11"/>
      <c r="VFR79" s="11"/>
      <c r="VFS79" s="11"/>
      <c r="VFT79" s="11"/>
      <c r="VFU79" s="11"/>
      <c r="VFV79" s="11"/>
      <c r="VFW79" s="11"/>
      <c r="VFX79" s="11"/>
      <c r="VFY79" s="11"/>
      <c r="VFZ79" s="11"/>
      <c r="VGA79" s="11"/>
      <c r="VGB79" s="11"/>
      <c r="VGC79" s="11"/>
      <c r="VGD79" s="11"/>
      <c r="VGE79" s="11"/>
      <c r="VGF79" s="11"/>
      <c r="VGG79" s="11"/>
      <c r="VGH79" s="11"/>
      <c r="VGI79" s="11"/>
      <c r="VGJ79" s="11"/>
      <c r="VGK79" s="11"/>
      <c r="VGL79" s="11"/>
      <c r="VGM79" s="11"/>
      <c r="VGN79" s="11"/>
      <c r="VGO79" s="11"/>
      <c r="VGP79" s="11"/>
      <c r="VGQ79" s="11"/>
      <c r="VGR79" s="11"/>
      <c r="VGS79" s="11"/>
      <c r="VGT79" s="11"/>
      <c r="VGU79" s="11"/>
      <c r="VGV79" s="11"/>
      <c r="VGW79" s="11"/>
      <c r="VGX79" s="11"/>
      <c r="VGY79" s="11"/>
      <c r="VGZ79" s="11"/>
      <c r="VHA79" s="11"/>
      <c r="VHB79" s="11"/>
      <c r="VHC79" s="11"/>
      <c r="VHD79" s="11"/>
      <c r="VHE79" s="11"/>
      <c r="VHF79" s="11"/>
      <c r="VHG79" s="11"/>
      <c r="VHH79" s="11"/>
      <c r="VHI79" s="11"/>
      <c r="VHJ79" s="11"/>
      <c r="VHK79" s="11"/>
      <c r="VHL79" s="11"/>
      <c r="VHM79" s="11"/>
      <c r="VHN79" s="11"/>
      <c r="VHO79" s="11"/>
      <c r="VHP79" s="11"/>
      <c r="VHQ79" s="11"/>
      <c r="VHR79" s="11"/>
      <c r="VHS79" s="11"/>
      <c r="VHT79" s="11"/>
      <c r="VHU79" s="11"/>
      <c r="VHV79" s="11"/>
      <c r="VHW79" s="11"/>
      <c r="VHX79" s="11"/>
      <c r="VHY79" s="11"/>
      <c r="VHZ79" s="11"/>
      <c r="VIA79" s="11"/>
      <c r="VIB79" s="11"/>
      <c r="VIC79" s="11"/>
      <c r="VID79" s="11"/>
      <c r="VIE79" s="11"/>
      <c r="VIF79" s="11"/>
      <c r="VIG79" s="11"/>
      <c r="VIH79" s="11"/>
      <c r="VII79" s="11"/>
      <c r="VIJ79" s="11"/>
      <c r="VIK79" s="11"/>
      <c r="VIL79" s="11"/>
      <c r="VIM79" s="11"/>
      <c r="VIN79" s="11"/>
      <c r="VIO79" s="11"/>
      <c r="VIP79" s="11"/>
      <c r="VIQ79" s="11"/>
      <c r="VIR79" s="11"/>
      <c r="VIS79" s="11"/>
      <c r="VIT79" s="11"/>
      <c r="VIU79" s="11"/>
      <c r="VIV79" s="11"/>
      <c r="VIW79" s="11"/>
      <c r="VIX79" s="11"/>
      <c r="VIY79" s="11"/>
      <c r="VIZ79" s="11"/>
      <c r="VJA79" s="11"/>
      <c r="VJB79" s="11"/>
      <c r="VJC79" s="11"/>
      <c r="VJD79" s="11"/>
      <c r="VJE79" s="11"/>
      <c r="VJF79" s="11"/>
      <c r="VJG79" s="11"/>
      <c r="VJH79" s="11"/>
      <c r="VJI79" s="11"/>
      <c r="VJJ79" s="11"/>
      <c r="VJK79" s="11"/>
      <c r="VJL79" s="11"/>
      <c r="VJM79" s="11"/>
      <c r="VJN79" s="11"/>
      <c r="VJO79" s="11"/>
      <c r="VJP79" s="11"/>
      <c r="VJQ79" s="11"/>
      <c r="VJR79" s="11"/>
      <c r="VJS79" s="11"/>
      <c r="VJT79" s="11"/>
      <c r="VJU79" s="11"/>
      <c r="VJV79" s="11"/>
      <c r="VJW79" s="11"/>
      <c r="VJX79" s="11"/>
      <c r="VJY79" s="11"/>
      <c r="VJZ79" s="11"/>
      <c r="VKA79" s="11"/>
      <c r="VKB79" s="11"/>
      <c r="VKC79" s="11"/>
      <c r="VKD79" s="11"/>
      <c r="VKE79" s="11"/>
      <c r="VKF79" s="11"/>
      <c r="VKG79" s="11"/>
      <c r="VKH79" s="11"/>
      <c r="VKI79" s="11"/>
      <c r="VKJ79" s="11"/>
      <c r="VKK79" s="11"/>
      <c r="VKL79" s="11"/>
      <c r="VKM79" s="11"/>
      <c r="VKN79" s="11"/>
      <c r="VKO79" s="11"/>
      <c r="VKP79" s="11"/>
      <c r="VKQ79" s="11"/>
      <c r="VKR79" s="11"/>
      <c r="VKS79" s="11"/>
      <c r="VKT79" s="11"/>
      <c r="VKU79" s="11"/>
      <c r="VKV79" s="11"/>
      <c r="VKW79" s="11"/>
      <c r="VKX79" s="11"/>
      <c r="VKY79" s="11"/>
      <c r="VKZ79" s="11"/>
      <c r="VLA79" s="11"/>
      <c r="VLB79" s="11"/>
      <c r="VLC79" s="11"/>
      <c r="VLD79" s="11"/>
      <c r="VLE79" s="11"/>
      <c r="VLF79" s="11"/>
      <c r="VLG79" s="11"/>
      <c r="VLH79" s="11"/>
      <c r="VLI79" s="11"/>
      <c r="VLJ79" s="11"/>
      <c r="VLK79" s="11"/>
      <c r="VLL79" s="11"/>
      <c r="VLM79" s="11"/>
      <c r="VLN79" s="11"/>
      <c r="VLO79" s="11"/>
      <c r="VLP79" s="11"/>
      <c r="VLQ79" s="11"/>
      <c r="VLR79" s="11"/>
      <c r="VLS79" s="11"/>
      <c r="VLT79" s="11"/>
      <c r="VLU79" s="11"/>
      <c r="VLV79" s="11"/>
      <c r="VLW79" s="11"/>
      <c r="VLX79" s="11"/>
      <c r="VLY79" s="11"/>
      <c r="VLZ79" s="11"/>
      <c r="VMA79" s="11"/>
      <c r="VMB79" s="11"/>
      <c r="VMC79" s="11"/>
      <c r="VMD79" s="11"/>
      <c r="VME79" s="11"/>
      <c r="VMF79" s="11"/>
      <c r="VMG79" s="11"/>
      <c r="VMH79" s="11"/>
      <c r="VMI79" s="11"/>
      <c r="VMJ79" s="11"/>
      <c r="VMK79" s="11"/>
      <c r="VML79" s="11"/>
      <c r="VMM79" s="11"/>
      <c r="VMN79" s="11"/>
      <c r="VMO79" s="11"/>
      <c r="VMP79" s="11"/>
      <c r="VMQ79" s="11"/>
      <c r="VMR79" s="11"/>
      <c r="VMS79" s="11"/>
      <c r="VMT79" s="11"/>
      <c r="VMU79" s="11"/>
      <c r="VMV79" s="11"/>
      <c r="VMW79" s="11"/>
      <c r="VMX79" s="11"/>
      <c r="VMY79" s="11"/>
      <c r="VMZ79" s="11"/>
      <c r="VNA79" s="11"/>
      <c r="VNB79" s="11"/>
      <c r="VNC79" s="11"/>
      <c r="VND79" s="11"/>
      <c r="VNE79" s="11"/>
      <c r="VNF79" s="11"/>
      <c r="VNG79" s="11"/>
      <c r="VNH79" s="11"/>
      <c r="VNI79" s="11"/>
      <c r="VNJ79" s="11"/>
      <c r="VNK79" s="11"/>
      <c r="VNL79" s="11"/>
      <c r="VNM79" s="11"/>
      <c r="VNN79" s="11"/>
      <c r="VNO79" s="11"/>
      <c r="VNP79" s="11"/>
      <c r="VNQ79" s="11"/>
      <c r="VNR79" s="11"/>
      <c r="VNS79" s="11"/>
      <c r="VNT79" s="11"/>
      <c r="VNU79" s="11"/>
      <c r="VNV79" s="11"/>
      <c r="VNW79" s="11"/>
      <c r="VNX79" s="11"/>
      <c r="VNY79" s="11"/>
      <c r="VNZ79" s="11"/>
      <c r="VOA79" s="11"/>
      <c r="VOB79" s="11"/>
      <c r="VOC79" s="11"/>
      <c r="VOD79" s="11"/>
      <c r="VOE79" s="11"/>
      <c r="VOF79" s="11"/>
      <c r="VOG79" s="11"/>
      <c r="VOH79" s="11"/>
      <c r="VOI79" s="11"/>
      <c r="VOJ79" s="11"/>
      <c r="VOK79" s="11"/>
      <c r="VOL79" s="11"/>
      <c r="VOM79" s="11"/>
      <c r="VON79" s="11"/>
      <c r="VOO79" s="11"/>
      <c r="VOP79" s="11"/>
      <c r="VOQ79" s="11"/>
      <c r="VOR79" s="11"/>
      <c r="VOS79" s="11"/>
      <c r="VOT79" s="11"/>
      <c r="VOU79" s="11"/>
      <c r="VOV79" s="11"/>
      <c r="VOW79" s="11"/>
      <c r="VOX79" s="11"/>
      <c r="VOY79" s="11"/>
      <c r="VOZ79" s="11"/>
      <c r="VPA79" s="11"/>
      <c r="VPB79" s="11"/>
      <c r="VPC79" s="11"/>
      <c r="VPD79" s="11"/>
      <c r="VPE79" s="11"/>
      <c r="VPF79" s="11"/>
      <c r="VPG79" s="11"/>
      <c r="VPH79" s="11"/>
      <c r="VPI79" s="11"/>
      <c r="VPJ79" s="11"/>
      <c r="VPK79" s="11"/>
      <c r="VPL79" s="11"/>
      <c r="VPM79" s="11"/>
      <c r="VPN79" s="11"/>
      <c r="VPO79" s="11"/>
      <c r="VPP79" s="11"/>
      <c r="VPQ79" s="11"/>
      <c r="VPR79" s="11"/>
      <c r="VPS79" s="11"/>
      <c r="VPT79" s="11"/>
      <c r="VPU79" s="11"/>
      <c r="VPV79" s="11"/>
      <c r="VPW79" s="11"/>
      <c r="VPX79" s="11"/>
      <c r="VPY79" s="11"/>
      <c r="VPZ79" s="11"/>
      <c r="VQA79" s="11"/>
      <c r="VQB79" s="11"/>
      <c r="VQC79" s="11"/>
      <c r="VQD79" s="11"/>
      <c r="VQE79" s="11"/>
      <c r="VQF79" s="11"/>
      <c r="VQG79" s="11"/>
      <c r="VQH79" s="11"/>
      <c r="VQI79" s="11"/>
      <c r="VQJ79" s="11"/>
      <c r="VQK79" s="11"/>
      <c r="VQL79" s="11"/>
      <c r="VQM79" s="11"/>
      <c r="VQN79" s="11"/>
      <c r="VQO79" s="11"/>
      <c r="VQP79" s="11"/>
      <c r="VQQ79" s="11"/>
      <c r="VQR79" s="11"/>
      <c r="VQS79" s="11"/>
      <c r="VQT79" s="11"/>
      <c r="VQU79" s="11"/>
      <c r="VQV79" s="11"/>
      <c r="VQW79" s="11"/>
      <c r="VQX79" s="11"/>
      <c r="VQY79" s="11"/>
      <c r="VQZ79" s="11"/>
      <c r="VRA79" s="11"/>
      <c r="VRB79" s="11"/>
      <c r="VRC79" s="11"/>
      <c r="VRD79" s="11"/>
      <c r="VRE79" s="11"/>
      <c r="VRF79" s="11"/>
      <c r="VRG79" s="11"/>
      <c r="VRH79" s="11"/>
      <c r="VRI79" s="11"/>
      <c r="VRJ79" s="11"/>
      <c r="VRK79" s="11"/>
      <c r="VRL79" s="11"/>
      <c r="VRM79" s="11"/>
      <c r="VRN79" s="11"/>
      <c r="VRO79" s="11"/>
      <c r="VRP79" s="11"/>
      <c r="VRQ79" s="11"/>
      <c r="VRR79" s="11"/>
      <c r="VRS79" s="11"/>
      <c r="VRT79" s="11"/>
      <c r="VRU79" s="11"/>
      <c r="VRV79" s="11"/>
      <c r="VRW79" s="11"/>
      <c r="VRX79" s="11"/>
      <c r="VRY79" s="11"/>
      <c r="VRZ79" s="11"/>
      <c r="VSA79" s="11"/>
      <c r="VSB79" s="11"/>
      <c r="VSC79" s="11"/>
      <c r="VSD79" s="11"/>
      <c r="VSE79" s="11"/>
      <c r="VSF79" s="11"/>
      <c r="VSG79" s="11"/>
      <c r="VSH79" s="11"/>
      <c r="VSI79" s="11"/>
      <c r="VSJ79" s="11"/>
      <c r="VSK79" s="11"/>
      <c r="VSL79" s="11"/>
      <c r="VSM79" s="11"/>
      <c r="VSN79" s="11"/>
      <c r="VSO79" s="11"/>
      <c r="VSP79" s="11"/>
      <c r="VSQ79" s="11"/>
      <c r="VSR79" s="11"/>
      <c r="VSS79" s="11"/>
      <c r="VST79" s="11"/>
      <c r="VSU79" s="11"/>
      <c r="VSV79" s="11"/>
      <c r="VSW79" s="11"/>
      <c r="VSX79" s="11"/>
      <c r="VSY79" s="11"/>
      <c r="VSZ79" s="11"/>
      <c r="VTA79" s="11"/>
      <c r="VTB79" s="11"/>
      <c r="VTC79" s="11"/>
      <c r="VTD79" s="11"/>
      <c r="VTE79" s="11"/>
      <c r="VTF79" s="11"/>
      <c r="VTG79" s="11"/>
      <c r="VTH79" s="11"/>
      <c r="VTI79" s="11"/>
      <c r="VTJ79" s="11"/>
      <c r="VTK79" s="11"/>
      <c r="VTL79" s="11"/>
      <c r="VTM79" s="11"/>
      <c r="VTN79" s="11"/>
      <c r="VTO79" s="11"/>
      <c r="VTP79" s="11"/>
      <c r="VTQ79" s="11"/>
      <c r="VTR79" s="11"/>
      <c r="VTS79" s="11"/>
      <c r="VTT79" s="11"/>
      <c r="VTU79" s="11"/>
      <c r="VTV79" s="11"/>
      <c r="VTW79" s="11"/>
      <c r="VTX79" s="11"/>
      <c r="VTY79" s="11"/>
      <c r="VTZ79" s="11"/>
      <c r="VUA79" s="11"/>
      <c r="VUB79" s="11"/>
      <c r="VUC79" s="11"/>
      <c r="VUD79" s="11"/>
      <c r="VUE79" s="11"/>
      <c r="VUF79" s="11"/>
      <c r="VUG79" s="11"/>
      <c r="VUH79" s="11"/>
      <c r="VUI79" s="11"/>
      <c r="VUJ79" s="11"/>
      <c r="VUK79" s="11"/>
      <c r="VUL79" s="11"/>
      <c r="VUM79" s="11"/>
      <c r="VUN79" s="11"/>
      <c r="VUO79" s="11"/>
      <c r="VUP79" s="11"/>
      <c r="VUQ79" s="11"/>
      <c r="VUR79" s="11"/>
      <c r="VUS79" s="11"/>
      <c r="VUT79" s="11"/>
      <c r="VUU79" s="11"/>
      <c r="VUV79" s="11"/>
      <c r="VUW79" s="11"/>
      <c r="VUX79" s="11"/>
      <c r="VUY79" s="11"/>
      <c r="VUZ79" s="11"/>
      <c r="VVA79" s="11"/>
      <c r="VVB79" s="11"/>
      <c r="VVC79" s="11"/>
      <c r="VVD79" s="11"/>
      <c r="VVE79" s="11"/>
      <c r="VVF79" s="11"/>
      <c r="VVG79" s="11"/>
      <c r="VVH79" s="11"/>
      <c r="VVI79" s="11"/>
      <c r="VVJ79" s="11"/>
      <c r="VVK79" s="11"/>
      <c r="VVL79" s="11"/>
      <c r="VVM79" s="11"/>
      <c r="VVN79" s="11"/>
      <c r="VVO79" s="11"/>
      <c r="VVP79" s="11"/>
      <c r="VVQ79" s="11"/>
      <c r="VVR79" s="11"/>
      <c r="VVS79" s="11"/>
      <c r="VVT79" s="11"/>
      <c r="VVU79" s="11"/>
      <c r="VVV79" s="11"/>
      <c r="VVW79" s="11"/>
      <c r="VVX79" s="11"/>
      <c r="VVY79" s="11"/>
      <c r="VVZ79" s="11"/>
      <c r="VWA79" s="11"/>
      <c r="VWB79" s="11"/>
      <c r="VWC79" s="11"/>
      <c r="VWD79" s="11"/>
      <c r="VWE79" s="11"/>
      <c r="VWF79" s="11"/>
      <c r="VWG79" s="11"/>
      <c r="VWH79" s="11"/>
      <c r="VWI79" s="11"/>
      <c r="VWJ79" s="11"/>
      <c r="VWK79" s="11"/>
      <c r="VWL79" s="11"/>
      <c r="VWM79" s="11"/>
      <c r="VWN79" s="11"/>
      <c r="VWO79" s="11"/>
      <c r="VWP79" s="11"/>
      <c r="VWQ79" s="11"/>
      <c r="VWR79" s="11"/>
      <c r="VWS79" s="11"/>
      <c r="VWT79" s="11"/>
      <c r="VWU79" s="11"/>
      <c r="VWV79" s="11"/>
      <c r="VWW79" s="11"/>
      <c r="VWX79" s="11"/>
      <c r="VWY79" s="11"/>
      <c r="VWZ79" s="11"/>
      <c r="VXA79" s="11"/>
      <c r="VXB79" s="11"/>
      <c r="VXC79" s="11"/>
      <c r="VXD79" s="11"/>
      <c r="VXE79" s="11"/>
      <c r="VXF79" s="11"/>
      <c r="VXG79" s="11"/>
      <c r="VXH79" s="11"/>
      <c r="VXI79" s="11"/>
      <c r="VXJ79" s="11"/>
      <c r="VXK79" s="11"/>
      <c r="VXL79" s="11"/>
      <c r="VXM79" s="11"/>
      <c r="VXN79" s="11"/>
      <c r="VXO79" s="11"/>
      <c r="VXP79" s="11"/>
      <c r="VXQ79" s="11"/>
      <c r="VXR79" s="11"/>
      <c r="VXS79" s="11"/>
      <c r="VXT79" s="11"/>
      <c r="VXU79" s="11"/>
      <c r="VXV79" s="11"/>
      <c r="VXW79" s="11"/>
      <c r="VXX79" s="11"/>
      <c r="VXY79" s="11"/>
      <c r="VXZ79" s="11"/>
      <c r="VYA79" s="11"/>
      <c r="VYB79" s="11"/>
      <c r="VYC79" s="11"/>
      <c r="VYD79" s="11"/>
      <c r="VYE79" s="11"/>
      <c r="VYF79" s="11"/>
      <c r="VYG79" s="11"/>
      <c r="VYH79" s="11"/>
      <c r="VYI79" s="11"/>
      <c r="VYJ79" s="11"/>
      <c r="VYK79" s="11"/>
      <c r="VYL79" s="11"/>
      <c r="VYM79" s="11"/>
      <c r="VYN79" s="11"/>
      <c r="VYO79" s="11"/>
      <c r="VYP79" s="11"/>
      <c r="VYQ79" s="11"/>
      <c r="VYR79" s="11"/>
      <c r="VYS79" s="11"/>
      <c r="VYT79" s="11"/>
      <c r="VYU79" s="11"/>
      <c r="VYV79" s="11"/>
      <c r="VYW79" s="11"/>
      <c r="VYX79" s="11"/>
      <c r="VYY79" s="11"/>
      <c r="VYZ79" s="11"/>
      <c r="VZA79" s="11"/>
      <c r="VZB79" s="11"/>
      <c r="VZC79" s="11"/>
      <c r="VZD79" s="11"/>
      <c r="VZE79" s="11"/>
      <c r="VZF79" s="11"/>
      <c r="VZG79" s="11"/>
      <c r="VZH79" s="11"/>
      <c r="VZI79" s="11"/>
      <c r="VZJ79" s="11"/>
      <c r="VZK79" s="11"/>
      <c r="VZL79" s="11"/>
      <c r="VZM79" s="11"/>
      <c r="VZN79" s="11"/>
      <c r="VZO79" s="11"/>
      <c r="VZP79" s="11"/>
      <c r="VZQ79" s="11"/>
      <c r="VZR79" s="11"/>
      <c r="VZS79" s="11"/>
      <c r="VZT79" s="11"/>
      <c r="VZU79" s="11"/>
      <c r="VZV79" s="11"/>
      <c r="VZW79" s="11"/>
      <c r="VZX79" s="11"/>
      <c r="VZY79" s="11"/>
      <c r="VZZ79" s="11"/>
      <c r="WAA79" s="11"/>
      <c r="WAB79" s="11"/>
      <c r="WAC79" s="11"/>
      <c r="WAD79" s="11"/>
      <c r="WAE79" s="11"/>
      <c r="WAF79" s="11"/>
      <c r="WAG79" s="11"/>
      <c r="WAH79" s="11"/>
      <c r="WAI79" s="11"/>
      <c r="WAJ79" s="11"/>
      <c r="WAK79" s="11"/>
      <c r="WAL79" s="11"/>
      <c r="WAM79" s="11"/>
      <c r="WAN79" s="11"/>
      <c r="WAO79" s="11"/>
      <c r="WAP79" s="11"/>
      <c r="WAQ79" s="11"/>
      <c r="WAR79" s="11"/>
      <c r="WAS79" s="11"/>
      <c r="WAT79" s="11"/>
      <c r="WAU79" s="11"/>
      <c r="WAV79" s="11"/>
      <c r="WAW79" s="11"/>
      <c r="WAX79" s="11"/>
      <c r="WAY79" s="11"/>
      <c r="WAZ79" s="11"/>
      <c r="WBA79" s="11"/>
      <c r="WBB79" s="11"/>
      <c r="WBC79" s="11"/>
      <c r="WBD79" s="11"/>
      <c r="WBE79" s="11"/>
      <c r="WBF79" s="11"/>
      <c r="WBG79" s="11"/>
      <c r="WBH79" s="11"/>
      <c r="WBI79" s="11"/>
      <c r="WBJ79" s="11"/>
      <c r="WBK79" s="11"/>
      <c r="WBL79" s="11"/>
      <c r="WBM79" s="11"/>
      <c r="WBN79" s="11"/>
      <c r="WBO79" s="11"/>
      <c r="WBP79" s="11"/>
      <c r="WBQ79" s="11"/>
      <c r="WBR79" s="11"/>
      <c r="WBS79" s="11"/>
      <c r="WBT79" s="11"/>
      <c r="WBU79" s="11"/>
      <c r="WBV79" s="11"/>
      <c r="WBW79" s="11"/>
      <c r="WBX79" s="11"/>
      <c r="WBY79" s="11"/>
      <c r="WBZ79" s="11"/>
      <c r="WCA79" s="11"/>
      <c r="WCB79" s="11"/>
      <c r="WCC79" s="11"/>
      <c r="WCD79" s="11"/>
      <c r="WCE79" s="11"/>
      <c r="WCF79" s="11"/>
      <c r="WCG79" s="11"/>
      <c r="WCH79" s="11"/>
      <c r="WCI79" s="11"/>
      <c r="WCJ79" s="11"/>
      <c r="WCK79" s="11"/>
      <c r="WCL79" s="11"/>
      <c r="WCM79" s="11"/>
      <c r="WCN79" s="11"/>
      <c r="WCO79" s="11"/>
      <c r="WCP79" s="11"/>
      <c r="WCQ79" s="11"/>
      <c r="WCR79" s="11"/>
      <c r="WCS79" s="11"/>
      <c r="WCT79" s="11"/>
      <c r="WCU79" s="11"/>
      <c r="WCV79" s="11"/>
      <c r="WCW79" s="11"/>
      <c r="WCX79" s="11"/>
      <c r="WCY79" s="11"/>
      <c r="WCZ79" s="11"/>
      <c r="WDA79" s="11"/>
      <c r="WDB79" s="11"/>
      <c r="WDC79" s="11"/>
      <c r="WDD79" s="11"/>
      <c r="WDE79" s="11"/>
      <c r="WDF79" s="11"/>
      <c r="WDG79" s="11"/>
      <c r="WDH79" s="11"/>
      <c r="WDI79" s="11"/>
      <c r="WDJ79" s="11"/>
      <c r="WDK79" s="11"/>
      <c r="WDL79" s="11"/>
      <c r="WDM79" s="11"/>
      <c r="WDN79" s="11"/>
      <c r="WDO79" s="11"/>
      <c r="WDP79" s="11"/>
      <c r="WDQ79" s="11"/>
      <c r="WDR79" s="11"/>
      <c r="WDS79" s="11"/>
      <c r="WDT79" s="11"/>
      <c r="WDU79" s="11"/>
      <c r="WDV79" s="11"/>
      <c r="WDW79" s="11"/>
      <c r="WDX79" s="11"/>
      <c r="WDY79" s="11"/>
      <c r="WDZ79" s="11"/>
      <c r="WEA79" s="11"/>
      <c r="WEB79" s="11"/>
      <c r="WEC79" s="11"/>
      <c r="WED79" s="11"/>
      <c r="WEE79" s="11"/>
      <c r="WEF79" s="11"/>
      <c r="WEG79" s="11"/>
      <c r="WEH79" s="11"/>
      <c r="WEI79" s="11"/>
      <c r="WEJ79" s="11"/>
      <c r="WEK79" s="11"/>
      <c r="WEL79" s="11"/>
      <c r="WEM79" s="11"/>
      <c r="WEN79" s="11"/>
      <c r="WEO79" s="11"/>
      <c r="WEP79" s="11"/>
      <c r="WEQ79" s="11"/>
      <c r="WER79" s="11"/>
      <c r="WES79" s="11"/>
      <c r="WET79" s="11"/>
      <c r="WEU79" s="11"/>
      <c r="WEV79" s="11"/>
      <c r="WEW79" s="11"/>
      <c r="WEX79" s="11"/>
      <c r="WEY79" s="11"/>
      <c r="WEZ79" s="11"/>
      <c r="WFA79" s="11"/>
      <c r="WFB79" s="11"/>
      <c r="WFC79" s="11"/>
      <c r="WFD79" s="11"/>
      <c r="WFE79" s="11"/>
      <c r="WFF79" s="11"/>
      <c r="WFG79" s="11"/>
      <c r="WFH79" s="11"/>
      <c r="WFI79" s="11"/>
      <c r="WFJ79" s="11"/>
      <c r="WFK79" s="11"/>
      <c r="WFL79" s="11"/>
      <c r="WFM79" s="11"/>
      <c r="WFN79" s="11"/>
      <c r="WFO79" s="11"/>
      <c r="WFP79" s="11"/>
      <c r="WFQ79" s="11"/>
      <c r="WFR79" s="11"/>
      <c r="WFS79" s="11"/>
      <c r="WFT79" s="11"/>
      <c r="WFU79" s="11"/>
      <c r="WFV79" s="11"/>
      <c r="WFW79" s="11"/>
      <c r="WFX79" s="11"/>
      <c r="WFY79" s="11"/>
      <c r="WFZ79" s="11"/>
      <c r="WGA79" s="11"/>
      <c r="WGB79" s="11"/>
      <c r="WGC79" s="11"/>
      <c r="WGD79" s="11"/>
      <c r="WGE79" s="11"/>
      <c r="WGF79" s="11"/>
      <c r="WGG79" s="11"/>
      <c r="WGH79" s="11"/>
      <c r="WGI79" s="11"/>
      <c r="WGJ79" s="11"/>
      <c r="WGK79" s="11"/>
      <c r="WGL79" s="11"/>
      <c r="WGM79" s="11"/>
      <c r="WGN79" s="11"/>
      <c r="WGO79" s="11"/>
      <c r="WGP79" s="11"/>
      <c r="WGQ79" s="11"/>
      <c r="WGR79" s="11"/>
      <c r="WGS79" s="11"/>
      <c r="WGT79" s="11"/>
      <c r="WGU79" s="11"/>
      <c r="WGV79" s="11"/>
      <c r="WGW79" s="11"/>
      <c r="WGX79" s="11"/>
      <c r="WGY79" s="11"/>
      <c r="WGZ79" s="11"/>
      <c r="WHA79" s="11"/>
      <c r="WHB79" s="11"/>
      <c r="WHC79" s="11"/>
      <c r="WHD79" s="11"/>
      <c r="WHE79" s="11"/>
      <c r="WHF79" s="11"/>
      <c r="WHG79" s="11"/>
      <c r="WHH79" s="11"/>
      <c r="WHI79" s="11"/>
      <c r="WHJ79" s="11"/>
      <c r="WHK79" s="11"/>
      <c r="WHL79" s="11"/>
      <c r="WHM79" s="11"/>
      <c r="WHN79" s="11"/>
      <c r="WHO79" s="11"/>
      <c r="WHP79" s="11"/>
      <c r="WHQ79" s="11"/>
      <c r="WHR79" s="11"/>
      <c r="WHS79" s="11"/>
      <c r="WHT79" s="11"/>
      <c r="WHU79" s="11"/>
      <c r="WHV79" s="11"/>
      <c r="WHW79" s="11"/>
      <c r="WHX79" s="11"/>
      <c r="WHY79" s="11"/>
      <c r="WHZ79" s="11"/>
      <c r="WIA79" s="11"/>
      <c r="WIB79" s="11"/>
      <c r="WIC79" s="11"/>
      <c r="WID79" s="11"/>
      <c r="WIE79" s="11"/>
      <c r="WIF79" s="11"/>
      <c r="WIG79" s="11"/>
      <c r="WIH79" s="11"/>
      <c r="WII79" s="11"/>
      <c r="WIJ79" s="11"/>
      <c r="WIK79" s="11"/>
      <c r="WIL79" s="11"/>
      <c r="WIM79" s="11"/>
      <c r="WIN79" s="11"/>
      <c r="WIO79" s="11"/>
      <c r="WIP79" s="11"/>
      <c r="WIQ79" s="11"/>
      <c r="WIR79" s="11"/>
      <c r="WIS79" s="11"/>
      <c r="WIT79" s="11"/>
      <c r="WIU79" s="11"/>
      <c r="WIV79" s="11"/>
      <c r="WIW79" s="11"/>
      <c r="WIX79" s="11"/>
      <c r="WIY79" s="11"/>
      <c r="WIZ79" s="11"/>
      <c r="WJA79" s="11"/>
      <c r="WJB79" s="11"/>
      <c r="WJC79" s="11"/>
      <c r="WJD79" s="11"/>
      <c r="WJE79" s="11"/>
      <c r="WJF79" s="11"/>
      <c r="WJG79" s="11"/>
      <c r="WJH79" s="11"/>
      <c r="WJI79" s="11"/>
      <c r="WJJ79" s="11"/>
      <c r="WJK79" s="11"/>
      <c r="WJL79" s="11"/>
      <c r="WJM79" s="11"/>
      <c r="WJN79" s="11"/>
      <c r="WJO79" s="11"/>
      <c r="WJP79" s="11"/>
      <c r="WJQ79" s="11"/>
      <c r="WJR79" s="11"/>
      <c r="WJS79" s="11"/>
      <c r="WJT79" s="11"/>
      <c r="WJU79" s="11"/>
      <c r="WJV79" s="11"/>
      <c r="WJW79" s="11"/>
      <c r="WJX79" s="11"/>
      <c r="WJY79" s="11"/>
      <c r="WJZ79" s="11"/>
      <c r="WKA79" s="11"/>
      <c r="WKB79" s="11"/>
      <c r="WKC79" s="11"/>
      <c r="WKD79" s="11"/>
      <c r="WKE79" s="11"/>
      <c r="WKF79" s="11"/>
      <c r="WKG79" s="11"/>
      <c r="WKH79" s="11"/>
      <c r="WKI79" s="11"/>
      <c r="WKJ79" s="11"/>
      <c r="WKK79" s="11"/>
      <c r="WKL79" s="11"/>
      <c r="WKM79" s="11"/>
      <c r="WKN79" s="11"/>
      <c r="WKO79" s="11"/>
      <c r="WKP79" s="11"/>
      <c r="WKQ79" s="11"/>
      <c r="WKR79" s="11"/>
      <c r="WKS79" s="11"/>
      <c r="WKT79" s="11"/>
      <c r="WKU79" s="11"/>
      <c r="WKV79" s="11"/>
      <c r="WKW79" s="11"/>
      <c r="WKX79" s="11"/>
      <c r="WKY79" s="11"/>
      <c r="WKZ79" s="11"/>
      <c r="WLA79" s="11"/>
      <c r="WLB79" s="11"/>
      <c r="WLC79" s="11"/>
      <c r="WLD79" s="11"/>
      <c r="WLE79" s="11"/>
      <c r="WLF79" s="11"/>
      <c r="WLG79" s="11"/>
      <c r="WLH79" s="11"/>
      <c r="WLI79" s="11"/>
      <c r="WLJ79" s="11"/>
      <c r="WLK79" s="11"/>
      <c r="WLL79" s="11"/>
      <c r="WLM79" s="11"/>
      <c r="WLN79" s="11"/>
      <c r="WLO79" s="11"/>
      <c r="WLP79" s="11"/>
      <c r="WLQ79" s="11"/>
      <c r="WLR79" s="11"/>
      <c r="WLS79" s="11"/>
      <c r="WLT79" s="11"/>
      <c r="WLU79" s="11"/>
      <c r="WLV79" s="11"/>
      <c r="WLW79" s="11"/>
      <c r="WLX79" s="11"/>
      <c r="WLY79" s="11"/>
      <c r="WLZ79" s="11"/>
      <c r="WMA79" s="11"/>
      <c r="WMB79" s="11"/>
      <c r="WMC79" s="11"/>
      <c r="WMD79" s="11"/>
      <c r="WME79" s="11"/>
      <c r="WMF79" s="11"/>
      <c r="WMG79" s="11"/>
      <c r="WMH79" s="11"/>
      <c r="WMI79" s="11"/>
      <c r="WMJ79" s="11"/>
      <c r="WMK79" s="11"/>
      <c r="WML79" s="11"/>
      <c r="WMM79" s="11"/>
      <c r="WMN79" s="11"/>
      <c r="WMO79" s="11"/>
      <c r="WMP79" s="11"/>
      <c r="WMQ79" s="11"/>
      <c r="WMR79" s="11"/>
      <c r="WMS79" s="11"/>
      <c r="WMT79" s="11"/>
      <c r="WMU79" s="11"/>
      <c r="WMV79" s="11"/>
      <c r="WMW79" s="11"/>
      <c r="WMX79" s="11"/>
      <c r="WMY79" s="11"/>
      <c r="WMZ79" s="11"/>
      <c r="WNA79" s="11"/>
      <c r="WNB79" s="11"/>
      <c r="WNC79" s="11"/>
      <c r="WND79" s="11"/>
      <c r="WNE79" s="11"/>
      <c r="WNF79" s="11"/>
      <c r="WNG79" s="11"/>
      <c r="WNH79" s="11"/>
      <c r="WNI79" s="11"/>
      <c r="WNJ79" s="11"/>
      <c r="WNK79" s="11"/>
      <c r="WNL79" s="11"/>
      <c r="WNM79" s="11"/>
      <c r="WNN79" s="11"/>
      <c r="WNO79" s="11"/>
      <c r="WNP79" s="11"/>
      <c r="WNQ79" s="11"/>
      <c r="WNR79" s="11"/>
      <c r="WNS79" s="11"/>
      <c r="WNT79" s="11"/>
      <c r="WNU79" s="11"/>
      <c r="WNV79" s="11"/>
      <c r="WNW79" s="11"/>
      <c r="WNX79" s="11"/>
      <c r="WNY79" s="11"/>
      <c r="WNZ79" s="11"/>
      <c r="WOA79" s="11"/>
      <c r="WOB79" s="11"/>
      <c r="WOC79" s="11"/>
      <c r="WOD79" s="11"/>
      <c r="WOE79" s="11"/>
      <c r="WOF79" s="11"/>
      <c r="WOG79" s="11"/>
      <c r="WOH79" s="11"/>
      <c r="WOI79" s="11"/>
      <c r="WOJ79" s="11"/>
      <c r="WOK79" s="11"/>
      <c r="WOL79" s="11"/>
      <c r="WOM79" s="11"/>
      <c r="WON79" s="11"/>
      <c r="WOO79" s="11"/>
      <c r="WOP79" s="11"/>
      <c r="WOQ79" s="11"/>
      <c r="WOR79" s="11"/>
      <c r="WOS79" s="11"/>
      <c r="WOT79" s="11"/>
      <c r="WOU79" s="11"/>
      <c r="WOV79" s="11"/>
      <c r="WOW79" s="11"/>
      <c r="WOX79" s="11"/>
      <c r="WOY79" s="11"/>
      <c r="WOZ79" s="11"/>
      <c r="WPA79" s="11"/>
      <c r="WPB79" s="11"/>
      <c r="WPC79" s="11"/>
      <c r="WPD79" s="11"/>
      <c r="WPE79" s="11"/>
      <c r="WPF79" s="11"/>
      <c r="WPG79" s="11"/>
      <c r="WPH79" s="11"/>
      <c r="WPI79" s="11"/>
      <c r="WPJ79" s="11"/>
      <c r="WPK79" s="11"/>
      <c r="WPL79" s="11"/>
      <c r="WPM79" s="11"/>
      <c r="WPN79" s="11"/>
      <c r="WPO79" s="11"/>
      <c r="WPP79" s="11"/>
      <c r="WPQ79" s="11"/>
      <c r="WPR79" s="11"/>
      <c r="WPS79" s="11"/>
      <c r="WPT79" s="11"/>
      <c r="WPU79" s="11"/>
      <c r="WPV79" s="11"/>
      <c r="WPW79" s="11"/>
      <c r="WPX79" s="11"/>
      <c r="WPY79" s="11"/>
      <c r="WPZ79" s="11"/>
      <c r="WQA79" s="11"/>
      <c r="WQB79" s="11"/>
      <c r="WQC79" s="11"/>
      <c r="WQD79" s="11"/>
      <c r="WQE79" s="11"/>
      <c r="WQF79" s="11"/>
      <c r="WQG79" s="11"/>
      <c r="WQH79" s="11"/>
      <c r="WQI79" s="11"/>
      <c r="WQJ79" s="11"/>
      <c r="WQK79" s="11"/>
      <c r="WQL79" s="11"/>
      <c r="WQM79" s="11"/>
      <c r="WQN79" s="11"/>
      <c r="WQO79" s="11"/>
      <c r="WQP79" s="11"/>
      <c r="WQQ79" s="11"/>
      <c r="WQR79" s="11"/>
      <c r="WQS79" s="11"/>
      <c r="WQT79" s="11"/>
      <c r="WQU79" s="11"/>
      <c r="WQV79" s="11"/>
      <c r="WQW79" s="11"/>
      <c r="WQX79" s="11"/>
      <c r="WQY79" s="11"/>
      <c r="WQZ79" s="11"/>
      <c r="WRA79" s="11"/>
      <c r="WRB79" s="11"/>
      <c r="WRC79" s="11"/>
      <c r="WRD79" s="11"/>
      <c r="WRE79" s="11"/>
      <c r="WRF79" s="11"/>
      <c r="WRG79" s="11"/>
      <c r="WRH79" s="11"/>
      <c r="WRI79" s="11"/>
      <c r="WRJ79" s="11"/>
      <c r="WRK79" s="11"/>
      <c r="WRL79" s="11"/>
      <c r="WRM79" s="11"/>
      <c r="WRN79" s="11"/>
      <c r="WRO79" s="11"/>
      <c r="WRP79" s="11"/>
      <c r="WRQ79" s="11"/>
      <c r="WRR79" s="11"/>
      <c r="WRS79" s="11"/>
      <c r="WRT79" s="11"/>
      <c r="WRU79" s="11"/>
      <c r="WRV79" s="11"/>
      <c r="WRW79" s="11"/>
      <c r="WRX79" s="11"/>
      <c r="WRY79" s="11"/>
      <c r="WRZ79" s="11"/>
      <c r="WSA79" s="11"/>
      <c r="WSB79" s="11"/>
      <c r="WSC79" s="11"/>
      <c r="WSD79" s="11"/>
      <c r="WSE79" s="11"/>
      <c r="WSF79" s="11"/>
      <c r="WSG79" s="11"/>
      <c r="WSH79" s="11"/>
      <c r="WSI79" s="11"/>
      <c r="WSJ79" s="11"/>
      <c r="WSK79" s="11"/>
      <c r="WSL79" s="11"/>
      <c r="WSM79" s="11"/>
      <c r="WSN79" s="11"/>
      <c r="WSO79" s="11"/>
      <c r="WSP79" s="11"/>
      <c r="WSQ79" s="11"/>
      <c r="WSR79" s="11"/>
      <c r="WSS79" s="11"/>
      <c r="WST79" s="11"/>
      <c r="WSU79" s="11"/>
      <c r="WSV79" s="11"/>
      <c r="WSW79" s="11"/>
      <c r="WSX79" s="11"/>
      <c r="WSY79" s="11"/>
      <c r="WSZ79" s="11"/>
      <c r="WTA79" s="11"/>
      <c r="WTB79" s="11"/>
      <c r="WTC79" s="11"/>
      <c r="WTD79" s="11"/>
      <c r="WTE79" s="11"/>
      <c r="WTF79" s="11"/>
      <c r="WTG79" s="11"/>
      <c r="WTH79" s="11"/>
      <c r="WTI79" s="11"/>
      <c r="WTJ79" s="11"/>
      <c r="WTK79" s="11"/>
      <c r="WTL79" s="11"/>
      <c r="WTM79" s="11"/>
      <c r="WTN79" s="11"/>
      <c r="WTO79" s="11"/>
      <c r="WTP79" s="11"/>
      <c r="WTQ79" s="11"/>
      <c r="WTR79" s="11"/>
      <c r="WTS79" s="11"/>
      <c r="WTT79" s="11"/>
      <c r="WTU79" s="11"/>
      <c r="WTV79" s="11"/>
      <c r="WTW79" s="11"/>
      <c r="WTX79" s="11"/>
      <c r="WTY79" s="11"/>
      <c r="WTZ79" s="11"/>
      <c r="WUA79" s="11"/>
      <c r="WUB79" s="11"/>
      <c r="WUC79" s="11"/>
      <c r="WUD79" s="11"/>
      <c r="WUE79" s="11"/>
      <c r="WUF79" s="11"/>
      <c r="WUG79" s="11"/>
      <c r="WUH79" s="11"/>
      <c r="WUI79" s="11"/>
      <c r="WUJ79" s="11"/>
      <c r="WUK79" s="11"/>
      <c r="WUL79" s="11"/>
      <c r="WUM79" s="11"/>
      <c r="WUN79" s="11"/>
      <c r="WUO79" s="11"/>
      <c r="WUP79" s="11"/>
      <c r="WUQ79" s="11"/>
      <c r="WUR79" s="11"/>
      <c r="WUS79" s="11"/>
      <c r="WUT79" s="11"/>
      <c r="WUU79" s="11"/>
      <c r="WUV79" s="11"/>
      <c r="WUW79" s="11"/>
      <c r="WUX79" s="11"/>
      <c r="WUY79" s="11"/>
      <c r="WUZ79" s="11"/>
      <c r="WVA79" s="11"/>
      <c r="WVB79" s="11"/>
      <c r="WVC79" s="11"/>
      <c r="WVD79" s="11"/>
      <c r="WVE79" s="11"/>
      <c r="WVF79" s="11"/>
      <c r="WVG79" s="11"/>
      <c r="WVH79" s="11"/>
      <c r="WVI79" s="11"/>
      <c r="WVJ79" s="11"/>
      <c r="WVK79" s="11"/>
      <c r="WVL79" s="11"/>
      <c r="WVM79" s="11"/>
      <c r="WVN79" s="11"/>
      <c r="WVO79" s="11"/>
      <c r="WVP79" s="11"/>
      <c r="WVQ79" s="11"/>
      <c r="WVR79" s="11"/>
      <c r="WVS79" s="11"/>
      <c r="WVT79" s="11"/>
      <c r="WVU79" s="11"/>
      <c r="WVV79" s="11"/>
      <c r="WVW79" s="11"/>
      <c r="WVX79" s="11"/>
      <c r="WVY79" s="11"/>
      <c r="WVZ79" s="11"/>
      <c r="WWA79" s="11"/>
      <c r="WWB79" s="11"/>
      <c r="WWC79" s="11"/>
      <c r="WWD79" s="11"/>
      <c r="WWE79" s="11"/>
      <c r="WWF79" s="11"/>
      <c r="WWG79" s="11"/>
      <c r="WWH79" s="11"/>
      <c r="WWI79" s="11"/>
      <c r="WWJ79" s="11"/>
      <c r="WWK79" s="11"/>
      <c r="WWL79" s="11"/>
      <c r="WWM79" s="11"/>
      <c r="WWN79" s="11"/>
      <c r="WWO79" s="11"/>
      <c r="WWP79" s="11"/>
      <c r="WWQ79" s="11"/>
      <c r="WWR79" s="11"/>
      <c r="WWS79" s="11"/>
      <c r="WWT79" s="11"/>
      <c r="WWU79" s="11"/>
      <c r="WWV79" s="11"/>
      <c r="WWW79" s="11"/>
      <c r="WWX79" s="11"/>
      <c r="WWY79" s="11"/>
      <c r="WWZ79" s="11"/>
      <c r="WXA79" s="11"/>
      <c r="WXB79" s="11"/>
      <c r="WXC79" s="11"/>
      <c r="WXD79" s="11"/>
      <c r="WXE79" s="11"/>
      <c r="WXF79" s="11"/>
      <c r="WXG79" s="11"/>
      <c r="WXH79" s="11"/>
      <c r="WXI79" s="11"/>
      <c r="WXJ79" s="11"/>
      <c r="WXK79" s="11"/>
      <c r="WXL79" s="11"/>
      <c r="WXM79" s="11"/>
      <c r="WXN79" s="11"/>
      <c r="WXO79" s="11"/>
      <c r="WXP79" s="11"/>
      <c r="WXQ79" s="11"/>
      <c r="WXR79" s="11"/>
      <c r="WXS79" s="11"/>
      <c r="WXT79" s="11"/>
      <c r="WXU79" s="11"/>
      <c r="WXV79" s="11"/>
      <c r="WXW79" s="11"/>
      <c r="WXX79" s="11"/>
      <c r="WXY79" s="11"/>
      <c r="WXZ79" s="11"/>
      <c r="WYA79" s="11"/>
      <c r="WYB79" s="11"/>
      <c r="WYC79" s="11"/>
      <c r="WYD79" s="11"/>
      <c r="WYE79" s="11"/>
      <c r="WYF79" s="11"/>
      <c r="WYG79" s="11"/>
      <c r="WYH79" s="11"/>
      <c r="WYI79" s="11"/>
      <c r="WYJ79" s="11"/>
      <c r="WYK79" s="11"/>
      <c r="WYL79" s="11"/>
      <c r="WYM79" s="11"/>
      <c r="WYN79" s="11"/>
      <c r="WYO79" s="11"/>
      <c r="WYP79" s="11"/>
      <c r="WYQ79" s="11"/>
      <c r="WYR79" s="11"/>
      <c r="WYS79" s="11"/>
      <c r="WYT79" s="11"/>
      <c r="WYU79" s="11"/>
      <c r="WYV79" s="11"/>
      <c r="WYW79" s="11"/>
      <c r="WYX79" s="11"/>
      <c r="WYY79" s="11"/>
      <c r="WYZ79" s="11"/>
      <c r="WZA79" s="11"/>
      <c r="WZB79" s="11"/>
      <c r="WZC79" s="11"/>
      <c r="WZD79" s="11"/>
      <c r="WZE79" s="11"/>
      <c r="WZF79" s="11"/>
      <c r="WZG79" s="11"/>
      <c r="WZH79" s="11"/>
      <c r="WZI79" s="11"/>
      <c r="WZJ79" s="11"/>
      <c r="WZK79" s="11"/>
      <c r="WZL79" s="11"/>
      <c r="WZM79" s="11"/>
      <c r="WZN79" s="11"/>
      <c r="WZO79" s="11"/>
      <c r="WZP79" s="11"/>
      <c r="WZQ79" s="11"/>
      <c r="WZR79" s="11"/>
      <c r="WZS79" s="11"/>
      <c r="WZT79" s="11"/>
      <c r="WZU79" s="11"/>
      <c r="WZV79" s="11"/>
      <c r="WZW79" s="11"/>
      <c r="WZX79" s="11"/>
      <c r="WZY79" s="11"/>
      <c r="WZZ79" s="11"/>
      <c r="XAA79" s="11"/>
      <c r="XAB79" s="11"/>
      <c r="XAC79" s="11"/>
      <c r="XAD79" s="11"/>
      <c r="XAE79" s="11"/>
      <c r="XAF79" s="11"/>
      <c r="XAG79" s="11"/>
      <c r="XAH79" s="11"/>
      <c r="XAI79" s="11"/>
      <c r="XAJ79" s="11"/>
      <c r="XAK79" s="11"/>
      <c r="XAL79" s="11"/>
      <c r="XAM79" s="11"/>
      <c r="XAN79" s="11"/>
      <c r="XAO79" s="11"/>
      <c r="XAP79" s="11"/>
      <c r="XAQ79" s="11"/>
      <c r="XAR79" s="11"/>
      <c r="XAS79" s="11"/>
      <c r="XAT79" s="11"/>
      <c r="XAU79" s="11"/>
      <c r="XAV79" s="11"/>
      <c r="XAW79" s="11"/>
      <c r="XAX79" s="11"/>
      <c r="XAY79" s="11"/>
      <c r="XAZ79" s="11"/>
      <c r="XBA79" s="11"/>
      <c r="XBB79" s="11"/>
      <c r="XBC79" s="11"/>
      <c r="XBD79" s="11"/>
      <c r="XBE79" s="11"/>
      <c r="XBF79" s="11"/>
      <c r="XBG79" s="11"/>
      <c r="XBH79" s="11"/>
      <c r="XBI79" s="11"/>
      <c r="XBJ79" s="11"/>
      <c r="XBK79" s="11"/>
      <c r="XBL79" s="11"/>
      <c r="XBM79" s="11"/>
      <c r="XBN79" s="11"/>
      <c r="XBO79" s="11"/>
      <c r="XBP79" s="11"/>
      <c r="XBQ79" s="11"/>
      <c r="XBR79" s="11"/>
      <c r="XBS79" s="11"/>
      <c r="XBT79" s="11"/>
      <c r="XBU79" s="11"/>
      <c r="XBV79" s="11"/>
      <c r="XBW79" s="11"/>
      <c r="XBX79" s="11"/>
      <c r="XBY79" s="11"/>
      <c r="XBZ79" s="11"/>
      <c r="XCA79" s="11"/>
      <c r="XCB79" s="11"/>
      <c r="XCC79" s="11"/>
      <c r="XCD79" s="11"/>
      <c r="XCE79" s="11"/>
      <c r="XCF79" s="11"/>
      <c r="XCG79" s="11"/>
      <c r="XCH79" s="11"/>
      <c r="XCI79" s="11"/>
      <c r="XCJ79" s="11"/>
      <c r="XCK79" s="11"/>
      <c r="XCL79" s="11"/>
      <c r="XCM79" s="11"/>
      <c r="XCN79" s="11"/>
      <c r="XCO79" s="11"/>
      <c r="XCP79" s="11"/>
      <c r="XCQ79" s="11"/>
      <c r="XCR79" s="11"/>
      <c r="XCS79" s="11"/>
      <c r="XCT79" s="11"/>
      <c r="XCU79" s="11"/>
      <c r="XCV79" s="11"/>
      <c r="XCW79" s="11"/>
      <c r="XCX79" s="11"/>
      <c r="XCY79" s="11"/>
      <c r="XCZ79" s="11"/>
      <c r="XDA79" s="11"/>
      <c r="XDB79" s="11"/>
      <c r="XDC79" s="11"/>
      <c r="XDD79" s="11"/>
      <c r="XDE79" s="11"/>
      <c r="XDF79" s="11"/>
      <c r="XDG79" s="11"/>
      <c r="XDH79" s="11"/>
      <c r="XDI79" s="11"/>
      <c r="XDJ79" s="11"/>
      <c r="XDK79" s="11"/>
      <c r="XDL79" s="11"/>
      <c r="XDM79" s="11"/>
      <c r="XDN79" s="11"/>
      <c r="XDO79" s="11"/>
      <c r="XDP79" s="11"/>
      <c r="XDQ79" s="11"/>
      <c r="XDR79" s="11"/>
      <c r="XDS79" s="11"/>
      <c r="XDT79" s="11"/>
      <c r="XDU79" s="11"/>
      <c r="XDV79" s="11"/>
      <c r="XDW79" s="11"/>
      <c r="XDX79" s="11"/>
      <c r="XDY79" s="11"/>
      <c r="XDZ79" s="11"/>
      <c r="XEA79" s="11"/>
      <c r="XEB79" s="11"/>
      <c r="XEC79" s="11"/>
      <c r="XED79" s="11"/>
      <c r="XEE79" s="11"/>
      <c r="XEF79" s="11"/>
      <c r="XEG79" s="11"/>
      <c r="XEH79" s="11"/>
      <c r="XEI79" s="11"/>
      <c r="XEJ79" s="11"/>
      <c r="XEK79" s="11"/>
      <c r="XEL79" s="11"/>
      <c r="XEM79" s="11"/>
      <c r="XEN79" s="11"/>
      <c r="XEO79" s="11"/>
      <c r="XEP79" s="11"/>
      <c r="XEQ79" s="11"/>
      <c r="XER79" s="11"/>
      <c r="XES79" s="11"/>
      <c r="XET79" s="11"/>
      <c r="XEU79" s="11"/>
      <c r="XEV79" s="11"/>
      <c r="XEW79" s="11"/>
      <c r="XEX79" s="11"/>
      <c r="XEY79" s="11"/>
      <c r="XEZ79" s="11"/>
      <c r="XFA79" s="11"/>
      <c r="XFB79" s="11"/>
    </row>
    <row r="80" s="1" customFormat="1" ht="267" customHeight="1" spans="1:1024 1025:16382">
      <c r="A80" s="33" t="s">
        <v>215</v>
      </c>
      <c r="B80" s="30" t="s">
        <v>372</v>
      </c>
      <c r="C80" s="30" t="s">
        <v>31</v>
      </c>
      <c r="D80" s="22" t="s">
        <v>32</v>
      </c>
      <c r="E80" s="30" t="s">
        <v>373</v>
      </c>
      <c r="F80" s="23" t="s">
        <v>374</v>
      </c>
      <c r="G80" s="24">
        <v>300</v>
      </c>
      <c r="H80" s="31" t="s">
        <v>48</v>
      </c>
      <c r="I80" s="31" t="s">
        <v>375</v>
      </c>
      <c r="J80" s="31" t="s">
        <v>376</v>
      </c>
      <c r="K80" s="25">
        <v>0</v>
      </c>
      <c r="L80" s="25">
        <v>1</v>
      </c>
      <c r="M80" s="26">
        <v>0.0565</v>
      </c>
      <c r="N80" s="26">
        <v>0.0101</v>
      </c>
      <c r="O80" s="26">
        <v>0.0464</v>
      </c>
      <c r="P80" s="26">
        <v>0.2407</v>
      </c>
      <c r="Q80" s="26">
        <v>0.0427</v>
      </c>
      <c r="R80" s="26">
        <v>0.198</v>
      </c>
      <c r="S80" s="30" t="s">
        <v>38</v>
      </c>
      <c r="T80" s="30" t="s">
        <v>58</v>
      </c>
      <c r="U80" s="22">
        <v>2025.11</v>
      </c>
      <c r="V80" s="27"/>
      <c r="UZE80" s="11"/>
      <c r="UZF80" s="11"/>
      <c r="UZG80" s="11"/>
      <c r="UZH80" s="11"/>
      <c r="UZI80" s="11"/>
      <c r="UZJ80" s="11"/>
      <c r="UZK80" s="11"/>
      <c r="UZL80" s="11"/>
      <c r="UZM80" s="11"/>
      <c r="UZN80" s="11"/>
      <c r="UZO80" s="11"/>
      <c r="UZP80" s="11"/>
      <c r="UZQ80" s="11"/>
      <c r="UZR80" s="11"/>
      <c r="UZS80" s="11"/>
      <c r="UZT80" s="11"/>
      <c r="UZU80" s="11"/>
      <c r="UZV80" s="11"/>
      <c r="UZW80" s="11"/>
      <c r="UZX80" s="11"/>
      <c r="UZY80" s="11"/>
      <c r="UZZ80" s="11"/>
      <c r="VAA80" s="11"/>
      <c r="VAB80" s="11"/>
      <c r="VAC80" s="11"/>
      <c r="VAD80" s="11"/>
      <c r="VAE80" s="11"/>
      <c r="VAF80" s="11"/>
      <c r="VAG80" s="11"/>
      <c r="VAH80" s="11"/>
      <c r="VAI80" s="11"/>
      <c r="VAJ80" s="11"/>
      <c r="VAK80" s="11"/>
      <c r="VAL80" s="11"/>
      <c r="VAM80" s="11"/>
      <c r="VAN80" s="11"/>
      <c r="VAO80" s="11"/>
      <c r="VAP80" s="11"/>
      <c r="VAQ80" s="11"/>
      <c r="VAR80" s="11"/>
      <c r="VAS80" s="11"/>
      <c r="VAT80" s="11"/>
      <c r="VAU80" s="11"/>
      <c r="VAV80" s="11"/>
      <c r="VAW80" s="11"/>
      <c r="VAX80" s="11"/>
      <c r="VAY80" s="11"/>
      <c r="VAZ80" s="11"/>
      <c r="VBA80" s="11"/>
      <c r="VBB80" s="11"/>
      <c r="VBC80" s="11"/>
      <c r="VBD80" s="11"/>
      <c r="VBE80" s="11"/>
      <c r="VBF80" s="11"/>
      <c r="VBG80" s="11"/>
      <c r="VBH80" s="11"/>
      <c r="VBI80" s="11"/>
      <c r="VBJ80" s="11"/>
      <c r="VBK80" s="11"/>
      <c r="VBL80" s="11"/>
      <c r="VBM80" s="11"/>
      <c r="VBN80" s="11"/>
      <c r="VBO80" s="11"/>
      <c r="VBP80" s="11"/>
      <c r="VBQ80" s="11"/>
      <c r="VBR80" s="11"/>
      <c r="VBS80" s="11"/>
      <c r="VBT80" s="11"/>
      <c r="VBU80" s="11"/>
      <c r="VBV80" s="11"/>
      <c r="VBW80" s="11"/>
      <c r="VBX80" s="11"/>
      <c r="VBY80" s="11"/>
      <c r="VBZ80" s="11"/>
      <c r="VCA80" s="11"/>
      <c r="VCB80" s="11"/>
      <c r="VCC80" s="11"/>
      <c r="VCD80" s="11"/>
      <c r="VCE80" s="11"/>
      <c r="VCF80" s="11"/>
      <c r="VCG80" s="11"/>
      <c r="VCH80" s="11"/>
      <c r="VCI80" s="11"/>
      <c r="VCJ80" s="11"/>
      <c r="VCK80" s="11"/>
      <c r="VCL80" s="11"/>
      <c r="VCM80" s="11"/>
      <c r="VCN80" s="11"/>
      <c r="VCO80" s="11"/>
      <c r="VCP80" s="11"/>
      <c r="VCQ80" s="11"/>
      <c r="VCR80" s="11"/>
      <c r="VCS80" s="11"/>
      <c r="VCT80" s="11"/>
      <c r="VCU80" s="11"/>
      <c r="VCV80" s="11"/>
      <c r="VCW80" s="11"/>
      <c r="VCX80" s="11"/>
      <c r="VCY80" s="11"/>
      <c r="VCZ80" s="11"/>
      <c r="VDA80" s="11"/>
      <c r="VDB80" s="11"/>
      <c r="VDC80" s="11"/>
      <c r="VDD80" s="11"/>
      <c r="VDE80" s="11"/>
      <c r="VDF80" s="11"/>
      <c r="VDG80" s="11"/>
      <c r="VDH80" s="11"/>
      <c r="VDI80" s="11"/>
      <c r="VDJ80" s="11"/>
      <c r="VDK80" s="11"/>
      <c r="VDL80" s="11"/>
      <c r="VDM80" s="11"/>
      <c r="VDN80" s="11"/>
      <c r="VDO80" s="11"/>
      <c r="VDP80" s="11"/>
      <c r="VDQ80" s="11"/>
      <c r="VDR80" s="11"/>
      <c r="VDS80" s="11"/>
      <c r="VDT80" s="11"/>
      <c r="VDU80" s="11"/>
      <c r="VDV80" s="11"/>
      <c r="VDW80" s="11"/>
      <c r="VDX80" s="11"/>
      <c r="VDY80" s="11"/>
      <c r="VDZ80" s="11"/>
      <c r="VEA80" s="11"/>
      <c r="VEB80" s="11"/>
      <c r="VEC80" s="11"/>
      <c r="VED80" s="11"/>
      <c r="VEE80" s="11"/>
      <c r="VEF80" s="11"/>
      <c r="VEG80" s="11"/>
      <c r="VEH80" s="11"/>
      <c r="VEI80" s="11"/>
      <c r="VEJ80" s="11"/>
      <c r="VEK80" s="11"/>
      <c r="VEL80" s="11"/>
      <c r="VEM80" s="11"/>
      <c r="VEN80" s="11"/>
      <c r="VEO80" s="11"/>
      <c r="VEP80" s="11"/>
      <c r="VEQ80" s="11"/>
      <c r="VER80" s="11"/>
      <c r="VES80" s="11"/>
      <c r="VET80" s="11"/>
      <c r="VEU80" s="11"/>
      <c r="VEV80" s="11"/>
      <c r="VEW80" s="11"/>
      <c r="VEX80" s="11"/>
      <c r="VEY80" s="11"/>
      <c r="VEZ80" s="11"/>
      <c r="VFA80" s="11"/>
      <c r="VFB80" s="11"/>
      <c r="VFC80" s="11"/>
      <c r="VFD80" s="11"/>
      <c r="VFE80" s="11"/>
      <c r="VFF80" s="11"/>
      <c r="VFG80" s="11"/>
      <c r="VFH80" s="11"/>
      <c r="VFI80" s="11"/>
      <c r="VFJ80" s="11"/>
      <c r="VFK80" s="11"/>
      <c r="VFL80" s="11"/>
      <c r="VFM80" s="11"/>
      <c r="VFN80" s="11"/>
      <c r="VFO80" s="11"/>
      <c r="VFP80" s="11"/>
      <c r="VFQ80" s="11"/>
      <c r="VFR80" s="11"/>
      <c r="VFS80" s="11"/>
      <c r="VFT80" s="11"/>
      <c r="VFU80" s="11"/>
      <c r="VFV80" s="11"/>
      <c r="VFW80" s="11"/>
      <c r="VFX80" s="11"/>
      <c r="VFY80" s="11"/>
      <c r="VFZ80" s="11"/>
      <c r="VGA80" s="11"/>
      <c r="VGB80" s="11"/>
      <c r="VGC80" s="11"/>
      <c r="VGD80" s="11"/>
      <c r="VGE80" s="11"/>
      <c r="VGF80" s="11"/>
      <c r="VGG80" s="11"/>
      <c r="VGH80" s="11"/>
      <c r="VGI80" s="11"/>
      <c r="VGJ80" s="11"/>
      <c r="VGK80" s="11"/>
      <c r="VGL80" s="11"/>
      <c r="VGM80" s="11"/>
      <c r="VGN80" s="11"/>
      <c r="VGO80" s="11"/>
      <c r="VGP80" s="11"/>
      <c r="VGQ80" s="11"/>
      <c r="VGR80" s="11"/>
      <c r="VGS80" s="11"/>
      <c r="VGT80" s="11"/>
      <c r="VGU80" s="11"/>
      <c r="VGV80" s="11"/>
      <c r="VGW80" s="11"/>
      <c r="VGX80" s="11"/>
      <c r="VGY80" s="11"/>
      <c r="VGZ80" s="11"/>
      <c r="VHA80" s="11"/>
      <c r="VHB80" s="11"/>
      <c r="VHC80" s="11"/>
      <c r="VHD80" s="11"/>
      <c r="VHE80" s="11"/>
      <c r="VHF80" s="11"/>
      <c r="VHG80" s="11"/>
      <c r="VHH80" s="11"/>
      <c r="VHI80" s="11"/>
      <c r="VHJ80" s="11"/>
      <c r="VHK80" s="11"/>
      <c r="VHL80" s="11"/>
      <c r="VHM80" s="11"/>
      <c r="VHN80" s="11"/>
      <c r="VHO80" s="11"/>
      <c r="VHP80" s="11"/>
      <c r="VHQ80" s="11"/>
      <c r="VHR80" s="11"/>
      <c r="VHS80" s="11"/>
      <c r="VHT80" s="11"/>
      <c r="VHU80" s="11"/>
      <c r="VHV80" s="11"/>
      <c r="VHW80" s="11"/>
      <c r="VHX80" s="11"/>
      <c r="VHY80" s="11"/>
      <c r="VHZ80" s="11"/>
      <c r="VIA80" s="11"/>
      <c r="VIB80" s="11"/>
      <c r="VIC80" s="11"/>
      <c r="VID80" s="11"/>
      <c r="VIE80" s="11"/>
      <c r="VIF80" s="11"/>
      <c r="VIG80" s="11"/>
      <c r="VIH80" s="11"/>
      <c r="VII80" s="11"/>
      <c r="VIJ80" s="11"/>
      <c r="VIK80" s="11"/>
      <c r="VIL80" s="11"/>
      <c r="VIM80" s="11"/>
      <c r="VIN80" s="11"/>
      <c r="VIO80" s="11"/>
      <c r="VIP80" s="11"/>
      <c r="VIQ80" s="11"/>
      <c r="VIR80" s="11"/>
      <c r="VIS80" s="11"/>
      <c r="VIT80" s="11"/>
      <c r="VIU80" s="11"/>
      <c r="VIV80" s="11"/>
      <c r="VIW80" s="11"/>
      <c r="VIX80" s="11"/>
      <c r="VIY80" s="11"/>
      <c r="VIZ80" s="11"/>
      <c r="VJA80" s="11"/>
      <c r="VJB80" s="11"/>
      <c r="VJC80" s="11"/>
      <c r="VJD80" s="11"/>
      <c r="VJE80" s="11"/>
      <c r="VJF80" s="11"/>
      <c r="VJG80" s="11"/>
      <c r="VJH80" s="11"/>
      <c r="VJI80" s="11"/>
      <c r="VJJ80" s="11"/>
      <c r="VJK80" s="11"/>
      <c r="VJL80" s="11"/>
      <c r="VJM80" s="11"/>
      <c r="VJN80" s="11"/>
      <c r="VJO80" s="11"/>
      <c r="VJP80" s="11"/>
      <c r="VJQ80" s="11"/>
      <c r="VJR80" s="11"/>
      <c r="VJS80" s="11"/>
      <c r="VJT80" s="11"/>
      <c r="VJU80" s="11"/>
      <c r="VJV80" s="11"/>
      <c r="VJW80" s="11"/>
      <c r="VJX80" s="11"/>
      <c r="VJY80" s="11"/>
      <c r="VJZ80" s="11"/>
      <c r="VKA80" s="11"/>
      <c r="VKB80" s="11"/>
      <c r="VKC80" s="11"/>
      <c r="VKD80" s="11"/>
      <c r="VKE80" s="11"/>
      <c r="VKF80" s="11"/>
      <c r="VKG80" s="11"/>
      <c r="VKH80" s="11"/>
      <c r="VKI80" s="11"/>
      <c r="VKJ80" s="11"/>
      <c r="VKK80" s="11"/>
      <c r="VKL80" s="11"/>
      <c r="VKM80" s="11"/>
      <c r="VKN80" s="11"/>
      <c r="VKO80" s="11"/>
      <c r="VKP80" s="11"/>
      <c r="VKQ80" s="11"/>
      <c r="VKR80" s="11"/>
      <c r="VKS80" s="11"/>
      <c r="VKT80" s="11"/>
      <c r="VKU80" s="11"/>
      <c r="VKV80" s="11"/>
      <c r="VKW80" s="11"/>
      <c r="VKX80" s="11"/>
      <c r="VKY80" s="11"/>
      <c r="VKZ80" s="11"/>
      <c r="VLA80" s="11"/>
      <c r="VLB80" s="11"/>
      <c r="VLC80" s="11"/>
      <c r="VLD80" s="11"/>
      <c r="VLE80" s="11"/>
      <c r="VLF80" s="11"/>
      <c r="VLG80" s="11"/>
      <c r="VLH80" s="11"/>
      <c r="VLI80" s="11"/>
      <c r="VLJ80" s="11"/>
      <c r="VLK80" s="11"/>
      <c r="VLL80" s="11"/>
      <c r="VLM80" s="11"/>
      <c r="VLN80" s="11"/>
      <c r="VLO80" s="11"/>
      <c r="VLP80" s="11"/>
      <c r="VLQ80" s="11"/>
      <c r="VLR80" s="11"/>
      <c r="VLS80" s="11"/>
      <c r="VLT80" s="11"/>
      <c r="VLU80" s="11"/>
      <c r="VLV80" s="11"/>
      <c r="VLW80" s="11"/>
      <c r="VLX80" s="11"/>
      <c r="VLY80" s="11"/>
      <c r="VLZ80" s="11"/>
      <c r="VMA80" s="11"/>
      <c r="VMB80" s="11"/>
      <c r="VMC80" s="11"/>
      <c r="VMD80" s="11"/>
      <c r="VME80" s="11"/>
      <c r="VMF80" s="11"/>
      <c r="VMG80" s="11"/>
      <c r="VMH80" s="11"/>
      <c r="VMI80" s="11"/>
      <c r="VMJ80" s="11"/>
      <c r="VMK80" s="11"/>
      <c r="VML80" s="11"/>
      <c r="VMM80" s="11"/>
      <c r="VMN80" s="11"/>
      <c r="VMO80" s="11"/>
      <c r="VMP80" s="11"/>
      <c r="VMQ80" s="11"/>
      <c r="VMR80" s="11"/>
      <c r="VMS80" s="11"/>
      <c r="VMT80" s="11"/>
      <c r="VMU80" s="11"/>
      <c r="VMV80" s="11"/>
      <c r="VMW80" s="11"/>
      <c r="VMX80" s="11"/>
      <c r="VMY80" s="11"/>
      <c r="VMZ80" s="11"/>
      <c r="VNA80" s="11"/>
      <c r="VNB80" s="11"/>
      <c r="VNC80" s="11"/>
      <c r="VND80" s="11"/>
      <c r="VNE80" s="11"/>
      <c r="VNF80" s="11"/>
      <c r="VNG80" s="11"/>
      <c r="VNH80" s="11"/>
      <c r="VNI80" s="11"/>
      <c r="VNJ80" s="11"/>
      <c r="VNK80" s="11"/>
      <c r="VNL80" s="11"/>
      <c r="VNM80" s="11"/>
      <c r="VNN80" s="11"/>
      <c r="VNO80" s="11"/>
      <c r="VNP80" s="11"/>
      <c r="VNQ80" s="11"/>
      <c r="VNR80" s="11"/>
      <c r="VNS80" s="11"/>
      <c r="VNT80" s="11"/>
      <c r="VNU80" s="11"/>
      <c r="VNV80" s="11"/>
      <c r="VNW80" s="11"/>
      <c r="VNX80" s="11"/>
      <c r="VNY80" s="11"/>
      <c r="VNZ80" s="11"/>
      <c r="VOA80" s="11"/>
      <c r="VOB80" s="11"/>
      <c r="VOC80" s="11"/>
      <c r="VOD80" s="11"/>
      <c r="VOE80" s="11"/>
      <c r="VOF80" s="11"/>
      <c r="VOG80" s="11"/>
      <c r="VOH80" s="11"/>
      <c r="VOI80" s="11"/>
      <c r="VOJ80" s="11"/>
      <c r="VOK80" s="11"/>
      <c r="VOL80" s="11"/>
      <c r="VOM80" s="11"/>
      <c r="VON80" s="11"/>
      <c r="VOO80" s="11"/>
      <c r="VOP80" s="11"/>
      <c r="VOQ80" s="11"/>
      <c r="VOR80" s="11"/>
      <c r="VOS80" s="11"/>
      <c r="VOT80" s="11"/>
      <c r="VOU80" s="11"/>
      <c r="VOV80" s="11"/>
      <c r="VOW80" s="11"/>
      <c r="VOX80" s="11"/>
      <c r="VOY80" s="11"/>
      <c r="VOZ80" s="11"/>
      <c r="VPA80" s="11"/>
      <c r="VPB80" s="11"/>
      <c r="VPC80" s="11"/>
      <c r="VPD80" s="11"/>
      <c r="VPE80" s="11"/>
      <c r="VPF80" s="11"/>
      <c r="VPG80" s="11"/>
      <c r="VPH80" s="11"/>
      <c r="VPI80" s="11"/>
      <c r="VPJ80" s="11"/>
      <c r="VPK80" s="11"/>
      <c r="VPL80" s="11"/>
      <c r="VPM80" s="11"/>
      <c r="VPN80" s="11"/>
      <c r="VPO80" s="11"/>
      <c r="VPP80" s="11"/>
      <c r="VPQ80" s="11"/>
      <c r="VPR80" s="11"/>
      <c r="VPS80" s="11"/>
      <c r="VPT80" s="11"/>
      <c r="VPU80" s="11"/>
      <c r="VPV80" s="11"/>
      <c r="VPW80" s="11"/>
      <c r="VPX80" s="11"/>
      <c r="VPY80" s="11"/>
      <c r="VPZ80" s="11"/>
      <c r="VQA80" s="11"/>
      <c r="VQB80" s="11"/>
      <c r="VQC80" s="11"/>
      <c r="VQD80" s="11"/>
      <c r="VQE80" s="11"/>
      <c r="VQF80" s="11"/>
      <c r="VQG80" s="11"/>
      <c r="VQH80" s="11"/>
      <c r="VQI80" s="11"/>
      <c r="VQJ80" s="11"/>
      <c r="VQK80" s="11"/>
      <c r="VQL80" s="11"/>
      <c r="VQM80" s="11"/>
      <c r="VQN80" s="11"/>
      <c r="VQO80" s="11"/>
      <c r="VQP80" s="11"/>
      <c r="VQQ80" s="11"/>
      <c r="VQR80" s="11"/>
      <c r="VQS80" s="11"/>
      <c r="VQT80" s="11"/>
      <c r="VQU80" s="11"/>
      <c r="VQV80" s="11"/>
      <c r="VQW80" s="11"/>
      <c r="VQX80" s="11"/>
      <c r="VQY80" s="11"/>
      <c r="VQZ80" s="11"/>
      <c r="VRA80" s="11"/>
      <c r="VRB80" s="11"/>
      <c r="VRC80" s="11"/>
      <c r="VRD80" s="11"/>
      <c r="VRE80" s="11"/>
      <c r="VRF80" s="11"/>
      <c r="VRG80" s="11"/>
      <c r="VRH80" s="11"/>
      <c r="VRI80" s="11"/>
      <c r="VRJ80" s="11"/>
      <c r="VRK80" s="11"/>
      <c r="VRL80" s="11"/>
      <c r="VRM80" s="11"/>
      <c r="VRN80" s="11"/>
      <c r="VRO80" s="11"/>
      <c r="VRP80" s="11"/>
      <c r="VRQ80" s="11"/>
      <c r="VRR80" s="11"/>
      <c r="VRS80" s="11"/>
      <c r="VRT80" s="11"/>
      <c r="VRU80" s="11"/>
      <c r="VRV80" s="11"/>
      <c r="VRW80" s="11"/>
      <c r="VRX80" s="11"/>
      <c r="VRY80" s="11"/>
      <c r="VRZ80" s="11"/>
      <c r="VSA80" s="11"/>
      <c r="VSB80" s="11"/>
      <c r="VSC80" s="11"/>
      <c r="VSD80" s="11"/>
      <c r="VSE80" s="11"/>
      <c r="VSF80" s="11"/>
      <c r="VSG80" s="11"/>
      <c r="VSH80" s="11"/>
      <c r="VSI80" s="11"/>
      <c r="VSJ80" s="11"/>
      <c r="VSK80" s="11"/>
      <c r="VSL80" s="11"/>
      <c r="VSM80" s="11"/>
      <c r="VSN80" s="11"/>
      <c r="VSO80" s="11"/>
      <c r="VSP80" s="11"/>
      <c r="VSQ80" s="11"/>
      <c r="VSR80" s="11"/>
      <c r="VSS80" s="11"/>
      <c r="VST80" s="11"/>
      <c r="VSU80" s="11"/>
      <c r="VSV80" s="11"/>
      <c r="VSW80" s="11"/>
      <c r="VSX80" s="11"/>
      <c r="VSY80" s="11"/>
      <c r="VSZ80" s="11"/>
      <c r="VTA80" s="11"/>
      <c r="VTB80" s="11"/>
      <c r="VTC80" s="11"/>
      <c r="VTD80" s="11"/>
      <c r="VTE80" s="11"/>
      <c r="VTF80" s="11"/>
      <c r="VTG80" s="11"/>
      <c r="VTH80" s="11"/>
      <c r="VTI80" s="11"/>
      <c r="VTJ80" s="11"/>
      <c r="VTK80" s="11"/>
      <c r="VTL80" s="11"/>
      <c r="VTM80" s="11"/>
      <c r="VTN80" s="11"/>
      <c r="VTO80" s="11"/>
      <c r="VTP80" s="11"/>
      <c r="VTQ80" s="11"/>
      <c r="VTR80" s="11"/>
      <c r="VTS80" s="11"/>
      <c r="VTT80" s="11"/>
      <c r="VTU80" s="11"/>
      <c r="VTV80" s="11"/>
      <c r="VTW80" s="11"/>
      <c r="VTX80" s="11"/>
      <c r="VTY80" s="11"/>
      <c r="VTZ80" s="11"/>
      <c r="VUA80" s="11"/>
      <c r="VUB80" s="11"/>
      <c r="VUC80" s="11"/>
      <c r="VUD80" s="11"/>
      <c r="VUE80" s="11"/>
      <c r="VUF80" s="11"/>
      <c r="VUG80" s="11"/>
      <c r="VUH80" s="11"/>
      <c r="VUI80" s="11"/>
      <c r="VUJ80" s="11"/>
      <c r="VUK80" s="11"/>
      <c r="VUL80" s="11"/>
      <c r="VUM80" s="11"/>
      <c r="VUN80" s="11"/>
      <c r="VUO80" s="11"/>
      <c r="VUP80" s="11"/>
      <c r="VUQ80" s="11"/>
      <c r="VUR80" s="11"/>
      <c r="VUS80" s="11"/>
      <c r="VUT80" s="11"/>
      <c r="VUU80" s="11"/>
      <c r="VUV80" s="11"/>
      <c r="VUW80" s="11"/>
      <c r="VUX80" s="11"/>
      <c r="VUY80" s="11"/>
      <c r="VUZ80" s="11"/>
      <c r="VVA80" s="11"/>
      <c r="VVB80" s="11"/>
      <c r="VVC80" s="11"/>
      <c r="VVD80" s="11"/>
      <c r="VVE80" s="11"/>
      <c r="VVF80" s="11"/>
      <c r="VVG80" s="11"/>
      <c r="VVH80" s="11"/>
      <c r="VVI80" s="11"/>
      <c r="VVJ80" s="11"/>
      <c r="VVK80" s="11"/>
      <c r="VVL80" s="11"/>
      <c r="VVM80" s="11"/>
      <c r="VVN80" s="11"/>
      <c r="VVO80" s="11"/>
      <c r="VVP80" s="11"/>
      <c r="VVQ80" s="11"/>
      <c r="VVR80" s="11"/>
      <c r="VVS80" s="11"/>
      <c r="VVT80" s="11"/>
      <c r="VVU80" s="11"/>
      <c r="VVV80" s="11"/>
      <c r="VVW80" s="11"/>
      <c r="VVX80" s="11"/>
      <c r="VVY80" s="11"/>
      <c r="VVZ80" s="11"/>
      <c r="VWA80" s="11"/>
      <c r="VWB80" s="11"/>
      <c r="VWC80" s="11"/>
      <c r="VWD80" s="11"/>
      <c r="VWE80" s="11"/>
      <c r="VWF80" s="11"/>
      <c r="VWG80" s="11"/>
      <c r="VWH80" s="11"/>
      <c r="VWI80" s="11"/>
      <c r="VWJ80" s="11"/>
      <c r="VWK80" s="11"/>
      <c r="VWL80" s="11"/>
      <c r="VWM80" s="11"/>
      <c r="VWN80" s="11"/>
      <c r="VWO80" s="11"/>
      <c r="VWP80" s="11"/>
      <c r="VWQ80" s="11"/>
      <c r="VWR80" s="11"/>
      <c r="VWS80" s="11"/>
      <c r="VWT80" s="11"/>
      <c r="VWU80" s="11"/>
      <c r="VWV80" s="11"/>
      <c r="VWW80" s="11"/>
      <c r="VWX80" s="11"/>
      <c r="VWY80" s="11"/>
      <c r="VWZ80" s="11"/>
      <c r="VXA80" s="11"/>
      <c r="VXB80" s="11"/>
      <c r="VXC80" s="11"/>
      <c r="VXD80" s="11"/>
      <c r="VXE80" s="11"/>
      <c r="VXF80" s="11"/>
      <c r="VXG80" s="11"/>
      <c r="VXH80" s="11"/>
      <c r="VXI80" s="11"/>
      <c r="VXJ80" s="11"/>
      <c r="VXK80" s="11"/>
      <c r="VXL80" s="11"/>
      <c r="VXM80" s="11"/>
      <c r="VXN80" s="11"/>
      <c r="VXO80" s="11"/>
      <c r="VXP80" s="11"/>
      <c r="VXQ80" s="11"/>
      <c r="VXR80" s="11"/>
      <c r="VXS80" s="11"/>
      <c r="VXT80" s="11"/>
      <c r="VXU80" s="11"/>
      <c r="VXV80" s="11"/>
      <c r="VXW80" s="11"/>
      <c r="VXX80" s="11"/>
      <c r="VXY80" s="11"/>
      <c r="VXZ80" s="11"/>
      <c r="VYA80" s="11"/>
      <c r="VYB80" s="11"/>
      <c r="VYC80" s="11"/>
      <c r="VYD80" s="11"/>
      <c r="VYE80" s="11"/>
      <c r="VYF80" s="11"/>
      <c r="VYG80" s="11"/>
      <c r="VYH80" s="11"/>
      <c r="VYI80" s="11"/>
      <c r="VYJ80" s="11"/>
      <c r="VYK80" s="11"/>
      <c r="VYL80" s="11"/>
      <c r="VYM80" s="11"/>
      <c r="VYN80" s="11"/>
      <c r="VYO80" s="11"/>
      <c r="VYP80" s="11"/>
      <c r="VYQ80" s="11"/>
      <c r="VYR80" s="11"/>
      <c r="VYS80" s="11"/>
      <c r="VYT80" s="11"/>
      <c r="VYU80" s="11"/>
      <c r="VYV80" s="11"/>
      <c r="VYW80" s="11"/>
      <c r="VYX80" s="11"/>
      <c r="VYY80" s="11"/>
      <c r="VYZ80" s="11"/>
      <c r="VZA80" s="11"/>
      <c r="VZB80" s="11"/>
      <c r="VZC80" s="11"/>
      <c r="VZD80" s="11"/>
      <c r="VZE80" s="11"/>
      <c r="VZF80" s="11"/>
      <c r="VZG80" s="11"/>
      <c r="VZH80" s="11"/>
      <c r="VZI80" s="11"/>
      <c r="VZJ80" s="11"/>
      <c r="VZK80" s="11"/>
      <c r="VZL80" s="11"/>
      <c r="VZM80" s="11"/>
      <c r="VZN80" s="11"/>
      <c r="VZO80" s="11"/>
      <c r="VZP80" s="11"/>
      <c r="VZQ80" s="11"/>
      <c r="VZR80" s="11"/>
      <c r="VZS80" s="11"/>
      <c r="VZT80" s="11"/>
      <c r="VZU80" s="11"/>
      <c r="VZV80" s="11"/>
      <c r="VZW80" s="11"/>
      <c r="VZX80" s="11"/>
      <c r="VZY80" s="11"/>
      <c r="VZZ80" s="11"/>
      <c r="WAA80" s="11"/>
      <c r="WAB80" s="11"/>
      <c r="WAC80" s="11"/>
      <c r="WAD80" s="11"/>
      <c r="WAE80" s="11"/>
      <c r="WAF80" s="11"/>
      <c r="WAG80" s="11"/>
      <c r="WAH80" s="11"/>
      <c r="WAI80" s="11"/>
      <c r="WAJ80" s="11"/>
      <c r="WAK80" s="11"/>
      <c r="WAL80" s="11"/>
      <c r="WAM80" s="11"/>
      <c r="WAN80" s="11"/>
      <c r="WAO80" s="11"/>
      <c r="WAP80" s="11"/>
      <c r="WAQ80" s="11"/>
      <c r="WAR80" s="11"/>
      <c r="WAS80" s="11"/>
      <c r="WAT80" s="11"/>
      <c r="WAU80" s="11"/>
      <c r="WAV80" s="11"/>
      <c r="WAW80" s="11"/>
      <c r="WAX80" s="11"/>
      <c r="WAY80" s="11"/>
      <c r="WAZ80" s="11"/>
      <c r="WBA80" s="11"/>
      <c r="WBB80" s="11"/>
      <c r="WBC80" s="11"/>
      <c r="WBD80" s="11"/>
      <c r="WBE80" s="11"/>
      <c r="WBF80" s="11"/>
      <c r="WBG80" s="11"/>
      <c r="WBH80" s="11"/>
      <c r="WBI80" s="11"/>
      <c r="WBJ80" s="11"/>
      <c r="WBK80" s="11"/>
      <c r="WBL80" s="11"/>
      <c r="WBM80" s="11"/>
      <c r="WBN80" s="11"/>
      <c r="WBO80" s="11"/>
      <c r="WBP80" s="11"/>
      <c r="WBQ80" s="11"/>
      <c r="WBR80" s="11"/>
      <c r="WBS80" s="11"/>
      <c r="WBT80" s="11"/>
      <c r="WBU80" s="11"/>
      <c r="WBV80" s="11"/>
      <c r="WBW80" s="11"/>
      <c r="WBX80" s="11"/>
      <c r="WBY80" s="11"/>
      <c r="WBZ80" s="11"/>
      <c r="WCA80" s="11"/>
      <c r="WCB80" s="11"/>
      <c r="WCC80" s="11"/>
      <c r="WCD80" s="11"/>
      <c r="WCE80" s="11"/>
      <c r="WCF80" s="11"/>
      <c r="WCG80" s="11"/>
      <c r="WCH80" s="11"/>
      <c r="WCI80" s="11"/>
      <c r="WCJ80" s="11"/>
      <c r="WCK80" s="11"/>
      <c r="WCL80" s="11"/>
      <c r="WCM80" s="11"/>
      <c r="WCN80" s="11"/>
      <c r="WCO80" s="11"/>
      <c r="WCP80" s="11"/>
      <c r="WCQ80" s="11"/>
      <c r="WCR80" s="11"/>
      <c r="WCS80" s="11"/>
      <c r="WCT80" s="11"/>
      <c r="WCU80" s="11"/>
      <c r="WCV80" s="11"/>
      <c r="WCW80" s="11"/>
      <c r="WCX80" s="11"/>
      <c r="WCY80" s="11"/>
      <c r="WCZ80" s="11"/>
      <c r="WDA80" s="11"/>
      <c r="WDB80" s="11"/>
      <c r="WDC80" s="11"/>
      <c r="WDD80" s="11"/>
      <c r="WDE80" s="11"/>
      <c r="WDF80" s="11"/>
      <c r="WDG80" s="11"/>
      <c r="WDH80" s="11"/>
      <c r="WDI80" s="11"/>
      <c r="WDJ80" s="11"/>
      <c r="WDK80" s="11"/>
      <c r="WDL80" s="11"/>
      <c r="WDM80" s="11"/>
      <c r="WDN80" s="11"/>
      <c r="WDO80" s="11"/>
      <c r="WDP80" s="11"/>
      <c r="WDQ80" s="11"/>
      <c r="WDR80" s="11"/>
      <c r="WDS80" s="11"/>
      <c r="WDT80" s="11"/>
      <c r="WDU80" s="11"/>
      <c r="WDV80" s="11"/>
      <c r="WDW80" s="11"/>
      <c r="WDX80" s="11"/>
      <c r="WDY80" s="11"/>
      <c r="WDZ80" s="11"/>
      <c r="WEA80" s="11"/>
      <c r="WEB80" s="11"/>
      <c r="WEC80" s="11"/>
      <c r="WED80" s="11"/>
      <c r="WEE80" s="11"/>
      <c r="WEF80" s="11"/>
      <c r="WEG80" s="11"/>
      <c r="WEH80" s="11"/>
      <c r="WEI80" s="11"/>
      <c r="WEJ80" s="11"/>
      <c r="WEK80" s="11"/>
      <c r="WEL80" s="11"/>
      <c r="WEM80" s="11"/>
      <c r="WEN80" s="11"/>
      <c r="WEO80" s="11"/>
      <c r="WEP80" s="11"/>
      <c r="WEQ80" s="11"/>
      <c r="WER80" s="11"/>
      <c r="WES80" s="11"/>
      <c r="WET80" s="11"/>
      <c r="WEU80" s="11"/>
      <c r="WEV80" s="11"/>
      <c r="WEW80" s="11"/>
      <c r="WEX80" s="11"/>
      <c r="WEY80" s="11"/>
      <c r="WEZ80" s="11"/>
      <c r="WFA80" s="11"/>
      <c r="WFB80" s="11"/>
      <c r="WFC80" s="11"/>
      <c r="WFD80" s="11"/>
      <c r="WFE80" s="11"/>
      <c r="WFF80" s="11"/>
      <c r="WFG80" s="11"/>
      <c r="WFH80" s="11"/>
      <c r="WFI80" s="11"/>
      <c r="WFJ80" s="11"/>
      <c r="WFK80" s="11"/>
      <c r="WFL80" s="11"/>
      <c r="WFM80" s="11"/>
      <c r="WFN80" s="11"/>
      <c r="WFO80" s="11"/>
      <c r="WFP80" s="11"/>
      <c r="WFQ80" s="11"/>
      <c r="WFR80" s="11"/>
      <c r="WFS80" s="11"/>
      <c r="WFT80" s="11"/>
      <c r="WFU80" s="11"/>
      <c r="WFV80" s="11"/>
      <c r="WFW80" s="11"/>
      <c r="WFX80" s="11"/>
      <c r="WFY80" s="11"/>
      <c r="WFZ80" s="11"/>
      <c r="WGA80" s="11"/>
      <c r="WGB80" s="11"/>
      <c r="WGC80" s="11"/>
      <c r="WGD80" s="11"/>
      <c r="WGE80" s="11"/>
      <c r="WGF80" s="11"/>
      <c r="WGG80" s="11"/>
      <c r="WGH80" s="11"/>
      <c r="WGI80" s="11"/>
      <c r="WGJ80" s="11"/>
      <c r="WGK80" s="11"/>
      <c r="WGL80" s="11"/>
      <c r="WGM80" s="11"/>
      <c r="WGN80" s="11"/>
      <c r="WGO80" s="11"/>
      <c r="WGP80" s="11"/>
      <c r="WGQ80" s="11"/>
      <c r="WGR80" s="11"/>
      <c r="WGS80" s="11"/>
      <c r="WGT80" s="11"/>
      <c r="WGU80" s="11"/>
      <c r="WGV80" s="11"/>
      <c r="WGW80" s="11"/>
      <c r="WGX80" s="11"/>
      <c r="WGY80" s="11"/>
      <c r="WGZ80" s="11"/>
      <c r="WHA80" s="11"/>
      <c r="WHB80" s="11"/>
      <c r="WHC80" s="11"/>
      <c r="WHD80" s="11"/>
      <c r="WHE80" s="11"/>
      <c r="WHF80" s="11"/>
      <c r="WHG80" s="11"/>
      <c r="WHH80" s="11"/>
      <c r="WHI80" s="11"/>
      <c r="WHJ80" s="11"/>
      <c r="WHK80" s="11"/>
      <c r="WHL80" s="11"/>
      <c r="WHM80" s="11"/>
      <c r="WHN80" s="11"/>
      <c r="WHO80" s="11"/>
      <c r="WHP80" s="11"/>
      <c r="WHQ80" s="11"/>
      <c r="WHR80" s="11"/>
      <c r="WHS80" s="11"/>
      <c r="WHT80" s="11"/>
      <c r="WHU80" s="11"/>
      <c r="WHV80" s="11"/>
      <c r="WHW80" s="11"/>
      <c r="WHX80" s="11"/>
      <c r="WHY80" s="11"/>
      <c r="WHZ80" s="11"/>
      <c r="WIA80" s="11"/>
      <c r="WIB80" s="11"/>
      <c r="WIC80" s="11"/>
      <c r="WID80" s="11"/>
      <c r="WIE80" s="11"/>
      <c r="WIF80" s="11"/>
      <c r="WIG80" s="11"/>
      <c r="WIH80" s="11"/>
      <c r="WII80" s="11"/>
      <c r="WIJ80" s="11"/>
      <c r="WIK80" s="11"/>
      <c r="WIL80" s="11"/>
      <c r="WIM80" s="11"/>
      <c r="WIN80" s="11"/>
      <c r="WIO80" s="11"/>
      <c r="WIP80" s="11"/>
      <c r="WIQ80" s="11"/>
      <c r="WIR80" s="11"/>
      <c r="WIS80" s="11"/>
      <c r="WIT80" s="11"/>
      <c r="WIU80" s="11"/>
      <c r="WIV80" s="11"/>
      <c r="WIW80" s="11"/>
      <c r="WIX80" s="11"/>
      <c r="WIY80" s="11"/>
      <c r="WIZ80" s="11"/>
      <c r="WJA80" s="11"/>
      <c r="WJB80" s="11"/>
      <c r="WJC80" s="11"/>
      <c r="WJD80" s="11"/>
      <c r="WJE80" s="11"/>
      <c r="WJF80" s="11"/>
      <c r="WJG80" s="11"/>
      <c r="WJH80" s="11"/>
      <c r="WJI80" s="11"/>
      <c r="WJJ80" s="11"/>
      <c r="WJK80" s="11"/>
      <c r="WJL80" s="11"/>
      <c r="WJM80" s="11"/>
      <c r="WJN80" s="11"/>
      <c r="WJO80" s="11"/>
      <c r="WJP80" s="11"/>
      <c r="WJQ80" s="11"/>
      <c r="WJR80" s="11"/>
      <c r="WJS80" s="11"/>
      <c r="WJT80" s="11"/>
      <c r="WJU80" s="11"/>
      <c r="WJV80" s="11"/>
      <c r="WJW80" s="11"/>
      <c r="WJX80" s="11"/>
      <c r="WJY80" s="11"/>
      <c r="WJZ80" s="11"/>
      <c r="WKA80" s="11"/>
      <c r="WKB80" s="11"/>
      <c r="WKC80" s="11"/>
      <c r="WKD80" s="11"/>
      <c r="WKE80" s="11"/>
      <c r="WKF80" s="11"/>
      <c r="WKG80" s="11"/>
      <c r="WKH80" s="11"/>
      <c r="WKI80" s="11"/>
      <c r="WKJ80" s="11"/>
      <c r="WKK80" s="11"/>
      <c r="WKL80" s="11"/>
      <c r="WKM80" s="11"/>
      <c r="WKN80" s="11"/>
      <c r="WKO80" s="11"/>
      <c r="WKP80" s="11"/>
      <c r="WKQ80" s="11"/>
      <c r="WKR80" s="11"/>
      <c r="WKS80" s="11"/>
      <c r="WKT80" s="11"/>
      <c r="WKU80" s="11"/>
      <c r="WKV80" s="11"/>
      <c r="WKW80" s="11"/>
      <c r="WKX80" s="11"/>
      <c r="WKY80" s="11"/>
      <c r="WKZ80" s="11"/>
      <c r="WLA80" s="11"/>
      <c r="WLB80" s="11"/>
      <c r="WLC80" s="11"/>
      <c r="WLD80" s="11"/>
      <c r="WLE80" s="11"/>
      <c r="WLF80" s="11"/>
      <c r="WLG80" s="11"/>
      <c r="WLH80" s="11"/>
      <c r="WLI80" s="11"/>
      <c r="WLJ80" s="11"/>
      <c r="WLK80" s="11"/>
      <c r="WLL80" s="11"/>
      <c r="WLM80" s="11"/>
      <c r="WLN80" s="11"/>
      <c r="WLO80" s="11"/>
      <c r="WLP80" s="11"/>
      <c r="WLQ80" s="11"/>
      <c r="WLR80" s="11"/>
      <c r="WLS80" s="11"/>
      <c r="WLT80" s="11"/>
      <c r="WLU80" s="11"/>
      <c r="WLV80" s="11"/>
      <c r="WLW80" s="11"/>
      <c r="WLX80" s="11"/>
      <c r="WLY80" s="11"/>
      <c r="WLZ80" s="11"/>
      <c r="WMA80" s="11"/>
      <c r="WMB80" s="11"/>
      <c r="WMC80" s="11"/>
      <c r="WMD80" s="11"/>
      <c r="WME80" s="11"/>
      <c r="WMF80" s="11"/>
      <c r="WMG80" s="11"/>
      <c r="WMH80" s="11"/>
      <c r="WMI80" s="11"/>
      <c r="WMJ80" s="11"/>
      <c r="WMK80" s="11"/>
      <c r="WML80" s="11"/>
      <c r="WMM80" s="11"/>
      <c r="WMN80" s="11"/>
      <c r="WMO80" s="11"/>
      <c r="WMP80" s="11"/>
      <c r="WMQ80" s="11"/>
      <c r="WMR80" s="11"/>
      <c r="WMS80" s="11"/>
      <c r="WMT80" s="11"/>
      <c r="WMU80" s="11"/>
      <c r="WMV80" s="11"/>
      <c r="WMW80" s="11"/>
      <c r="WMX80" s="11"/>
      <c r="WMY80" s="11"/>
      <c r="WMZ80" s="11"/>
      <c r="WNA80" s="11"/>
      <c r="WNB80" s="11"/>
      <c r="WNC80" s="11"/>
      <c r="WND80" s="11"/>
      <c r="WNE80" s="11"/>
      <c r="WNF80" s="11"/>
      <c r="WNG80" s="11"/>
      <c r="WNH80" s="11"/>
      <c r="WNI80" s="11"/>
      <c r="WNJ80" s="11"/>
      <c r="WNK80" s="11"/>
      <c r="WNL80" s="11"/>
      <c r="WNM80" s="11"/>
      <c r="WNN80" s="11"/>
      <c r="WNO80" s="11"/>
      <c r="WNP80" s="11"/>
      <c r="WNQ80" s="11"/>
      <c r="WNR80" s="11"/>
      <c r="WNS80" s="11"/>
      <c r="WNT80" s="11"/>
      <c r="WNU80" s="11"/>
      <c r="WNV80" s="11"/>
      <c r="WNW80" s="11"/>
      <c r="WNX80" s="11"/>
      <c r="WNY80" s="11"/>
      <c r="WNZ80" s="11"/>
      <c r="WOA80" s="11"/>
      <c r="WOB80" s="11"/>
      <c r="WOC80" s="11"/>
      <c r="WOD80" s="11"/>
      <c r="WOE80" s="11"/>
      <c r="WOF80" s="11"/>
      <c r="WOG80" s="11"/>
      <c r="WOH80" s="11"/>
      <c r="WOI80" s="11"/>
      <c r="WOJ80" s="11"/>
      <c r="WOK80" s="11"/>
      <c r="WOL80" s="11"/>
      <c r="WOM80" s="11"/>
      <c r="WON80" s="11"/>
      <c r="WOO80" s="11"/>
      <c r="WOP80" s="11"/>
      <c r="WOQ80" s="11"/>
      <c r="WOR80" s="11"/>
      <c r="WOS80" s="11"/>
      <c r="WOT80" s="11"/>
      <c r="WOU80" s="11"/>
      <c r="WOV80" s="11"/>
      <c r="WOW80" s="11"/>
      <c r="WOX80" s="11"/>
      <c r="WOY80" s="11"/>
      <c r="WOZ80" s="11"/>
      <c r="WPA80" s="11"/>
      <c r="WPB80" s="11"/>
      <c r="WPC80" s="11"/>
      <c r="WPD80" s="11"/>
      <c r="WPE80" s="11"/>
      <c r="WPF80" s="11"/>
      <c r="WPG80" s="11"/>
      <c r="WPH80" s="11"/>
      <c r="WPI80" s="11"/>
      <c r="WPJ80" s="11"/>
      <c r="WPK80" s="11"/>
      <c r="WPL80" s="11"/>
      <c r="WPM80" s="11"/>
      <c r="WPN80" s="11"/>
      <c r="WPO80" s="11"/>
      <c r="WPP80" s="11"/>
      <c r="WPQ80" s="11"/>
      <c r="WPR80" s="11"/>
      <c r="WPS80" s="11"/>
      <c r="WPT80" s="11"/>
      <c r="WPU80" s="11"/>
      <c r="WPV80" s="11"/>
      <c r="WPW80" s="11"/>
      <c r="WPX80" s="11"/>
      <c r="WPY80" s="11"/>
      <c r="WPZ80" s="11"/>
      <c r="WQA80" s="11"/>
      <c r="WQB80" s="11"/>
      <c r="WQC80" s="11"/>
      <c r="WQD80" s="11"/>
      <c r="WQE80" s="11"/>
      <c r="WQF80" s="11"/>
      <c r="WQG80" s="11"/>
      <c r="WQH80" s="11"/>
      <c r="WQI80" s="11"/>
      <c r="WQJ80" s="11"/>
      <c r="WQK80" s="11"/>
      <c r="WQL80" s="11"/>
      <c r="WQM80" s="11"/>
      <c r="WQN80" s="11"/>
      <c r="WQO80" s="11"/>
      <c r="WQP80" s="11"/>
      <c r="WQQ80" s="11"/>
      <c r="WQR80" s="11"/>
      <c r="WQS80" s="11"/>
      <c r="WQT80" s="11"/>
      <c r="WQU80" s="11"/>
      <c r="WQV80" s="11"/>
      <c r="WQW80" s="11"/>
      <c r="WQX80" s="11"/>
      <c r="WQY80" s="11"/>
      <c r="WQZ80" s="11"/>
      <c r="WRA80" s="11"/>
      <c r="WRB80" s="11"/>
      <c r="WRC80" s="11"/>
      <c r="WRD80" s="11"/>
      <c r="WRE80" s="11"/>
      <c r="WRF80" s="11"/>
      <c r="WRG80" s="11"/>
      <c r="WRH80" s="11"/>
      <c r="WRI80" s="11"/>
      <c r="WRJ80" s="11"/>
      <c r="WRK80" s="11"/>
      <c r="WRL80" s="11"/>
      <c r="WRM80" s="11"/>
      <c r="WRN80" s="11"/>
      <c r="WRO80" s="11"/>
      <c r="WRP80" s="11"/>
      <c r="WRQ80" s="11"/>
      <c r="WRR80" s="11"/>
      <c r="WRS80" s="11"/>
      <c r="WRT80" s="11"/>
      <c r="WRU80" s="11"/>
      <c r="WRV80" s="11"/>
      <c r="WRW80" s="11"/>
      <c r="WRX80" s="11"/>
      <c r="WRY80" s="11"/>
      <c r="WRZ80" s="11"/>
      <c r="WSA80" s="11"/>
      <c r="WSB80" s="11"/>
      <c r="WSC80" s="11"/>
      <c r="WSD80" s="11"/>
      <c r="WSE80" s="11"/>
      <c r="WSF80" s="11"/>
      <c r="WSG80" s="11"/>
      <c r="WSH80" s="11"/>
      <c r="WSI80" s="11"/>
      <c r="WSJ80" s="11"/>
      <c r="WSK80" s="11"/>
      <c r="WSL80" s="11"/>
      <c r="WSM80" s="11"/>
      <c r="WSN80" s="11"/>
      <c r="WSO80" s="11"/>
      <c r="WSP80" s="11"/>
      <c r="WSQ80" s="11"/>
      <c r="WSR80" s="11"/>
      <c r="WSS80" s="11"/>
      <c r="WST80" s="11"/>
      <c r="WSU80" s="11"/>
      <c r="WSV80" s="11"/>
      <c r="WSW80" s="11"/>
      <c r="WSX80" s="11"/>
      <c r="WSY80" s="11"/>
      <c r="WSZ80" s="11"/>
      <c r="WTA80" s="11"/>
      <c r="WTB80" s="11"/>
      <c r="WTC80" s="11"/>
      <c r="WTD80" s="11"/>
      <c r="WTE80" s="11"/>
      <c r="WTF80" s="11"/>
      <c r="WTG80" s="11"/>
      <c r="WTH80" s="11"/>
      <c r="WTI80" s="11"/>
      <c r="WTJ80" s="11"/>
      <c r="WTK80" s="11"/>
      <c r="WTL80" s="11"/>
      <c r="WTM80" s="11"/>
      <c r="WTN80" s="11"/>
      <c r="WTO80" s="11"/>
      <c r="WTP80" s="11"/>
      <c r="WTQ80" s="11"/>
      <c r="WTR80" s="11"/>
      <c r="WTS80" s="11"/>
      <c r="WTT80" s="11"/>
      <c r="WTU80" s="11"/>
      <c r="WTV80" s="11"/>
      <c r="WTW80" s="11"/>
      <c r="WTX80" s="11"/>
      <c r="WTY80" s="11"/>
      <c r="WTZ80" s="11"/>
      <c r="WUA80" s="11"/>
      <c r="WUB80" s="11"/>
      <c r="WUC80" s="11"/>
      <c r="WUD80" s="11"/>
      <c r="WUE80" s="11"/>
      <c r="WUF80" s="11"/>
      <c r="WUG80" s="11"/>
      <c r="WUH80" s="11"/>
      <c r="WUI80" s="11"/>
      <c r="WUJ80" s="11"/>
      <c r="WUK80" s="11"/>
      <c r="WUL80" s="11"/>
      <c r="WUM80" s="11"/>
      <c r="WUN80" s="11"/>
      <c r="WUO80" s="11"/>
      <c r="WUP80" s="11"/>
      <c r="WUQ80" s="11"/>
      <c r="WUR80" s="11"/>
      <c r="WUS80" s="11"/>
      <c r="WUT80" s="11"/>
      <c r="WUU80" s="11"/>
      <c r="WUV80" s="11"/>
      <c r="WUW80" s="11"/>
      <c r="WUX80" s="11"/>
      <c r="WUY80" s="11"/>
      <c r="WUZ80" s="11"/>
      <c r="WVA80" s="11"/>
      <c r="WVB80" s="11"/>
      <c r="WVC80" s="11"/>
      <c r="WVD80" s="11"/>
      <c r="WVE80" s="11"/>
      <c r="WVF80" s="11"/>
      <c r="WVG80" s="11"/>
      <c r="WVH80" s="11"/>
      <c r="WVI80" s="11"/>
      <c r="WVJ80" s="11"/>
      <c r="WVK80" s="11"/>
      <c r="WVL80" s="11"/>
      <c r="WVM80" s="11"/>
      <c r="WVN80" s="11"/>
      <c r="WVO80" s="11"/>
      <c r="WVP80" s="11"/>
      <c r="WVQ80" s="11"/>
      <c r="WVR80" s="11"/>
      <c r="WVS80" s="11"/>
      <c r="WVT80" s="11"/>
      <c r="WVU80" s="11"/>
      <c r="WVV80" s="11"/>
      <c r="WVW80" s="11"/>
      <c r="WVX80" s="11"/>
      <c r="WVY80" s="11"/>
      <c r="WVZ80" s="11"/>
      <c r="WWA80" s="11"/>
      <c r="WWB80" s="11"/>
      <c r="WWC80" s="11"/>
      <c r="WWD80" s="11"/>
      <c r="WWE80" s="11"/>
      <c r="WWF80" s="11"/>
      <c r="WWG80" s="11"/>
      <c r="WWH80" s="11"/>
      <c r="WWI80" s="11"/>
      <c r="WWJ80" s="11"/>
      <c r="WWK80" s="11"/>
      <c r="WWL80" s="11"/>
      <c r="WWM80" s="11"/>
      <c r="WWN80" s="11"/>
      <c r="WWO80" s="11"/>
      <c r="WWP80" s="11"/>
      <c r="WWQ80" s="11"/>
      <c r="WWR80" s="11"/>
      <c r="WWS80" s="11"/>
      <c r="WWT80" s="11"/>
      <c r="WWU80" s="11"/>
      <c r="WWV80" s="11"/>
      <c r="WWW80" s="11"/>
      <c r="WWX80" s="11"/>
      <c r="WWY80" s="11"/>
      <c r="WWZ80" s="11"/>
      <c r="WXA80" s="11"/>
      <c r="WXB80" s="11"/>
      <c r="WXC80" s="11"/>
      <c r="WXD80" s="11"/>
      <c r="WXE80" s="11"/>
      <c r="WXF80" s="11"/>
      <c r="WXG80" s="11"/>
      <c r="WXH80" s="11"/>
      <c r="WXI80" s="11"/>
      <c r="WXJ80" s="11"/>
      <c r="WXK80" s="11"/>
      <c r="WXL80" s="11"/>
      <c r="WXM80" s="11"/>
      <c r="WXN80" s="11"/>
      <c r="WXO80" s="11"/>
      <c r="WXP80" s="11"/>
      <c r="WXQ80" s="11"/>
      <c r="WXR80" s="11"/>
      <c r="WXS80" s="11"/>
      <c r="WXT80" s="11"/>
      <c r="WXU80" s="11"/>
      <c r="WXV80" s="11"/>
      <c r="WXW80" s="11"/>
      <c r="WXX80" s="11"/>
      <c r="WXY80" s="11"/>
      <c r="WXZ80" s="11"/>
      <c r="WYA80" s="11"/>
      <c r="WYB80" s="11"/>
      <c r="WYC80" s="11"/>
      <c r="WYD80" s="11"/>
      <c r="WYE80" s="11"/>
      <c r="WYF80" s="11"/>
      <c r="WYG80" s="11"/>
      <c r="WYH80" s="11"/>
      <c r="WYI80" s="11"/>
      <c r="WYJ80" s="11"/>
      <c r="WYK80" s="11"/>
      <c r="WYL80" s="11"/>
      <c r="WYM80" s="11"/>
      <c r="WYN80" s="11"/>
      <c r="WYO80" s="11"/>
      <c r="WYP80" s="11"/>
      <c r="WYQ80" s="11"/>
      <c r="WYR80" s="11"/>
      <c r="WYS80" s="11"/>
      <c r="WYT80" s="11"/>
      <c r="WYU80" s="11"/>
      <c r="WYV80" s="11"/>
      <c r="WYW80" s="11"/>
      <c r="WYX80" s="11"/>
      <c r="WYY80" s="11"/>
      <c r="WYZ80" s="11"/>
      <c r="WZA80" s="11"/>
      <c r="WZB80" s="11"/>
      <c r="WZC80" s="11"/>
      <c r="WZD80" s="11"/>
      <c r="WZE80" s="11"/>
      <c r="WZF80" s="11"/>
      <c r="WZG80" s="11"/>
      <c r="WZH80" s="11"/>
      <c r="WZI80" s="11"/>
      <c r="WZJ80" s="11"/>
      <c r="WZK80" s="11"/>
      <c r="WZL80" s="11"/>
      <c r="WZM80" s="11"/>
      <c r="WZN80" s="11"/>
      <c r="WZO80" s="11"/>
      <c r="WZP80" s="11"/>
      <c r="WZQ80" s="11"/>
      <c r="WZR80" s="11"/>
      <c r="WZS80" s="11"/>
      <c r="WZT80" s="11"/>
      <c r="WZU80" s="11"/>
      <c r="WZV80" s="11"/>
      <c r="WZW80" s="11"/>
      <c r="WZX80" s="11"/>
      <c r="WZY80" s="11"/>
      <c r="WZZ80" s="11"/>
      <c r="XAA80" s="11"/>
      <c r="XAB80" s="11"/>
      <c r="XAC80" s="11"/>
      <c r="XAD80" s="11"/>
      <c r="XAE80" s="11"/>
      <c r="XAF80" s="11"/>
      <c r="XAG80" s="11"/>
      <c r="XAH80" s="11"/>
      <c r="XAI80" s="11"/>
      <c r="XAJ80" s="11"/>
      <c r="XAK80" s="11"/>
      <c r="XAL80" s="11"/>
      <c r="XAM80" s="11"/>
      <c r="XAN80" s="11"/>
      <c r="XAO80" s="11"/>
      <c r="XAP80" s="11"/>
      <c r="XAQ80" s="11"/>
      <c r="XAR80" s="11"/>
      <c r="XAS80" s="11"/>
      <c r="XAT80" s="11"/>
      <c r="XAU80" s="11"/>
      <c r="XAV80" s="11"/>
      <c r="XAW80" s="11"/>
      <c r="XAX80" s="11"/>
      <c r="XAY80" s="11"/>
      <c r="XAZ80" s="11"/>
      <c r="XBA80" s="11"/>
      <c r="XBB80" s="11"/>
      <c r="XBC80" s="11"/>
      <c r="XBD80" s="11"/>
      <c r="XBE80" s="11"/>
      <c r="XBF80" s="11"/>
      <c r="XBG80" s="11"/>
      <c r="XBH80" s="11"/>
      <c r="XBI80" s="11"/>
      <c r="XBJ80" s="11"/>
      <c r="XBK80" s="11"/>
      <c r="XBL80" s="11"/>
      <c r="XBM80" s="11"/>
      <c r="XBN80" s="11"/>
      <c r="XBO80" s="11"/>
      <c r="XBP80" s="11"/>
      <c r="XBQ80" s="11"/>
      <c r="XBR80" s="11"/>
      <c r="XBS80" s="11"/>
      <c r="XBT80" s="11"/>
      <c r="XBU80" s="11"/>
      <c r="XBV80" s="11"/>
      <c r="XBW80" s="11"/>
      <c r="XBX80" s="11"/>
      <c r="XBY80" s="11"/>
      <c r="XBZ80" s="11"/>
      <c r="XCA80" s="11"/>
      <c r="XCB80" s="11"/>
      <c r="XCC80" s="11"/>
      <c r="XCD80" s="11"/>
      <c r="XCE80" s="11"/>
      <c r="XCF80" s="11"/>
      <c r="XCG80" s="11"/>
      <c r="XCH80" s="11"/>
      <c r="XCI80" s="11"/>
      <c r="XCJ80" s="11"/>
      <c r="XCK80" s="11"/>
      <c r="XCL80" s="11"/>
      <c r="XCM80" s="11"/>
      <c r="XCN80" s="11"/>
      <c r="XCO80" s="11"/>
      <c r="XCP80" s="11"/>
      <c r="XCQ80" s="11"/>
      <c r="XCR80" s="11"/>
      <c r="XCS80" s="11"/>
      <c r="XCT80" s="11"/>
      <c r="XCU80" s="11"/>
      <c r="XCV80" s="11"/>
      <c r="XCW80" s="11"/>
      <c r="XCX80" s="11"/>
      <c r="XCY80" s="11"/>
      <c r="XCZ80" s="11"/>
      <c r="XDA80" s="11"/>
      <c r="XDB80" s="11"/>
      <c r="XDC80" s="11"/>
      <c r="XDD80" s="11"/>
      <c r="XDE80" s="11"/>
      <c r="XDF80" s="11"/>
      <c r="XDG80" s="11"/>
      <c r="XDH80" s="11"/>
      <c r="XDI80" s="11"/>
      <c r="XDJ80" s="11"/>
      <c r="XDK80" s="11"/>
      <c r="XDL80" s="11"/>
      <c r="XDM80" s="11"/>
      <c r="XDN80" s="11"/>
      <c r="XDO80" s="11"/>
      <c r="XDP80" s="11"/>
      <c r="XDQ80" s="11"/>
      <c r="XDR80" s="11"/>
      <c r="XDS80" s="11"/>
      <c r="XDT80" s="11"/>
      <c r="XDU80" s="11"/>
      <c r="XDV80" s="11"/>
      <c r="XDW80" s="11"/>
      <c r="XDX80" s="11"/>
      <c r="XDY80" s="11"/>
      <c r="XDZ80" s="11"/>
      <c r="XEA80" s="11"/>
      <c r="XEB80" s="11"/>
      <c r="XEC80" s="11"/>
      <c r="XED80" s="11"/>
      <c r="XEE80" s="11"/>
      <c r="XEF80" s="11"/>
      <c r="XEG80" s="11"/>
      <c r="XEH80" s="11"/>
      <c r="XEI80" s="11"/>
      <c r="XEJ80" s="11"/>
      <c r="XEK80" s="11"/>
      <c r="XEL80" s="11"/>
      <c r="XEM80" s="11"/>
      <c r="XEN80" s="11"/>
      <c r="XEO80" s="11"/>
      <c r="XEP80" s="11"/>
      <c r="XEQ80" s="11"/>
      <c r="XER80" s="11"/>
      <c r="XES80" s="11"/>
      <c r="XET80" s="11"/>
      <c r="XEU80" s="11"/>
      <c r="XEV80" s="11"/>
      <c r="XEW80" s="11"/>
      <c r="XEX80" s="11"/>
      <c r="XEY80" s="11"/>
      <c r="XEZ80" s="11"/>
      <c r="XFA80" s="11"/>
      <c r="XFB80" s="11"/>
    </row>
    <row r="81" s="1" customFormat="1" ht="298" customHeight="1" spans="1:22 14877:16383">
      <c r="A81" s="33" t="s">
        <v>284</v>
      </c>
      <c r="B81" s="30" t="s">
        <v>377</v>
      </c>
      <c r="C81" s="30" t="s">
        <v>31</v>
      </c>
      <c r="D81" s="22" t="s">
        <v>32</v>
      </c>
      <c r="E81" s="30" t="s">
        <v>378</v>
      </c>
      <c r="F81" s="31" t="s">
        <v>379</v>
      </c>
      <c r="G81" s="24">
        <v>300</v>
      </c>
      <c r="H81" s="31" t="s">
        <v>48</v>
      </c>
      <c r="I81" s="31" t="s">
        <v>380</v>
      </c>
      <c r="J81" s="31" t="s">
        <v>381</v>
      </c>
      <c r="K81" s="25"/>
      <c r="L81" s="25">
        <v>1</v>
      </c>
      <c r="M81" s="26">
        <v>0.0638</v>
      </c>
      <c r="N81" s="26">
        <v>0.0092</v>
      </c>
      <c r="O81" s="26">
        <v>0.0546</v>
      </c>
      <c r="P81" s="26">
        <v>0.1782</v>
      </c>
      <c r="Q81" s="26">
        <v>0.0374</v>
      </c>
      <c r="R81" s="26">
        <v>0.1408</v>
      </c>
      <c r="S81" s="30" t="s">
        <v>38</v>
      </c>
      <c r="T81" s="30" t="s">
        <v>242</v>
      </c>
      <c r="U81" s="22">
        <v>2025.11</v>
      </c>
      <c r="V81" s="27"/>
      <c r="UZE81" s="11"/>
      <c r="UZF81" s="11"/>
      <c r="UZG81" s="11"/>
      <c r="UZH81" s="11"/>
      <c r="UZI81" s="11"/>
      <c r="UZJ81" s="11"/>
      <c r="UZK81" s="11"/>
      <c r="UZL81" s="11"/>
      <c r="UZM81" s="11"/>
      <c r="UZN81" s="11"/>
      <c r="UZO81" s="11"/>
      <c r="UZP81" s="11"/>
      <c r="UZQ81" s="11"/>
      <c r="UZR81" s="11"/>
      <c r="UZS81" s="11"/>
      <c r="UZT81" s="11"/>
      <c r="UZU81" s="11"/>
      <c r="UZV81" s="11"/>
      <c r="UZW81" s="11"/>
      <c r="UZX81" s="11"/>
      <c r="UZY81" s="11"/>
      <c r="UZZ81" s="11"/>
      <c r="VAA81" s="11"/>
      <c r="VAB81" s="11"/>
      <c r="VAC81" s="11"/>
      <c r="VAD81" s="11"/>
      <c r="VAE81" s="11"/>
      <c r="VAF81" s="11"/>
      <c r="VAG81" s="11"/>
      <c r="VAH81" s="11"/>
      <c r="VAI81" s="11"/>
      <c r="VAJ81" s="11"/>
      <c r="VAK81" s="11"/>
      <c r="VAL81" s="11"/>
      <c r="VAM81" s="11"/>
      <c r="VAN81" s="11"/>
      <c r="VAO81" s="11"/>
      <c r="VAP81" s="11"/>
      <c r="VAQ81" s="11"/>
      <c r="VAR81" s="11"/>
      <c r="VAS81" s="11"/>
      <c r="VAT81" s="11"/>
      <c r="VAU81" s="11"/>
      <c r="VAV81" s="11"/>
      <c r="VAW81" s="11"/>
      <c r="VAX81" s="11"/>
      <c r="VAY81" s="11"/>
      <c r="VAZ81" s="11"/>
      <c r="VBA81" s="11"/>
      <c r="VBB81" s="11"/>
      <c r="VBC81" s="11"/>
      <c r="VBD81" s="11"/>
      <c r="VBE81" s="11"/>
      <c r="VBF81" s="11"/>
      <c r="VBG81" s="11"/>
      <c r="VBH81" s="11"/>
      <c r="VBI81" s="11"/>
      <c r="VBJ81" s="11"/>
      <c r="VBK81" s="11"/>
      <c r="VBL81" s="11"/>
      <c r="VBM81" s="11"/>
      <c r="VBN81" s="11"/>
      <c r="VBO81" s="11"/>
      <c r="VBP81" s="11"/>
      <c r="VBQ81" s="11"/>
      <c r="VBR81" s="11"/>
      <c r="VBS81" s="11"/>
      <c r="VBT81" s="11"/>
      <c r="VBU81" s="11"/>
      <c r="VBV81" s="11"/>
      <c r="VBW81" s="11"/>
      <c r="VBX81" s="11"/>
      <c r="VBY81" s="11"/>
      <c r="VBZ81" s="11"/>
      <c r="VCA81" s="11"/>
      <c r="VCB81" s="11"/>
      <c r="VCC81" s="11"/>
      <c r="VCD81" s="11"/>
      <c r="VCE81" s="11"/>
      <c r="VCF81" s="11"/>
      <c r="VCG81" s="11"/>
      <c r="VCH81" s="11"/>
      <c r="VCI81" s="11"/>
      <c r="VCJ81" s="11"/>
      <c r="VCK81" s="11"/>
      <c r="VCL81" s="11"/>
      <c r="VCM81" s="11"/>
      <c r="VCN81" s="11"/>
      <c r="VCO81" s="11"/>
      <c r="VCP81" s="11"/>
      <c r="VCQ81" s="11"/>
      <c r="VCR81" s="11"/>
      <c r="VCS81" s="11"/>
      <c r="VCT81" s="11"/>
      <c r="VCU81" s="11"/>
      <c r="VCV81" s="11"/>
      <c r="VCW81" s="11"/>
      <c r="VCX81" s="11"/>
      <c r="VCY81" s="11"/>
      <c r="VCZ81" s="11"/>
      <c r="VDA81" s="11"/>
      <c r="VDB81" s="11"/>
      <c r="VDC81" s="11"/>
      <c r="VDD81" s="11"/>
      <c r="VDE81" s="11"/>
      <c r="VDF81" s="11"/>
      <c r="VDG81" s="11"/>
      <c r="VDH81" s="11"/>
      <c r="VDI81" s="11"/>
      <c r="VDJ81" s="11"/>
      <c r="VDK81" s="11"/>
      <c r="VDL81" s="11"/>
      <c r="VDM81" s="11"/>
      <c r="VDN81" s="11"/>
      <c r="VDO81" s="11"/>
      <c r="VDP81" s="11"/>
      <c r="VDQ81" s="11"/>
      <c r="VDR81" s="11"/>
      <c r="VDS81" s="11"/>
      <c r="VDT81" s="11"/>
      <c r="VDU81" s="11"/>
      <c r="VDV81" s="11"/>
      <c r="VDW81" s="11"/>
      <c r="VDX81" s="11"/>
      <c r="VDY81" s="11"/>
      <c r="VDZ81" s="11"/>
      <c r="VEA81" s="11"/>
      <c r="VEB81" s="11"/>
      <c r="VEC81" s="11"/>
      <c r="VED81" s="11"/>
      <c r="VEE81" s="11"/>
      <c r="VEF81" s="11"/>
      <c r="VEG81" s="11"/>
      <c r="VEH81" s="11"/>
      <c r="VEI81" s="11"/>
      <c r="VEJ81" s="11"/>
      <c r="VEK81" s="11"/>
      <c r="VEL81" s="11"/>
      <c r="VEM81" s="11"/>
      <c r="VEN81" s="11"/>
      <c r="VEO81" s="11"/>
      <c r="VEP81" s="11"/>
      <c r="VEQ81" s="11"/>
      <c r="VER81" s="11"/>
      <c r="VES81" s="11"/>
      <c r="VET81" s="11"/>
      <c r="VEU81" s="11"/>
      <c r="VEV81" s="11"/>
      <c r="VEW81" s="11"/>
      <c r="VEX81" s="11"/>
      <c r="VEY81" s="11"/>
      <c r="VEZ81" s="11"/>
      <c r="VFA81" s="11"/>
      <c r="VFB81" s="11"/>
      <c r="VFC81" s="11"/>
      <c r="VFD81" s="11"/>
      <c r="VFE81" s="11"/>
      <c r="VFF81" s="11"/>
      <c r="VFG81" s="11"/>
      <c r="VFH81" s="11"/>
      <c r="VFI81" s="11"/>
      <c r="VFJ81" s="11"/>
      <c r="VFK81" s="11"/>
      <c r="VFL81" s="11"/>
      <c r="VFM81" s="11"/>
      <c r="VFN81" s="11"/>
      <c r="VFO81" s="11"/>
      <c r="VFP81" s="11"/>
      <c r="VFQ81" s="11"/>
      <c r="VFR81" s="11"/>
      <c r="VFS81" s="11"/>
      <c r="VFT81" s="11"/>
      <c r="VFU81" s="11"/>
      <c r="VFV81" s="11"/>
      <c r="VFW81" s="11"/>
      <c r="VFX81" s="11"/>
      <c r="VFY81" s="11"/>
      <c r="VFZ81" s="11"/>
      <c r="VGA81" s="11"/>
      <c r="VGB81" s="11"/>
      <c r="VGC81" s="11"/>
      <c r="VGD81" s="11"/>
      <c r="VGE81" s="11"/>
      <c r="VGF81" s="11"/>
      <c r="VGG81" s="11"/>
      <c r="VGH81" s="11"/>
      <c r="VGI81" s="11"/>
      <c r="VGJ81" s="11"/>
      <c r="VGK81" s="11"/>
      <c r="VGL81" s="11"/>
      <c r="VGM81" s="11"/>
      <c r="VGN81" s="11"/>
      <c r="VGO81" s="11"/>
      <c r="VGP81" s="11"/>
      <c r="VGQ81" s="11"/>
      <c r="VGR81" s="11"/>
      <c r="VGS81" s="11"/>
      <c r="VGT81" s="11"/>
      <c r="VGU81" s="11"/>
      <c r="VGV81" s="11"/>
      <c r="VGW81" s="11"/>
      <c r="VGX81" s="11"/>
      <c r="VGY81" s="11"/>
      <c r="VGZ81" s="11"/>
      <c r="VHA81" s="11"/>
      <c r="VHB81" s="11"/>
      <c r="VHC81" s="11"/>
      <c r="VHD81" s="11"/>
      <c r="VHE81" s="11"/>
      <c r="VHF81" s="11"/>
      <c r="VHG81" s="11"/>
      <c r="VHH81" s="11"/>
      <c r="VHI81" s="11"/>
      <c r="VHJ81" s="11"/>
      <c r="VHK81" s="11"/>
      <c r="VHL81" s="11"/>
      <c r="VHM81" s="11"/>
      <c r="VHN81" s="11"/>
      <c r="VHO81" s="11"/>
      <c r="VHP81" s="11"/>
      <c r="VHQ81" s="11"/>
      <c r="VHR81" s="11"/>
      <c r="VHS81" s="11"/>
      <c r="VHT81" s="11"/>
      <c r="VHU81" s="11"/>
      <c r="VHV81" s="11"/>
      <c r="VHW81" s="11"/>
      <c r="VHX81" s="11"/>
      <c r="VHY81" s="11"/>
      <c r="VHZ81" s="11"/>
      <c r="VIA81" s="11"/>
      <c r="VIB81" s="11"/>
      <c r="VIC81" s="11"/>
      <c r="VID81" s="11"/>
      <c r="VIE81" s="11"/>
      <c r="VIF81" s="11"/>
      <c r="VIG81" s="11"/>
      <c r="VIH81" s="11"/>
      <c r="VII81" s="11"/>
      <c r="VIJ81" s="11"/>
      <c r="VIK81" s="11"/>
      <c r="VIL81" s="11"/>
      <c r="VIM81" s="11"/>
      <c r="VIN81" s="11"/>
      <c r="VIO81" s="11"/>
      <c r="VIP81" s="11"/>
      <c r="VIQ81" s="11"/>
      <c r="VIR81" s="11"/>
      <c r="VIS81" s="11"/>
      <c r="VIT81" s="11"/>
      <c r="VIU81" s="11"/>
      <c r="VIV81" s="11"/>
      <c r="VIW81" s="11"/>
      <c r="VIX81" s="11"/>
      <c r="VIY81" s="11"/>
      <c r="VIZ81" s="11"/>
      <c r="VJA81" s="11"/>
      <c r="VJB81" s="11"/>
      <c r="VJC81" s="11"/>
      <c r="VJD81" s="11"/>
      <c r="VJE81" s="11"/>
      <c r="VJF81" s="11"/>
      <c r="VJG81" s="11"/>
      <c r="VJH81" s="11"/>
      <c r="VJI81" s="11"/>
      <c r="VJJ81" s="11"/>
      <c r="VJK81" s="11"/>
      <c r="VJL81" s="11"/>
      <c r="VJM81" s="11"/>
      <c r="VJN81" s="11"/>
      <c r="VJO81" s="11"/>
      <c r="VJP81" s="11"/>
      <c r="VJQ81" s="11"/>
      <c r="VJR81" s="11"/>
      <c r="VJS81" s="11"/>
      <c r="VJT81" s="11"/>
      <c r="VJU81" s="11"/>
      <c r="VJV81" s="11"/>
      <c r="VJW81" s="11"/>
      <c r="VJX81" s="11"/>
      <c r="VJY81" s="11"/>
      <c r="VJZ81" s="11"/>
      <c r="VKA81" s="11"/>
      <c r="VKB81" s="11"/>
      <c r="VKC81" s="11"/>
      <c r="VKD81" s="11"/>
      <c r="VKE81" s="11"/>
      <c r="VKF81" s="11"/>
      <c r="VKG81" s="11"/>
      <c r="VKH81" s="11"/>
      <c r="VKI81" s="11"/>
      <c r="VKJ81" s="11"/>
      <c r="VKK81" s="11"/>
      <c r="VKL81" s="11"/>
      <c r="VKM81" s="11"/>
      <c r="VKN81" s="11"/>
      <c r="VKO81" s="11"/>
      <c r="VKP81" s="11"/>
      <c r="VKQ81" s="11"/>
      <c r="VKR81" s="11"/>
      <c r="VKS81" s="11"/>
      <c r="VKT81" s="11"/>
      <c r="VKU81" s="11"/>
      <c r="VKV81" s="11"/>
      <c r="VKW81" s="11"/>
      <c r="VKX81" s="11"/>
      <c r="VKY81" s="11"/>
      <c r="VKZ81" s="11"/>
      <c r="VLA81" s="11"/>
      <c r="VLB81" s="11"/>
      <c r="VLC81" s="11"/>
      <c r="VLD81" s="11"/>
      <c r="VLE81" s="11"/>
      <c r="VLF81" s="11"/>
      <c r="VLG81" s="11"/>
      <c r="VLH81" s="11"/>
      <c r="VLI81" s="11"/>
      <c r="VLJ81" s="11"/>
      <c r="VLK81" s="11"/>
      <c r="VLL81" s="11"/>
      <c r="VLM81" s="11"/>
      <c r="VLN81" s="11"/>
      <c r="VLO81" s="11"/>
      <c r="VLP81" s="11"/>
      <c r="VLQ81" s="11"/>
      <c r="VLR81" s="11"/>
      <c r="VLS81" s="11"/>
      <c r="VLT81" s="11"/>
      <c r="VLU81" s="11"/>
      <c r="VLV81" s="11"/>
      <c r="VLW81" s="11"/>
      <c r="VLX81" s="11"/>
      <c r="VLY81" s="11"/>
      <c r="VLZ81" s="11"/>
      <c r="VMA81" s="11"/>
      <c r="VMB81" s="11"/>
      <c r="VMC81" s="11"/>
      <c r="VMD81" s="11"/>
      <c r="VME81" s="11"/>
      <c r="VMF81" s="11"/>
      <c r="VMG81" s="11"/>
      <c r="VMH81" s="11"/>
      <c r="VMI81" s="11"/>
      <c r="VMJ81" s="11"/>
      <c r="VMK81" s="11"/>
      <c r="VML81" s="11"/>
      <c r="VMM81" s="11"/>
      <c r="VMN81" s="11"/>
      <c r="VMO81" s="11"/>
      <c r="VMP81" s="11"/>
      <c r="VMQ81" s="11"/>
      <c r="VMR81" s="11"/>
      <c r="VMS81" s="11"/>
      <c r="VMT81" s="11"/>
      <c r="VMU81" s="11"/>
      <c r="VMV81" s="11"/>
      <c r="VMW81" s="11"/>
      <c r="VMX81" s="11"/>
      <c r="VMY81" s="11"/>
      <c r="VMZ81" s="11"/>
      <c r="VNA81" s="11"/>
      <c r="VNB81" s="11"/>
      <c r="VNC81" s="11"/>
      <c r="VND81" s="11"/>
      <c r="VNE81" s="11"/>
      <c r="VNF81" s="11"/>
      <c r="VNG81" s="11"/>
      <c r="VNH81" s="11"/>
      <c r="VNI81" s="11"/>
      <c r="VNJ81" s="11"/>
      <c r="VNK81" s="11"/>
      <c r="VNL81" s="11"/>
      <c r="VNM81" s="11"/>
      <c r="VNN81" s="11"/>
      <c r="VNO81" s="11"/>
      <c r="VNP81" s="11"/>
      <c r="VNQ81" s="11"/>
      <c r="VNR81" s="11"/>
      <c r="VNS81" s="11"/>
      <c r="VNT81" s="11"/>
      <c r="VNU81" s="11"/>
      <c r="VNV81" s="11"/>
      <c r="VNW81" s="11"/>
      <c r="VNX81" s="11"/>
      <c r="VNY81" s="11"/>
      <c r="VNZ81" s="11"/>
      <c r="VOA81" s="11"/>
      <c r="VOB81" s="11"/>
      <c r="VOC81" s="11"/>
      <c r="VOD81" s="11"/>
      <c r="VOE81" s="11"/>
      <c r="VOF81" s="11"/>
      <c r="VOG81" s="11"/>
      <c r="VOH81" s="11"/>
      <c r="VOI81" s="11"/>
      <c r="VOJ81" s="11"/>
      <c r="VOK81" s="11"/>
      <c r="VOL81" s="11"/>
      <c r="VOM81" s="11"/>
      <c r="VON81" s="11"/>
      <c r="VOO81" s="11"/>
      <c r="VOP81" s="11"/>
      <c r="VOQ81" s="11"/>
      <c r="VOR81" s="11"/>
      <c r="VOS81" s="11"/>
      <c r="VOT81" s="11"/>
      <c r="VOU81" s="11"/>
      <c r="VOV81" s="11"/>
      <c r="VOW81" s="11"/>
      <c r="VOX81" s="11"/>
      <c r="VOY81" s="11"/>
      <c r="VOZ81" s="11"/>
      <c r="VPA81" s="11"/>
      <c r="VPB81" s="11"/>
      <c r="VPC81" s="11"/>
      <c r="VPD81" s="11"/>
      <c r="VPE81" s="11"/>
      <c r="VPF81" s="11"/>
      <c r="VPG81" s="11"/>
      <c r="VPH81" s="11"/>
      <c r="VPI81" s="11"/>
      <c r="VPJ81" s="11"/>
      <c r="VPK81" s="11"/>
      <c r="VPL81" s="11"/>
      <c r="VPM81" s="11"/>
      <c r="VPN81" s="11"/>
      <c r="VPO81" s="11"/>
      <c r="VPP81" s="11"/>
      <c r="VPQ81" s="11"/>
      <c r="VPR81" s="11"/>
      <c r="VPS81" s="11"/>
      <c r="VPT81" s="11"/>
      <c r="VPU81" s="11"/>
      <c r="VPV81" s="11"/>
      <c r="VPW81" s="11"/>
      <c r="VPX81" s="11"/>
      <c r="VPY81" s="11"/>
      <c r="VPZ81" s="11"/>
      <c r="VQA81" s="11"/>
      <c r="VQB81" s="11"/>
      <c r="VQC81" s="11"/>
      <c r="VQD81" s="11"/>
      <c r="VQE81" s="11"/>
      <c r="VQF81" s="11"/>
      <c r="VQG81" s="11"/>
      <c r="VQH81" s="11"/>
      <c r="VQI81" s="11"/>
      <c r="VQJ81" s="11"/>
      <c r="VQK81" s="11"/>
      <c r="VQL81" s="11"/>
      <c r="VQM81" s="11"/>
      <c r="VQN81" s="11"/>
      <c r="VQO81" s="11"/>
      <c r="VQP81" s="11"/>
      <c r="VQQ81" s="11"/>
      <c r="VQR81" s="11"/>
      <c r="VQS81" s="11"/>
      <c r="VQT81" s="11"/>
      <c r="VQU81" s="11"/>
      <c r="VQV81" s="11"/>
      <c r="VQW81" s="11"/>
      <c r="VQX81" s="11"/>
      <c r="VQY81" s="11"/>
      <c r="VQZ81" s="11"/>
      <c r="VRA81" s="11"/>
      <c r="VRB81" s="11"/>
      <c r="VRC81" s="11"/>
      <c r="VRD81" s="11"/>
      <c r="VRE81" s="11"/>
      <c r="VRF81" s="11"/>
      <c r="VRG81" s="11"/>
      <c r="VRH81" s="11"/>
      <c r="VRI81" s="11"/>
      <c r="VRJ81" s="11"/>
      <c r="VRK81" s="11"/>
      <c r="VRL81" s="11"/>
      <c r="VRM81" s="11"/>
      <c r="VRN81" s="11"/>
      <c r="VRO81" s="11"/>
      <c r="VRP81" s="11"/>
      <c r="VRQ81" s="11"/>
      <c r="VRR81" s="11"/>
      <c r="VRS81" s="11"/>
      <c r="VRT81" s="11"/>
      <c r="VRU81" s="11"/>
      <c r="VRV81" s="11"/>
      <c r="VRW81" s="11"/>
      <c r="VRX81" s="11"/>
      <c r="VRY81" s="11"/>
      <c r="VRZ81" s="11"/>
      <c r="VSA81" s="11"/>
      <c r="VSB81" s="11"/>
      <c r="VSC81" s="11"/>
      <c r="VSD81" s="11"/>
      <c r="VSE81" s="11"/>
      <c r="VSF81" s="11"/>
      <c r="VSG81" s="11"/>
      <c r="VSH81" s="11"/>
      <c r="VSI81" s="11"/>
      <c r="VSJ81" s="11"/>
      <c r="VSK81" s="11"/>
      <c r="VSL81" s="11"/>
      <c r="VSM81" s="11"/>
      <c r="VSN81" s="11"/>
      <c r="VSO81" s="11"/>
      <c r="VSP81" s="11"/>
      <c r="VSQ81" s="11"/>
      <c r="VSR81" s="11"/>
      <c r="VSS81" s="11"/>
      <c r="VST81" s="11"/>
      <c r="VSU81" s="11"/>
      <c r="VSV81" s="11"/>
      <c r="VSW81" s="11"/>
      <c r="VSX81" s="11"/>
      <c r="VSY81" s="11"/>
      <c r="VSZ81" s="11"/>
      <c r="VTA81" s="11"/>
      <c r="VTB81" s="11"/>
      <c r="VTC81" s="11"/>
      <c r="VTD81" s="11"/>
      <c r="VTE81" s="11"/>
      <c r="VTF81" s="11"/>
      <c r="VTG81" s="11"/>
      <c r="VTH81" s="11"/>
      <c r="VTI81" s="11"/>
      <c r="VTJ81" s="11"/>
      <c r="VTK81" s="11"/>
      <c r="VTL81" s="11"/>
      <c r="VTM81" s="11"/>
      <c r="VTN81" s="11"/>
      <c r="VTO81" s="11"/>
      <c r="VTP81" s="11"/>
      <c r="VTQ81" s="11"/>
      <c r="VTR81" s="11"/>
      <c r="VTS81" s="11"/>
      <c r="VTT81" s="11"/>
      <c r="VTU81" s="11"/>
      <c r="VTV81" s="11"/>
      <c r="VTW81" s="11"/>
      <c r="VTX81" s="11"/>
      <c r="VTY81" s="11"/>
      <c r="VTZ81" s="11"/>
      <c r="VUA81" s="11"/>
      <c r="VUB81" s="11"/>
      <c r="VUC81" s="11"/>
      <c r="VUD81" s="11"/>
      <c r="VUE81" s="11"/>
      <c r="VUF81" s="11"/>
      <c r="VUG81" s="11"/>
      <c r="VUH81" s="11"/>
      <c r="VUI81" s="11"/>
      <c r="VUJ81" s="11"/>
      <c r="VUK81" s="11"/>
      <c r="VUL81" s="11"/>
      <c r="VUM81" s="11"/>
      <c r="VUN81" s="11"/>
      <c r="VUO81" s="11"/>
      <c r="VUP81" s="11"/>
      <c r="VUQ81" s="11"/>
      <c r="VUR81" s="11"/>
      <c r="VUS81" s="11"/>
      <c r="VUT81" s="11"/>
      <c r="VUU81" s="11"/>
      <c r="VUV81" s="11"/>
      <c r="VUW81" s="11"/>
      <c r="VUX81" s="11"/>
      <c r="VUY81" s="11"/>
      <c r="VUZ81" s="11"/>
      <c r="VVA81" s="11"/>
      <c r="VVB81" s="11"/>
      <c r="VVC81" s="11"/>
      <c r="VVD81" s="11"/>
      <c r="VVE81" s="11"/>
      <c r="VVF81" s="11"/>
      <c r="VVG81" s="11"/>
      <c r="VVH81" s="11"/>
      <c r="VVI81" s="11"/>
      <c r="VVJ81" s="11"/>
      <c r="VVK81" s="11"/>
      <c r="VVL81" s="11"/>
      <c r="VVM81" s="11"/>
      <c r="VVN81" s="11"/>
      <c r="VVO81" s="11"/>
      <c r="VVP81" s="11"/>
      <c r="VVQ81" s="11"/>
      <c r="VVR81" s="11"/>
      <c r="VVS81" s="11"/>
      <c r="VVT81" s="11"/>
      <c r="VVU81" s="11"/>
      <c r="VVV81" s="11"/>
      <c r="VVW81" s="11"/>
      <c r="VVX81" s="11"/>
      <c r="VVY81" s="11"/>
      <c r="VVZ81" s="11"/>
      <c r="VWA81" s="11"/>
      <c r="VWB81" s="11"/>
      <c r="VWC81" s="11"/>
      <c r="VWD81" s="11"/>
      <c r="VWE81" s="11"/>
      <c r="VWF81" s="11"/>
      <c r="VWG81" s="11"/>
      <c r="VWH81" s="11"/>
      <c r="VWI81" s="11"/>
      <c r="VWJ81" s="11"/>
      <c r="VWK81" s="11"/>
      <c r="VWL81" s="11"/>
      <c r="VWM81" s="11"/>
      <c r="VWN81" s="11"/>
      <c r="VWO81" s="11"/>
      <c r="VWP81" s="11"/>
      <c r="VWQ81" s="11"/>
      <c r="VWR81" s="11"/>
      <c r="VWS81" s="11"/>
      <c r="VWT81" s="11"/>
      <c r="VWU81" s="11"/>
      <c r="VWV81" s="11"/>
      <c r="VWW81" s="11"/>
      <c r="VWX81" s="11"/>
      <c r="VWY81" s="11"/>
      <c r="VWZ81" s="11"/>
      <c r="VXA81" s="11"/>
      <c r="VXB81" s="11"/>
      <c r="VXC81" s="11"/>
      <c r="VXD81" s="11"/>
      <c r="VXE81" s="11"/>
      <c r="VXF81" s="11"/>
      <c r="VXG81" s="11"/>
      <c r="VXH81" s="11"/>
      <c r="VXI81" s="11"/>
      <c r="VXJ81" s="11"/>
      <c r="VXK81" s="11"/>
      <c r="VXL81" s="11"/>
      <c r="VXM81" s="11"/>
      <c r="VXN81" s="11"/>
      <c r="VXO81" s="11"/>
      <c r="VXP81" s="11"/>
      <c r="VXQ81" s="11"/>
      <c r="VXR81" s="11"/>
      <c r="VXS81" s="11"/>
      <c r="VXT81" s="11"/>
      <c r="VXU81" s="11"/>
      <c r="VXV81" s="11"/>
      <c r="VXW81" s="11"/>
      <c r="VXX81" s="11"/>
      <c r="VXY81" s="11"/>
      <c r="VXZ81" s="11"/>
      <c r="VYA81" s="11"/>
      <c r="VYB81" s="11"/>
      <c r="VYC81" s="11"/>
      <c r="VYD81" s="11"/>
      <c r="VYE81" s="11"/>
      <c r="VYF81" s="11"/>
      <c r="VYG81" s="11"/>
      <c r="VYH81" s="11"/>
      <c r="VYI81" s="11"/>
      <c r="VYJ81" s="11"/>
      <c r="VYK81" s="11"/>
      <c r="VYL81" s="11"/>
      <c r="VYM81" s="11"/>
      <c r="VYN81" s="11"/>
      <c r="VYO81" s="11"/>
      <c r="VYP81" s="11"/>
      <c r="VYQ81" s="11"/>
      <c r="VYR81" s="11"/>
      <c r="VYS81" s="11"/>
      <c r="VYT81" s="11"/>
      <c r="VYU81" s="11"/>
      <c r="VYV81" s="11"/>
      <c r="VYW81" s="11"/>
      <c r="VYX81" s="11"/>
      <c r="VYY81" s="11"/>
      <c r="VYZ81" s="11"/>
      <c r="VZA81" s="11"/>
      <c r="VZB81" s="11"/>
      <c r="VZC81" s="11"/>
      <c r="VZD81" s="11"/>
      <c r="VZE81" s="11"/>
      <c r="VZF81" s="11"/>
      <c r="VZG81" s="11"/>
      <c r="VZH81" s="11"/>
      <c r="VZI81" s="11"/>
      <c r="VZJ81" s="11"/>
      <c r="VZK81" s="11"/>
      <c r="VZL81" s="11"/>
      <c r="VZM81" s="11"/>
      <c r="VZN81" s="11"/>
      <c r="VZO81" s="11"/>
      <c r="VZP81" s="11"/>
      <c r="VZQ81" s="11"/>
      <c r="VZR81" s="11"/>
      <c r="VZS81" s="11"/>
      <c r="VZT81" s="11"/>
      <c r="VZU81" s="11"/>
      <c r="VZV81" s="11"/>
      <c r="VZW81" s="11"/>
      <c r="VZX81" s="11"/>
      <c r="VZY81" s="11"/>
      <c r="VZZ81" s="11"/>
      <c r="WAA81" s="11"/>
      <c r="WAB81" s="11"/>
      <c r="WAC81" s="11"/>
      <c r="WAD81" s="11"/>
      <c r="WAE81" s="11"/>
      <c r="WAF81" s="11"/>
      <c r="WAG81" s="11"/>
      <c r="WAH81" s="11"/>
      <c r="WAI81" s="11"/>
      <c r="WAJ81" s="11"/>
      <c r="WAK81" s="11"/>
      <c r="WAL81" s="11"/>
      <c r="WAM81" s="11"/>
      <c r="WAN81" s="11"/>
      <c r="WAO81" s="11"/>
      <c r="WAP81" s="11"/>
      <c r="WAQ81" s="11"/>
      <c r="WAR81" s="11"/>
      <c r="WAS81" s="11"/>
      <c r="WAT81" s="11"/>
      <c r="WAU81" s="11"/>
      <c r="WAV81" s="11"/>
      <c r="WAW81" s="11"/>
      <c r="WAX81" s="11"/>
      <c r="WAY81" s="11"/>
      <c r="WAZ81" s="11"/>
      <c r="WBA81" s="11"/>
      <c r="WBB81" s="11"/>
      <c r="WBC81" s="11"/>
      <c r="WBD81" s="11"/>
      <c r="WBE81" s="11"/>
      <c r="WBF81" s="11"/>
      <c r="WBG81" s="11"/>
      <c r="WBH81" s="11"/>
      <c r="WBI81" s="11"/>
      <c r="WBJ81" s="11"/>
      <c r="WBK81" s="11"/>
      <c r="WBL81" s="11"/>
      <c r="WBM81" s="11"/>
      <c r="WBN81" s="11"/>
      <c r="WBO81" s="11"/>
      <c r="WBP81" s="11"/>
      <c r="WBQ81" s="11"/>
      <c r="WBR81" s="11"/>
      <c r="WBS81" s="11"/>
      <c r="WBT81" s="11"/>
      <c r="WBU81" s="11"/>
      <c r="WBV81" s="11"/>
      <c r="WBW81" s="11"/>
      <c r="WBX81" s="11"/>
      <c r="WBY81" s="11"/>
      <c r="WBZ81" s="11"/>
      <c r="WCA81" s="11"/>
      <c r="WCB81" s="11"/>
      <c r="WCC81" s="11"/>
      <c r="WCD81" s="11"/>
      <c r="WCE81" s="11"/>
      <c r="WCF81" s="11"/>
      <c r="WCG81" s="11"/>
      <c r="WCH81" s="11"/>
      <c r="WCI81" s="11"/>
      <c r="WCJ81" s="11"/>
      <c r="WCK81" s="11"/>
      <c r="WCL81" s="11"/>
      <c r="WCM81" s="11"/>
      <c r="WCN81" s="11"/>
      <c r="WCO81" s="11"/>
      <c r="WCP81" s="11"/>
      <c r="WCQ81" s="11"/>
      <c r="WCR81" s="11"/>
      <c r="WCS81" s="11"/>
      <c r="WCT81" s="11"/>
      <c r="WCU81" s="11"/>
      <c r="WCV81" s="11"/>
      <c r="WCW81" s="11"/>
      <c r="WCX81" s="11"/>
      <c r="WCY81" s="11"/>
      <c r="WCZ81" s="11"/>
      <c r="WDA81" s="11"/>
      <c r="WDB81" s="11"/>
      <c r="WDC81" s="11"/>
      <c r="WDD81" s="11"/>
      <c r="WDE81" s="11"/>
      <c r="WDF81" s="11"/>
      <c r="WDG81" s="11"/>
      <c r="WDH81" s="11"/>
      <c r="WDI81" s="11"/>
      <c r="WDJ81" s="11"/>
      <c r="WDK81" s="11"/>
      <c r="WDL81" s="11"/>
      <c r="WDM81" s="11"/>
      <c r="WDN81" s="11"/>
      <c r="WDO81" s="11"/>
      <c r="WDP81" s="11"/>
      <c r="WDQ81" s="11"/>
      <c r="WDR81" s="11"/>
      <c r="WDS81" s="11"/>
      <c r="WDT81" s="11"/>
      <c r="WDU81" s="11"/>
      <c r="WDV81" s="11"/>
      <c r="WDW81" s="11"/>
      <c r="WDX81" s="11"/>
      <c r="WDY81" s="11"/>
      <c r="WDZ81" s="11"/>
      <c r="WEA81" s="11"/>
      <c r="WEB81" s="11"/>
      <c r="WEC81" s="11"/>
      <c r="WED81" s="11"/>
      <c r="WEE81" s="11"/>
      <c r="WEF81" s="11"/>
      <c r="WEG81" s="11"/>
      <c r="WEH81" s="11"/>
      <c r="WEI81" s="11"/>
      <c r="WEJ81" s="11"/>
      <c r="WEK81" s="11"/>
      <c r="WEL81" s="11"/>
      <c r="WEM81" s="11"/>
      <c r="WEN81" s="11"/>
      <c r="WEO81" s="11"/>
      <c r="WEP81" s="11"/>
      <c r="WEQ81" s="11"/>
      <c r="WER81" s="11"/>
      <c r="WES81" s="11"/>
      <c r="WET81" s="11"/>
      <c r="WEU81" s="11"/>
      <c r="WEV81" s="11"/>
      <c r="WEW81" s="11"/>
      <c r="WEX81" s="11"/>
      <c r="WEY81" s="11"/>
      <c r="WEZ81" s="11"/>
      <c r="WFA81" s="11"/>
      <c r="WFB81" s="11"/>
      <c r="WFC81" s="11"/>
      <c r="WFD81" s="11"/>
      <c r="WFE81" s="11"/>
      <c r="WFF81" s="11"/>
      <c r="WFG81" s="11"/>
      <c r="WFH81" s="11"/>
      <c r="WFI81" s="11"/>
      <c r="WFJ81" s="11"/>
      <c r="WFK81" s="11"/>
      <c r="WFL81" s="11"/>
      <c r="WFM81" s="11"/>
      <c r="WFN81" s="11"/>
      <c r="WFO81" s="11"/>
      <c r="WFP81" s="11"/>
      <c r="WFQ81" s="11"/>
      <c r="WFR81" s="11"/>
      <c r="WFS81" s="11"/>
      <c r="WFT81" s="11"/>
      <c r="WFU81" s="11"/>
      <c r="WFV81" s="11"/>
      <c r="WFW81" s="11"/>
      <c r="WFX81" s="11"/>
      <c r="WFY81" s="11"/>
      <c r="WFZ81" s="11"/>
      <c r="WGA81" s="11"/>
      <c r="WGB81" s="11"/>
      <c r="WGC81" s="11"/>
      <c r="WGD81" s="11"/>
      <c r="WGE81" s="11"/>
      <c r="WGF81" s="11"/>
      <c r="WGG81" s="11"/>
      <c r="WGH81" s="11"/>
      <c r="WGI81" s="11"/>
      <c r="WGJ81" s="11"/>
      <c r="WGK81" s="11"/>
      <c r="WGL81" s="11"/>
      <c r="WGM81" s="11"/>
      <c r="WGN81" s="11"/>
      <c r="WGO81" s="11"/>
      <c r="WGP81" s="11"/>
      <c r="WGQ81" s="11"/>
      <c r="WGR81" s="11"/>
      <c r="WGS81" s="11"/>
      <c r="WGT81" s="11"/>
      <c r="WGU81" s="11"/>
      <c r="WGV81" s="11"/>
      <c r="WGW81" s="11"/>
      <c r="WGX81" s="11"/>
      <c r="WGY81" s="11"/>
      <c r="WGZ81" s="11"/>
      <c r="WHA81" s="11"/>
      <c r="WHB81" s="11"/>
      <c r="WHC81" s="11"/>
      <c r="WHD81" s="11"/>
      <c r="WHE81" s="11"/>
      <c r="WHF81" s="11"/>
      <c r="WHG81" s="11"/>
      <c r="WHH81" s="11"/>
      <c r="WHI81" s="11"/>
      <c r="WHJ81" s="11"/>
      <c r="WHK81" s="11"/>
      <c r="WHL81" s="11"/>
      <c r="WHM81" s="11"/>
      <c r="WHN81" s="11"/>
      <c r="WHO81" s="11"/>
      <c r="WHP81" s="11"/>
      <c r="WHQ81" s="11"/>
      <c r="WHR81" s="11"/>
      <c r="WHS81" s="11"/>
      <c r="WHT81" s="11"/>
      <c r="WHU81" s="11"/>
      <c r="WHV81" s="11"/>
      <c r="WHW81" s="11"/>
      <c r="WHX81" s="11"/>
      <c r="WHY81" s="11"/>
      <c r="WHZ81" s="11"/>
      <c r="WIA81" s="11"/>
      <c r="WIB81" s="11"/>
      <c r="WIC81" s="11"/>
      <c r="WID81" s="11"/>
      <c r="WIE81" s="11"/>
      <c r="WIF81" s="11"/>
      <c r="WIG81" s="11"/>
      <c r="WIH81" s="11"/>
      <c r="WII81" s="11"/>
      <c r="WIJ81" s="11"/>
      <c r="WIK81" s="11"/>
      <c r="WIL81" s="11"/>
      <c r="WIM81" s="11"/>
      <c r="WIN81" s="11"/>
      <c r="WIO81" s="11"/>
      <c r="WIP81" s="11"/>
      <c r="WIQ81" s="11"/>
      <c r="WIR81" s="11"/>
      <c r="WIS81" s="11"/>
      <c r="WIT81" s="11"/>
      <c r="WIU81" s="11"/>
      <c r="WIV81" s="11"/>
      <c r="WIW81" s="11"/>
      <c r="WIX81" s="11"/>
      <c r="WIY81" s="11"/>
      <c r="WIZ81" s="11"/>
      <c r="WJA81" s="11"/>
      <c r="WJB81" s="11"/>
      <c r="WJC81" s="11"/>
      <c r="WJD81" s="11"/>
      <c r="WJE81" s="11"/>
      <c r="WJF81" s="11"/>
      <c r="WJG81" s="11"/>
      <c r="WJH81" s="11"/>
      <c r="WJI81" s="11"/>
      <c r="WJJ81" s="11"/>
      <c r="WJK81" s="11"/>
      <c r="WJL81" s="11"/>
      <c r="WJM81" s="11"/>
      <c r="WJN81" s="11"/>
      <c r="WJO81" s="11"/>
      <c r="WJP81" s="11"/>
      <c r="WJQ81" s="11"/>
      <c r="WJR81" s="11"/>
      <c r="WJS81" s="11"/>
      <c r="WJT81" s="11"/>
      <c r="WJU81" s="11"/>
      <c r="WJV81" s="11"/>
      <c r="WJW81" s="11"/>
      <c r="WJX81" s="11"/>
      <c r="WJY81" s="11"/>
      <c r="WJZ81" s="11"/>
      <c r="WKA81" s="11"/>
      <c r="WKB81" s="11"/>
      <c r="WKC81" s="11"/>
      <c r="WKD81" s="11"/>
      <c r="WKE81" s="11"/>
      <c r="WKF81" s="11"/>
      <c r="WKG81" s="11"/>
      <c r="WKH81" s="11"/>
      <c r="WKI81" s="11"/>
      <c r="WKJ81" s="11"/>
      <c r="WKK81" s="11"/>
      <c r="WKL81" s="11"/>
      <c r="WKM81" s="11"/>
      <c r="WKN81" s="11"/>
      <c r="WKO81" s="11"/>
      <c r="WKP81" s="11"/>
      <c r="WKQ81" s="11"/>
      <c r="WKR81" s="11"/>
      <c r="WKS81" s="11"/>
      <c r="WKT81" s="11"/>
      <c r="WKU81" s="11"/>
      <c r="WKV81" s="11"/>
      <c r="WKW81" s="11"/>
      <c r="WKX81" s="11"/>
      <c r="WKY81" s="11"/>
      <c r="WKZ81" s="11"/>
      <c r="WLA81" s="11"/>
      <c r="WLB81" s="11"/>
      <c r="WLC81" s="11"/>
      <c r="WLD81" s="11"/>
      <c r="WLE81" s="11"/>
      <c r="WLF81" s="11"/>
      <c r="WLG81" s="11"/>
      <c r="WLH81" s="11"/>
      <c r="WLI81" s="11"/>
      <c r="WLJ81" s="11"/>
      <c r="WLK81" s="11"/>
      <c r="WLL81" s="11"/>
      <c r="WLM81" s="11"/>
      <c r="WLN81" s="11"/>
      <c r="WLO81" s="11"/>
      <c r="WLP81" s="11"/>
      <c r="WLQ81" s="11"/>
      <c r="WLR81" s="11"/>
      <c r="WLS81" s="11"/>
      <c r="WLT81" s="11"/>
      <c r="WLU81" s="11"/>
      <c r="WLV81" s="11"/>
      <c r="WLW81" s="11"/>
      <c r="WLX81" s="11"/>
      <c r="WLY81" s="11"/>
      <c r="WLZ81" s="11"/>
      <c r="WMA81" s="11"/>
      <c r="WMB81" s="11"/>
      <c r="WMC81" s="11"/>
      <c r="WMD81" s="11"/>
      <c r="WME81" s="11"/>
      <c r="WMF81" s="11"/>
      <c r="WMG81" s="11"/>
      <c r="WMH81" s="11"/>
      <c r="WMI81" s="11"/>
      <c r="WMJ81" s="11"/>
      <c r="WMK81" s="11"/>
      <c r="WML81" s="11"/>
      <c r="WMM81" s="11"/>
      <c r="WMN81" s="11"/>
      <c r="WMO81" s="11"/>
      <c r="WMP81" s="11"/>
      <c r="WMQ81" s="11"/>
      <c r="WMR81" s="11"/>
      <c r="WMS81" s="11"/>
      <c r="WMT81" s="11"/>
      <c r="WMU81" s="11"/>
      <c r="WMV81" s="11"/>
      <c r="WMW81" s="11"/>
      <c r="WMX81" s="11"/>
      <c r="WMY81" s="11"/>
      <c r="WMZ81" s="11"/>
      <c r="WNA81" s="11"/>
      <c r="WNB81" s="11"/>
      <c r="WNC81" s="11"/>
      <c r="WND81" s="11"/>
      <c r="WNE81" s="11"/>
      <c r="WNF81" s="11"/>
      <c r="WNG81" s="11"/>
      <c r="WNH81" s="11"/>
      <c r="WNI81" s="11"/>
      <c r="WNJ81" s="11"/>
      <c r="WNK81" s="11"/>
      <c r="WNL81" s="11"/>
      <c r="WNM81" s="11"/>
      <c r="WNN81" s="11"/>
      <c r="WNO81" s="11"/>
      <c r="WNP81" s="11"/>
      <c r="WNQ81" s="11"/>
      <c r="WNR81" s="11"/>
      <c r="WNS81" s="11"/>
      <c r="WNT81" s="11"/>
      <c r="WNU81" s="11"/>
      <c r="WNV81" s="11"/>
      <c r="WNW81" s="11"/>
      <c r="WNX81" s="11"/>
      <c r="WNY81" s="11"/>
      <c r="WNZ81" s="11"/>
      <c r="WOA81" s="11"/>
      <c r="WOB81" s="11"/>
      <c r="WOC81" s="11"/>
      <c r="WOD81" s="11"/>
      <c r="WOE81" s="11"/>
      <c r="WOF81" s="11"/>
      <c r="WOG81" s="11"/>
      <c r="WOH81" s="11"/>
      <c r="WOI81" s="11"/>
      <c r="WOJ81" s="11"/>
      <c r="WOK81" s="11"/>
      <c r="WOL81" s="11"/>
      <c r="WOM81" s="11"/>
      <c r="WON81" s="11"/>
      <c r="WOO81" s="11"/>
      <c r="WOP81" s="11"/>
      <c r="WOQ81" s="11"/>
      <c r="WOR81" s="11"/>
      <c r="WOS81" s="11"/>
      <c r="WOT81" s="11"/>
      <c r="WOU81" s="11"/>
      <c r="WOV81" s="11"/>
      <c r="WOW81" s="11"/>
      <c r="WOX81" s="11"/>
      <c r="WOY81" s="11"/>
      <c r="WOZ81" s="11"/>
      <c r="WPA81" s="11"/>
      <c r="WPB81" s="11"/>
      <c r="WPC81" s="11"/>
      <c r="WPD81" s="11"/>
      <c r="WPE81" s="11"/>
      <c r="WPF81" s="11"/>
      <c r="WPG81" s="11"/>
      <c r="WPH81" s="11"/>
      <c r="WPI81" s="11"/>
      <c r="WPJ81" s="11"/>
      <c r="WPK81" s="11"/>
      <c r="WPL81" s="11"/>
      <c r="WPM81" s="11"/>
      <c r="WPN81" s="11"/>
      <c r="WPO81" s="11"/>
      <c r="WPP81" s="11"/>
      <c r="WPQ81" s="11"/>
      <c r="WPR81" s="11"/>
      <c r="WPS81" s="11"/>
      <c r="WPT81" s="11"/>
      <c r="WPU81" s="11"/>
      <c r="WPV81" s="11"/>
      <c r="WPW81" s="11"/>
      <c r="WPX81" s="11"/>
      <c r="WPY81" s="11"/>
      <c r="WPZ81" s="11"/>
      <c r="WQA81" s="11"/>
      <c r="WQB81" s="11"/>
      <c r="WQC81" s="11"/>
      <c r="WQD81" s="11"/>
      <c r="WQE81" s="11"/>
      <c r="WQF81" s="11"/>
      <c r="WQG81" s="11"/>
      <c r="WQH81" s="11"/>
      <c r="WQI81" s="11"/>
      <c r="WQJ81" s="11"/>
      <c r="WQK81" s="11"/>
      <c r="WQL81" s="11"/>
      <c r="WQM81" s="11"/>
      <c r="WQN81" s="11"/>
      <c r="WQO81" s="11"/>
      <c r="WQP81" s="11"/>
      <c r="WQQ81" s="11"/>
      <c r="WQR81" s="11"/>
      <c r="WQS81" s="11"/>
      <c r="WQT81" s="11"/>
      <c r="WQU81" s="11"/>
      <c r="WQV81" s="11"/>
      <c r="WQW81" s="11"/>
      <c r="WQX81" s="11"/>
      <c r="WQY81" s="11"/>
      <c r="WQZ81" s="11"/>
      <c r="WRA81" s="11"/>
      <c r="WRB81" s="11"/>
      <c r="WRC81" s="11"/>
      <c r="WRD81" s="11"/>
      <c r="WRE81" s="11"/>
      <c r="WRF81" s="11"/>
      <c r="WRG81" s="11"/>
      <c r="WRH81" s="11"/>
      <c r="WRI81" s="11"/>
      <c r="WRJ81" s="11"/>
      <c r="WRK81" s="11"/>
      <c r="WRL81" s="11"/>
      <c r="WRM81" s="11"/>
      <c r="WRN81" s="11"/>
      <c r="WRO81" s="11"/>
      <c r="WRP81" s="11"/>
      <c r="WRQ81" s="11"/>
      <c r="WRR81" s="11"/>
      <c r="WRS81" s="11"/>
      <c r="WRT81" s="11"/>
      <c r="WRU81" s="11"/>
      <c r="WRV81" s="11"/>
      <c r="WRW81" s="11"/>
      <c r="WRX81" s="11"/>
      <c r="WRY81" s="11"/>
      <c r="WRZ81" s="11"/>
      <c r="WSA81" s="11"/>
      <c r="WSB81" s="11"/>
      <c r="WSC81" s="11"/>
      <c r="WSD81" s="11"/>
      <c r="WSE81" s="11"/>
      <c r="WSF81" s="11"/>
      <c r="WSG81" s="11"/>
      <c r="WSH81" s="11"/>
      <c r="WSI81" s="11"/>
      <c r="WSJ81" s="11"/>
      <c r="WSK81" s="11"/>
      <c r="WSL81" s="11"/>
      <c r="WSM81" s="11"/>
      <c r="WSN81" s="11"/>
      <c r="WSO81" s="11"/>
      <c r="WSP81" s="11"/>
      <c r="WSQ81" s="11"/>
      <c r="WSR81" s="11"/>
      <c r="WSS81" s="11"/>
      <c r="WST81" s="11"/>
      <c r="WSU81" s="11"/>
      <c r="WSV81" s="11"/>
      <c r="WSW81" s="11"/>
      <c r="WSX81" s="11"/>
      <c r="WSY81" s="11"/>
      <c r="WSZ81" s="11"/>
      <c r="WTA81" s="11"/>
      <c r="WTB81" s="11"/>
      <c r="WTC81" s="11"/>
      <c r="WTD81" s="11"/>
      <c r="WTE81" s="11"/>
      <c r="WTF81" s="11"/>
      <c r="WTG81" s="11"/>
      <c r="WTH81" s="11"/>
      <c r="WTI81" s="11"/>
      <c r="WTJ81" s="11"/>
      <c r="WTK81" s="11"/>
      <c r="WTL81" s="11"/>
      <c r="WTM81" s="11"/>
      <c r="WTN81" s="11"/>
      <c r="WTO81" s="11"/>
      <c r="WTP81" s="11"/>
      <c r="WTQ81" s="11"/>
      <c r="WTR81" s="11"/>
      <c r="WTS81" s="11"/>
      <c r="WTT81" s="11"/>
      <c r="WTU81" s="11"/>
      <c r="WTV81" s="11"/>
      <c r="WTW81" s="11"/>
      <c r="WTX81" s="11"/>
      <c r="WTY81" s="11"/>
      <c r="WTZ81" s="11"/>
      <c r="WUA81" s="11"/>
      <c r="WUB81" s="11"/>
      <c r="WUC81" s="11"/>
      <c r="WUD81" s="11"/>
      <c r="WUE81" s="11"/>
      <c r="WUF81" s="11"/>
      <c r="WUG81" s="11"/>
      <c r="WUH81" s="11"/>
      <c r="WUI81" s="11"/>
      <c r="WUJ81" s="11"/>
      <c r="WUK81" s="11"/>
      <c r="WUL81" s="11"/>
      <c r="WUM81" s="11"/>
      <c r="WUN81" s="11"/>
      <c r="WUO81" s="11"/>
      <c r="WUP81" s="11"/>
      <c r="WUQ81" s="11"/>
      <c r="WUR81" s="11"/>
      <c r="WUS81" s="11"/>
      <c r="WUT81" s="11"/>
      <c r="WUU81" s="11"/>
      <c r="WUV81" s="11"/>
      <c r="WUW81" s="11"/>
      <c r="WUX81" s="11"/>
      <c r="WUY81" s="11"/>
      <c r="WUZ81" s="11"/>
      <c r="WVA81" s="11"/>
      <c r="WVB81" s="11"/>
      <c r="WVC81" s="11"/>
      <c r="WVD81" s="11"/>
      <c r="WVE81" s="11"/>
      <c r="WVF81" s="11"/>
      <c r="WVG81" s="11"/>
      <c r="WVH81" s="11"/>
      <c r="WVI81" s="11"/>
      <c r="WVJ81" s="11"/>
      <c r="WVK81" s="11"/>
      <c r="WVL81" s="11"/>
      <c r="WVM81" s="11"/>
      <c r="WVN81" s="11"/>
      <c r="WVO81" s="11"/>
      <c r="WVP81" s="11"/>
      <c r="WVQ81" s="11"/>
      <c r="WVR81" s="11"/>
      <c r="WVS81" s="11"/>
      <c r="WVT81" s="11"/>
      <c r="WVU81" s="11"/>
      <c r="WVV81" s="11"/>
      <c r="WVW81" s="11"/>
      <c r="WVX81" s="11"/>
      <c r="WVY81" s="11"/>
      <c r="WVZ81" s="11"/>
      <c r="WWA81" s="11"/>
      <c r="WWB81" s="11"/>
      <c r="WWC81" s="11"/>
      <c r="WWD81" s="11"/>
      <c r="WWE81" s="11"/>
      <c r="WWF81" s="11"/>
      <c r="WWG81" s="11"/>
      <c r="WWH81" s="11"/>
      <c r="WWI81" s="11"/>
      <c r="WWJ81" s="11"/>
      <c r="WWK81" s="11"/>
      <c r="WWL81" s="11"/>
      <c r="WWM81" s="11"/>
      <c r="WWN81" s="11"/>
      <c r="WWO81" s="11"/>
      <c r="WWP81" s="11"/>
      <c r="WWQ81" s="11"/>
      <c r="WWR81" s="11"/>
      <c r="WWS81" s="11"/>
      <c r="WWT81" s="11"/>
      <c r="WWU81" s="11"/>
      <c r="WWV81" s="11"/>
      <c r="WWW81" s="11"/>
      <c r="WWX81" s="11"/>
      <c r="WWY81" s="11"/>
      <c r="WWZ81" s="11"/>
      <c r="WXA81" s="11"/>
      <c r="WXB81" s="11"/>
      <c r="WXC81" s="11"/>
      <c r="WXD81" s="11"/>
      <c r="WXE81" s="11"/>
      <c r="WXF81" s="11"/>
      <c r="WXG81" s="11"/>
      <c r="WXH81" s="11"/>
      <c r="WXI81" s="11"/>
      <c r="WXJ81" s="11"/>
      <c r="WXK81" s="11"/>
      <c r="WXL81" s="11"/>
      <c r="WXM81" s="11"/>
      <c r="WXN81" s="11"/>
      <c r="WXO81" s="11"/>
      <c r="WXP81" s="11"/>
      <c r="WXQ81" s="11"/>
      <c r="WXR81" s="11"/>
      <c r="WXS81" s="11"/>
      <c r="WXT81" s="11"/>
      <c r="WXU81" s="11"/>
      <c r="WXV81" s="11"/>
      <c r="WXW81" s="11"/>
      <c r="WXX81" s="11"/>
      <c r="WXY81" s="11"/>
      <c r="WXZ81" s="11"/>
      <c r="WYA81" s="11"/>
      <c r="WYB81" s="11"/>
      <c r="WYC81" s="11"/>
      <c r="WYD81" s="11"/>
      <c r="WYE81" s="11"/>
      <c r="WYF81" s="11"/>
      <c r="WYG81" s="11"/>
      <c r="WYH81" s="11"/>
      <c r="WYI81" s="11"/>
      <c r="WYJ81" s="11"/>
      <c r="WYK81" s="11"/>
      <c r="WYL81" s="11"/>
      <c r="WYM81" s="11"/>
      <c r="WYN81" s="11"/>
      <c r="WYO81" s="11"/>
      <c r="WYP81" s="11"/>
      <c r="WYQ81" s="11"/>
      <c r="WYR81" s="11"/>
      <c r="WYS81" s="11"/>
      <c r="WYT81" s="11"/>
      <c r="WYU81" s="11"/>
      <c r="WYV81" s="11"/>
      <c r="WYW81" s="11"/>
      <c r="WYX81" s="11"/>
      <c r="WYY81" s="11"/>
      <c r="WYZ81" s="11"/>
      <c r="WZA81" s="11"/>
      <c r="WZB81" s="11"/>
      <c r="WZC81" s="11"/>
      <c r="WZD81" s="11"/>
      <c r="WZE81" s="11"/>
      <c r="WZF81" s="11"/>
      <c r="WZG81" s="11"/>
      <c r="WZH81" s="11"/>
      <c r="WZI81" s="11"/>
      <c r="WZJ81" s="11"/>
      <c r="WZK81" s="11"/>
      <c r="WZL81" s="11"/>
      <c r="WZM81" s="11"/>
      <c r="WZN81" s="11"/>
      <c r="WZO81" s="11"/>
      <c r="WZP81" s="11"/>
      <c r="WZQ81" s="11"/>
      <c r="WZR81" s="11"/>
      <c r="WZS81" s="11"/>
      <c r="WZT81" s="11"/>
      <c r="WZU81" s="11"/>
      <c r="WZV81" s="11"/>
      <c r="WZW81" s="11"/>
      <c r="WZX81" s="11"/>
      <c r="WZY81" s="11"/>
      <c r="WZZ81" s="11"/>
      <c r="XAA81" s="11"/>
      <c r="XAB81" s="11"/>
      <c r="XAC81" s="11"/>
      <c r="XAD81" s="11"/>
      <c r="XAE81" s="11"/>
      <c r="XAF81" s="11"/>
      <c r="XAG81" s="11"/>
      <c r="XAH81" s="11"/>
      <c r="XAI81" s="11"/>
      <c r="XAJ81" s="11"/>
      <c r="XAK81" s="11"/>
      <c r="XAL81" s="11"/>
      <c r="XAM81" s="11"/>
      <c r="XAN81" s="11"/>
      <c r="XAO81" s="11"/>
      <c r="XAP81" s="11"/>
      <c r="XAQ81" s="11"/>
      <c r="XAR81" s="11"/>
      <c r="XAS81" s="11"/>
      <c r="XAT81" s="11"/>
      <c r="XAU81" s="11"/>
      <c r="XAV81" s="11"/>
      <c r="XAW81" s="11"/>
      <c r="XAX81" s="11"/>
      <c r="XAY81" s="11"/>
      <c r="XAZ81" s="11"/>
      <c r="XBA81" s="11"/>
      <c r="XBB81" s="11"/>
      <c r="XBC81" s="11"/>
      <c r="XBD81" s="11"/>
      <c r="XBE81" s="11"/>
      <c r="XBF81" s="11"/>
      <c r="XBG81" s="11"/>
      <c r="XBH81" s="11"/>
      <c r="XBI81" s="11"/>
      <c r="XBJ81" s="11"/>
      <c r="XBK81" s="11"/>
      <c r="XBL81" s="11"/>
      <c r="XBM81" s="11"/>
      <c r="XBN81" s="11"/>
      <c r="XBO81" s="11"/>
      <c r="XBP81" s="11"/>
      <c r="XBQ81" s="11"/>
      <c r="XBR81" s="11"/>
      <c r="XBS81" s="11"/>
      <c r="XBT81" s="11"/>
      <c r="XBU81" s="11"/>
      <c r="XBV81" s="11"/>
      <c r="XBW81" s="11"/>
      <c r="XBX81" s="11"/>
      <c r="XBY81" s="11"/>
      <c r="XBZ81" s="11"/>
      <c r="XCA81" s="11"/>
      <c r="XCB81" s="11"/>
      <c r="XCC81" s="11"/>
      <c r="XCD81" s="11"/>
      <c r="XCE81" s="11"/>
      <c r="XCF81" s="11"/>
      <c r="XCG81" s="11"/>
      <c r="XCH81" s="11"/>
      <c r="XCI81" s="11"/>
      <c r="XCJ81" s="11"/>
      <c r="XCK81" s="11"/>
      <c r="XCL81" s="11"/>
      <c r="XCM81" s="11"/>
      <c r="XCN81" s="11"/>
      <c r="XCO81" s="11"/>
      <c r="XCP81" s="11"/>
      <c r="XCQ81" s="11"/>
      <c r="XCR81" s="11"/>
      <c r="XCS81" s="11"/>
      <c r="XCT81" s="11"/>
      <c r="XCU81" s="11"/>
      <c r="XCV81" s="11"/>
      <c r="XCW81" s="11"/>
      <c r="XCX81" s="11"/>
      <c r="XCY81" s="11"/>
      <c r="XCZ81" s="11"/>
      <c r="XDA81" s="11"/>
      <c r="XDB81" s="11"/>
      <c r="XDC81" s="11"/>
      <c r="XDD81" s="11"/>
      <c r="XDE81" s="11"/>
      <c r="XDF81" s="11"/>
      <c r="XDG81" s="11"/>
      <c r="XDH81" s="11"/>
      <c r="XDI81" s="11"/>
      <c r="XDJ81" s="11"/>
      <c r="XDK81" s="11"/>
      <c r="XDL81" s="11"/>
      <c r="XDM81" s="11"/>
      <c r="XDN81" s="11"/>
      <c r="XDO81" s="11"/>
      <c r="XDP81" s="11"/>
      <c r="XDQ81" s="11"/>
      <c r="XDR81" s="11"/>
      <c r="XDS81" s="11"/>
      <c r="XDT81" s="11"/>
      <c r="XDU81" s="11"/>
      <c r="XDV81" s="11"/>
      <c r="XDW81" s="11"/>
      <c r="XDX81" s="11"/>
      <c r="XDY81" s="11"/>
      <c r="XDZ81" s="11"/>
      <c r="XEA81" s="11"/>
      <c r="XEB81" s="11"/>
      <c r="XEC81" s="11"/>
      <c r="XED81" s="11"/>
      <c r="XEE81" s="11"/>
      <c r="XEF81" s="11"/>
      <c r="XEG81" s="11"/>
      <c r="XEH81" s="11"/>
      <c r="XEI81" s="11"/>
      <c r="XEJ81" s="11"/>
      <c r="XEK81" s="11"/>
      <c r="XEL81" s="11"/>
      <c r="XEM81" s="11"/>
      <c r="XEN81" s="11"/>
      <c r="XEO81" s="11"/>
      <c r="XEP81" s="11"/>
      <c r="XEQ81" s="11"/>
      <c r="XER81" s="11"/>
      <c r="XES81" s="11"/>
      <c r="XET81" s="11"/>
      <c r="XEU81" s="11"/>
      <c r="XEV81" s="11"/>
      <c r="XEW81" s="11"/>
      <c r="XEX81" s="11"/>
      <c r="XEY81" s="11"/>
      <c r="XEZ81" s="11"/>
      <c r="XFA81" s="11"/>
      <c r="XFB81" s="11"/>
    </row>
    <row r="82" s="1" customFormat="1" ht="165" customHeight="1" spans="1:22 14877:16383">
      <c r="A82" s="33" t="s">
        <v>240</v>
      </c>
      <c r="B82" s="30" t="s">
        <v>382</v>
      </c>
      <c r="C82" s="30" t="s">
        <v>31</v>
      </c>
      <c r="D82" s="22" t="s">
        <v>32</v>
      </c>
      <c r="E82" s="30" t="s">
        <v>383</v>
      </c>
      <c r="F82" s="23" t="s">
        <v>384</v>
      </c>
      <c r="G82" s="22">
        <v>300</v>
      </c>
      <c r="H82" s="31" t="s">
        <v>48</v>
      </c>
      <c r="I82" s="31" t="s">
        <v>385</v>
      </c>
      <c r="J82" s="31" t="s">
        <v>366</v>
      </c>
      <c r="K82" s="22">
        <v>0</v>
      </c>
      <c r="L82" s="22">
        <v>1</v>
      </c>
      <c r="M82" s="22">
        <v>0.0353</v>
      </c>
      <c r="N82" s="22">
        <v>0.0028</v>
      </c>
      <c r="O82" s="22">
        <v>0.0325</v>
      </c>
      <c r="P82" s="22">
        <v>0.1439</v>
      </c>
      <c r="Q82" s="22">
        <v>0.0107</v>
      </c>
      <c r="R82" s="22">
        <v>0.1332</v>
      </c>
      <c r="S82" s="30" t="s">
        <v>38</v>
      </c>
      <c r="T82" s="30" t="s">
        <v>167</v>
      </c>
      <c r="U82" s="22">
        <v>2025.11</v>
      </c>
      <c r="V82" s="27"/>
      <c r="UZE82" s="11"/>
      <c r="UZF82" s="11"/>
      <c r="UZG82" s="11"/>
      <c r="UZH82" s="11"/>
      <c r="UZI82" s="11"/>
      <c r="UZJ82" s="11"/>
      <c r="UZK82" s="11"/>
      <c r="UZL82" s="11"/>
      <c r="UZM82" s="11"/>
      <c r="UZN82" s="11"/>
      <c r="UZO82" s="11"/>
      <c r="UZP82" s="11"/>
      <c r="UZQ82" s="11"/>
      <c r="UZR82" s="11"/>
      <c r="UZS82" s="11"/>
      <c r="UZT82" s="11"/>
      <c r="UZU82" s="11"/>
      <c r="UZV82" s="11"/>
      <c r="UZW82" s="11"/>
      <c r="UZX82" s="11"/>
      <c r="UZY82" s="11"/>
      <c r="UZZ82" s="11"/>
      <c r="VAA82" s="11"/>
      <c r="VAB82" s="11"/>
      <c r="VAC82" s="11"/>
      <c r="VAD82" s="11"/>
      <c r="VAE82" s="11"/>
      <c r="VAF82" s="11"/>
      <c r="VAG82" s="11"/>
      <c r="VAH82" s="11"/>
      <c r="VAI82" s="11"/>
      <c r="VAJ82" s="11"/>
      <c r="VAK82" s="11"/>
      <c r="VAL82" s="11"/>
      <c r="VAM82" s="11"/>
      <c r="VAN82" s="11"/>
      <c r="VAO82" s="11"/>
      <c r="VAP82" s="11"/>
      <c r="VAQ82" s="11"/>
      <c r="VAR82" s="11"/>
      <c r="VAS82" s="11"/>
      <c r="VAT82" s="11"/>
      <c r="VAU82" s="11"/>
      <c r="VAV82" s="11"/>
      <c r="VAW82" s="11"/>
      <c r="VAX82" s="11"/>
      <c r="VAY82" s="11"/>
      <c r="VAZ82" s="11"/>
      <c r="VBA82" s="11"/>
      <c r="VBB82" s="11"/>
      <c r="VBC82" s="11"/>
      <c r="VBD82" s="11"/>
      <c r="VBE82" s="11"/>
      <c r="VBF82" s="11"/>
      <c r="VBG82" s="11"/>
      <c r="VBH82" s="11"/>
      <c r="VBI82" s="11"/>
      <c r="VBJ82" s="11"/>
      <c r="VBK82" s="11"/>
      <c r="VBL82" s="11"/>
      <c r="VBM82" s="11"/>
      <c r="VBN82" s="11"/>
      <c r="VBO82" s="11"/>
      <c r="VBP82" s="11"/>
      <c r="VBQ82" s="11"/>
      <c r="VBR82" s="11"/>
      <c r="VBS82" s="11"/>
      <c r="VBT82" s="11"/>
      <c r="VBU82" s="11"/>
      <c r="VBV82" s="11"/>
      <c r="VBW82" s="11"/>
      <c r="VBX82" s="11"/>
      <c r="VBY82" s="11"/>
      <c r="VBZ82" s="11"/>
      <c r="VCA82" s="11"/>
      <c r="VCB82" s="11"/>
      <c r="VCC82" s="11"/>
      <c r="VCD82" s="11"/>
      <c r="VCE82" s="11"/>
      <c r="VCF82" s="11"/>
      <c r="VCG82" s="11"/>
      <c r="VCH82" s="11"/>
      <c r="VCI82" s="11"/>
      <c r="VCJ82" s="11"/>
      <c r="VCK82" s="11"/>
      <c r="VCL82" s="11"/>
      <c r="VCM82" s="11"/>
      <c r="VCN82" s="11"/>
      <c r="VCO82" s="11"/>
      <c r="VCP82" s="11"/>
      <c r="VCQ82" s="11"/>
      <c r="VCR82" s="11"/>
      <c r="VCS82" s="11"/>
      <c r="VCT82" s="11"/>
      <c r="VCU82" s="11"/>
      <c r="VCV82" s="11"/>
      <c r="VCW82" s="11"/>
      <c r="VCX82" s="11"/>
      <c r="VCY82" s="11"/>
      <c r="VCZ82" s="11"/>
      <c r="VDA82" s="11"/>
      <c r="VDB82" s="11"/>
      <c r="VDC82" s="11"/>
      <c r="VDD82" s="11"/>
      <c r="VDE82" s="11"/>
      <c r="VDF82" s="11"/>
      <c r="VDG82" s="11"/>
      <c r="VDH82" s="11"/>
      <c r="VDI82" s="11"/>
      <c r="VDJ82" s="11"/>
      <c r="VDK82" s="11"/>
      <c r="VDL82" s="11"/>
      <c r="VDM82" s="11"/>
      <c r="VDN82" s="11"/>
      <c r="VDO82" s="11"/>
      <c r="VDP82" s="11"/>
      <c r="VDQ82" s="11"/>
      <c r="VDR82" s="11"/>
      <c r="VDS82" s="11"/>
      <c r="VDT82" s="11"/>
      <c r="VDU82" s="11"/>
      <c r="VDV82" s="11"/>
      <c r="VDW82" s="11"/>
      <c r="VDX82" s="11"/>
      <c r="VDY82" s="11"/>
      <c r="VDZ82" s="11"/>
      <c r="VEA82" s="11"/>
      <c r="VEB82" s="11"/>
      <c r="VEC82" s="11"/>
      <c r="VED82" s="11"/>
      <c r="VEE82" s="11"/>
      <c r="VEF82" s="11"/>
      <c r="VEG82" s="11"/>
      <c r="VEH82" s="11"/>
      <c r="VEI82" s="11"/>
      <c r="VEJ82" s="11"/>
      <c r="VEK82" s="11"/>
      <c r="VEL82" s="11"/>
      <c r="VEM82" s="11"/>
      <c r="VEN82" s="11"/>
      <c r="VEO82" s="11"/>
      <c r="VEP82" s="11"/>
      <c r="VEQ82" s="11"/>
      <c r="VER82" s="11"/>
      <c r="VES82" s="11"/>
      <c r="VET82" s="11"/>
      <c r="VEU82" s="11"/>
      <c r="VEV82" s="11"/>
      <c r="VEW82" s="11"/>
      <c r="VEX82" s="11"/>
      <c r="VEY82" s="11"/>
      <c r="VEZ82" s="11"/>
      <c r="VFA82" s="11"/>
      <c r="VFB82" s="11"/>
      <c r="VFC82" s="11"/>
      <c r="VFD82" s="11"/>
      <c r="VFE82" s="11"/>
      <c r="VFF82" s="11"/>
      <c r="VFG82" s="11"/>
      <c r="VFH82" s="11"/>
      <c r="VFI82" s="11"/>
      <c r="VFJ82" s="11"/>
      <c r="VFK82" s="11"/>
      <c r="VFL82" s="11"/>
      <c r="VFM82" s="11"/>
      <c r="VFN82" s="11"/>
      <c r="VFO82" s="11"/>
      <c r="VFP82" s="11"/>
      <c r="VFQ82" s="11"/>
      <c r="VFR82" s="11"/>
      <c r="VFS82" s="11"/>
      <c r="VFT82" s="11"/>
      <c r="VFU82" s="11"/>
      <c r="VFV82" s="11"/>
      <c r="VFW82" s="11"/>
      <c r="VFX82" s="11"/>
      <c r="VFY82" s="11"/>
      <c r="VFZ82" s="11"/>
      <c r="VGA82" s="11"/>
      <c r="VGB82" s="11"/>
      <c r="VGC82" s="11"/>
      <c r="VGD82" s="11"/>
      <c r="VGE82" s="11"/>
      <c r="VGF82" s="11"/>
      <c r="VGG82" s="11"/>
      <c r="VGH82" s="11"/>
      <c r="VGI82" s="11"/>
      <c r="VGJ82" s="11"/>
      <c r="VGK82" s="11"/>
      <c r="VGL82" s="11"/>
      <c r="VGM82" s="11"/>
      <c r="VGN82" s="11"/>
      <c r="VGO82" s="11"/>
      <c r="VGP82" s="11"/>
      <c r="VGQ82" s="11"/>
      <c r="VGR82" s="11"/>
      <c r="VGS82" s="11"/>
      <c r="VGT82" s="11"/>
      <c r="VGU82" s="11"/>
      <c r="VGV82" s="11"/>
      <c r="VGW82" s="11"/>
      <c r="VGX82" s="11"/>
      <c r="VGY82" s="11"/>
      <c r="VGZ82" s="11"/>
      <c r="VHA82" s="11"/>
      <c r="VHB82" s="11"/>
      <c r="VHC82" s="11"/>
      <c r="VHD82" s="11"/>
      <c r="VHE82" s="11"/>
      <c r="VHF82" s="11"/>
      <c r="VHG82" s="11"/>
      <c r="VHH82" s="11"/>
      <c r="VHI82" s="11"/>
      <c r="VHJ82" s="11"/>
      <c r="VHK82" s="11"/>
      <c r="VHL82" s="11"/>
      <c r="VHM82" s="11"/>
      <c r="VHN82" s="11"/>
      <c r="VHO82" s="11"/>
      <c r="VHP82" s="11"/>
      <c r="VHQ82" s="11"/>
      <c r="VHR82" s="11"/>
      <c r="VHS82" s="11"/>
      <c r="VHT82" s="11"/>
      <c r="VHU82" s="11"/>
      <c r="VHV82" s="11"/>
      <c r="VHW82" s="11"/>
      <c r="VHX82" s="11"/>
      <c r="VHY82" s="11"/>
      <c r="VHZ82" s="11"/>
      <c r="VIA82" s="11"/>
      <c r="VIB82" s="11"/>
      <c r="VIC82" s="11"/>
      <c r="VID82" s="11"/>
      <c r="VIE82" s="11"/>
      <c r="VIF82" s="11"/>
      <c r="VIG82" s="11"/>
      <c r="VIH82" s="11"/>
      <c r="VII82" s="11"/>
      <c r="VIJ82" s="11"/>
      <c r="VIK82" s="11"/>
      <c r="VIL82" s="11"/>
      <c r="VIM82" s="11"/>
      <c r="VIN82" s="11"/>
      <c r="VIO82" s="11"/>
      <c r="VIP82" s="11"/>
      <c r="VIQ82" s="11"/>
      <c r="VIR82" s="11"/>
      <c r="VIS82" s="11"/>
      <c r="VIT82" s="11"/>
      <c r="VIU82" s="11"/>
      <c r="VIV82" s="11"/>
      <c r="VIW82" s="11"/>
      <c r="VIX82" s="11"/>
      <c r="VIY82" s="11"/>
      <c r="VIZ82" s="11"/>
      <c r="VJA82" s="11"/>
      <c r="VJB82" s="11"/>
      <c r="VJC82" s="11"/>
      <c r="VJD82" s="11"/>
      <c r="VJE82" s="11"/>
      <c r="VJF82" s="11"/>
      <c r="VJG82" s="11"/>
      <c r="VJH82" s="11"/>
      <c r="VJI82" s="11"/>
      <c r="VJJ82" s="11"/>
      <c r="VJK82" s="11"/>
      <c r="VJL82" s="11"/>
      <c r="VJM82" s="11"/>
      <c r="VJN82" s="11"/>
      <c r="VJO82" s="11"/>
      <c r="VJP82" s="11"/>
      <c r="VJQ82" s="11"/>
      <c r="VJR82" s="11"/>
      <c r="VJS82" s="11"/>
      <c r="VJT82" s="11"/>
      <c r="VJU82" s="11"/>
      <c r="VJV82" s="11"/>
      <c r="VJW82" s="11"/>
      <c r="VJX82" s="11"/>
      <c r="VJY82" s="11"/>
      <c r="VJZ82" s="11"/>
      <c r="VKA82" s="11"/>
      <c r="VKB82" s="11"/>
      <c r="VKC82" s="11"/>
      <c r="VKD82" s="11"/>
      <c r="VKE82" s="11"/>
      <c r="VKF82" s="11"/>
      <c r="VKG82" s="11"/>
      <c r="VKH82" s="11"/>
      <c r="VKI82" s="11"/>
      <c r="VKJ82" s="11"/>
      <c r="VKK82" s="11"/>
      <c r="VKL82" s="11"/>
      <c r="VKM82" s="11"/>
      <c r="VKN82" s="11"/>
      <c r="VKO82" s="11"/>
      <c r="VKP82" s="11"/>
      <c r="VKQ82" s="11"/>
      <c r="VKR82" s="11"/>
      <c r="VKS82" s="11"/>
      <c r="VKT82" s="11"/>
      <c r="VKU82" s="11"/>
      <c r="VKV82" s="11"/>
      <c r="VKW82" s="11"/>
      <c r="VKX82" s="11"/>
      <c r="VKY82" s="11"/>
      <c r="VKZ82" s="11"/>
      <c r="VLA82" s="11"/>
      <c r="VLB82" s="11"/>
      <c r="VLC82" s="11"/>
      <c r="VLD82" s="11"/>
      <c r="VLE82" s="11"/>
      <c r="VLF82" s="11"/>
      <c r="VLG82" s="11"/>
      <c r="VLH82" s="11"/>
      <c r="VLI82" s="11"/>
      <c r="VLJ82" s="11"/>
      <c r="VLK82" s="11"/>
      <c r="VLL82" s="11"/>
      <c r="VLM82" s="11"/>
      <c r="VLN82" s="11"/>
      <c r="VLO82" s="11"/>
      <c r="VLP82" s="11"/>
      <c r="VLQ82" s="11"/>
      <c r="VLR82" s="11"/>
      <c r="VLS82" s="11"/>
      <c r="VLT82" s="11"/>
      <c r="VLU82" s="11"/>
      <c r="VLV82" s="11"/>
      <c r="VLW82" s="11"/>
      <c r="VLX82" s="11"/>
      <c r="VLY82" s="11"/>
      <c r="VLZ82" s="11"/>
      <c r="VMA82" s="11"/>
      <c r="VMB82" s="11"/>
      <c r="VMC82" s="11"/>
      <c r="VMD82" s="11"/>
      <c r="VME82" s="11"/>
      <c r="VMF82" s="11"/>
      <c r="VMG82" s="11"/>
      <c r="VMH82" s="11"/>
      <c r="VMI82" s="11"/>
      <c r="VMJ82" s="11"/>
      <c r="VMK82" s="11"/>
      <c r="VML82" s="11"/>
      <c r="VMM82" s="11"/>
      <c r="VMN82" s="11"/>
      <c r="VMO82" s="11"/>
      <c r="VMP82" s="11"/>
      <c r="VMQ82" s="11"/>
      <c r="VMR82" s="11"/>
      <c r="VMS82" s="11"/>
      <c r="VMT82" s="11"/>
      <c r="VMU82" s="11"/>
      <c r="VMV82" s="11"/>
      <c r="VMW82" s="11"/>
      <c r="VMX82" s="11"/>
      <c r="VMY82" s="11"/>
      <c r="VMZ82" s="11"/>
      <c r="VNA82" s="11"/>
      <c r="VNB82" s="11"/>
      <c r="VNC82" s="11"/>
      <c r="VND82" s="11"/>
      <c r="VNE82" s="11"/>
      <c r="VNF82" s="11"/>
      <c r="VNG82" s="11"/>
      <c r="VNH82" s="11"/>
      <c r="VNI82" s="11"/>
      <c r="VNJ82" s="11"/>
      <c r="VNK82" s="11"/>
      <c r="VNL82" s="11"/>
      <c r="VNM82" s="11"/>
      <c r="VNN82" s="11"/>
      <c r="VNO82" s="11"/>
      <c r="VNP82" s="11"/>
      <c r="VNQ82" s="11"/>
      <c r="VNR82" s="11"/>
      <c r="VNS82" s="11"/>
      <c r="VNT82" s="11"/>
      <c r="VNU82" s="11"/>
      <c r="VNV82" s="11"/>
      <c r="VNW82" s="11"/>
      <c r="VNX82" s="11"/>
      <c r="VNY82" s="11"/>
      <c r="VNZ82" s="11"/>
      <c r="VOA82" s="11"/>
      <c r="VOB82" s="11"/>
      <c r="VOC82" s="11"/>
      <c r="VOD82" s="11"/>
      <c r="VOE82" s="11"/>
      <c r="VOF82" s="11"/>
      <c r="VOG82" s="11"/>
      <c r="VOH82" s="11"/>
      <c r="VOI82" s="11"/>
      <c r="VOJ82" s="11"/>
      <c r="VOK82" s="11"/>
      <c r="VOL82" s="11"/>
      <c r="VOM82" s="11"/>
      <c r="VON82" s="11"/>
      <c r="VOO82" s="11"/>
      <c r="VOP82" s="11"/>
      <c r="VOQ82" s="11"/>
      <c r="VOR82" s="11"/>
      <c r="VOS82" s="11"/>
      <c r="VOT82" s="11"/>
      <c r="VOU82" s="11"/>
      <c r="VOV82" s="11"/>
      <c r="VOW82" s="11"/>
      <c r="VOX82" s="11"/>
      <c r="VOY82" s="11"/>
      <c r="VOZ82" s="11"/>
      <c r="VPA82" s="11"/>
      <c r="VPB82" s="11"/>
      <c r="VPC82" s="11"/>
      <c r="VPD82" s="11"/>
      <c r="VPE82" s="11"/>
      <c r="VPF82" s="11"/>
      <c r="VPG82" s="11"/>
      <c r="VPH82" s="11"/>
      <c r="VPI82" s="11"/>
      <c r="VPJ82" s="11"/>
      <c r="VPK82" s="11"/>
      <c r="VPL82" s="11"/>
      <c r="VPM82" s="11"/>
      <c r="VPN82" s="11"/>
      <c r="VPO82" s="11"/>
      <c r="VPP82" s="11"/>
      <c r="VPQ82" s="11"/>
      <c r="VPR82" s="11"/>
      <c r="VPS82" s="11"/>
      <c r="VPT82" s="11"/>
      <c r="VPU82" s="11"/>
      <c r="VPV82" s="11"/>
      <c r="VPW82" s="11"/>
      <c r="VPX82" s="11"/>
      <c r="VPY82" s="11"/>
      <c r="VPZ82" s="11"/>
      <c r="VQA82" s="11"/>
      <c r="VQB82" s="11"/>
      <c r="VQC82" s="11"/>
      <c r="VQD82" s="11"/>
      <c r="VQE82" s="11"/>
      <c r="VQF82" s="11"/>
      <c r="VQG82" s="11"/>
      <c r="VQH82" s="11"/>
      <c r="VQI82" s="11"/>
      <c r="VQJ82" s="11"/>
      <c r="VQK82" s="11"/>
      <c r="VQL82" s="11"/>
      <c r="VQM82" s="11"/>
      <c r="VQN82" s="11"/>
      <c r="VQO82" s="11"/>
      <c r="VQP82" s="11"/>
      <c r="VQQ82" s="11"/>
      <c r="VQR82" s="11"/>
      <c r="VQS82" s="11"/>
      <c r="VQT82" s="11"/>
      <c r="VQU82" s="11"/>
      <c r="VQV82" s="11"/>
      <c r="VQW82" s="11"/>
      <c r="VQX82" s="11"/>
      <c r="VQY82" s="11"/>
      <c r="VQZ82" s="11"/>
      <c r="VRA82" s="11"/>
      <c r="VRB82" s="11"/>
      <c r="VRC82" s="11"/>
      <c r="VRD82" s="11"/>
      <c r="VRE82" s="11"/>
      <c r="VRF82" s="11"/>
      <c r="VRG82" s="11"/>
      <c r="VRH82" s="11"/>
      <c r="VRI82" s="11"/>
      <c r="VRJ82" s="11"/>
      <c r="VRK82" s="11"/>
      <c r="VRL82" s="11"/>
      <c r="VRM82" s="11"/>
      <c r="VRN82" s="11"/>
      <c r="VRO82" s="11"/>
      <c r="VRP82" s="11"/>
      <c r="VRQ82" s="11"/>
      <c r="VRR82" s="11"/>
      <c r="VRS82" s="11"/>
      <c r="VRT82" s="11"/>
      <c r="VRU82" s="11"/>
      <c r="VRV82" s="11"/>
      <c r="VRW82" s="11"/>
      <c r="VRX82" s="11"/>
      <c r="VRY82" s="11"/>
      <c r="VRZ82" s="11"/>
      <c r="VSA82" s="11"/>
      <c r="VSB82" s="11"/>
      <c r="VSC82" s="11"/>
      <c r="VSD82" s="11"/>
      <c r="VSE82" s="11"/>
      <c r="VSF82" s="11"/>
      <c r="VSG82" s="11"/>
      <c r="VSH82" s="11"/>
      <c r="VSI82" s="11"/>
      <c r="VSJ82" s="11"/>
      <c r="VSK82" s="11"/>
      <c r="VSL82" s="11"/>
      <c r="VSM82" s="11"/>
      <c r="VSN82" s="11"/>
      <c r="VSO82" s="11"/>
      <c r="VSP82" s="11"/>
      <c r="VSQ82" s="11"/>
      <c r="VSR82" s="11"/>
      <c r="VSS82" s="11"/>
      <c r="VST82" s="11"/>
      <c r="VSU82" s="11"/>
      <c r="VSV82" s="11"/>
      <c r="VSW82" s="11"/>
      <c r="VSX82" s="11"/>
      <c r="VSY82" s="11"/>
      <c r="VSZ82" s="11"/>
      <c r="VTA82" s="11"/>
      <c r="VTB82" s="11"/>
      <c r="VTC82" s="11"/>
      <c r="VTD82" s="11"/>
      <c r="VTE82" s="11"/>
      <c r="VTF82" s="11"/>
      <c r="VTG82" s="11"/>
      <c r="VTH82" s="11"/>
      <c r="VTI82" s="11"/>
      <c r="VTJ82" s="11"/>
      <c r="VTK82" s="11"/>
      <c r="VTL82" s="11"/>
      <c r="VTM82" s="11"/>
      <c r="VTN82" s="11"/>
      <c r="VTO82" s="11"/>
      <c r="VTP82" s="11"/>
      <c r="VTQ82" s="11"/>
      <c r="VTR82" s="11"/>
      <c r="VTS82" s="11"/>
      <c r="VTT82" s="11"/>
      <c r="VTU82" s="11"/>
      <c r="VTV82" s="11"/>
      <c r="VTW82" s="11"/>
      <c r="VTX82" s="11"/>
      <c r="VTY82" s="11"/>
      <c r="VTZ82" s="11"/>
      <c r="VUA82" s="11"/>
      <c r="VUB82" s="11"/>
      <c r="VUC82" s="11"/>
      <c r="VUD82" s="11"/>
      <c r="VUE82" s="11"/>
      <c r="VUF82" s="11"/>
      <c r="VUG82" s="11"/>
      <c r="VUH82" s="11"/>
      <c r="VUI82" s="11"/>
      <c r="VUJ82" s="11"/>
      <c r="VUK82" s="11"/>
      <c r="VUL82" s="11"/>
      <c r="VUM82" s="11"/>
      <c r="VUN82" s="11"/>
      <c r="VUO82" s="11"/>
      <c r="VUP82" s="11"/>
      <c r="VUQ82" s="11"/>
      <c r="VUR82" s="11"/>
      <c r="VUS82" s="11"/>
      <c r="VUT82" s="11"/>
      <c r="VUU82" s="11"/>
      <c r="VUV82" s="11"/>
      <c r="VUW82" s="11"/>
      <c r="VUX82" s="11"/>
      <c r="VUY82" s="11"/>
      <c r="VUZ82" s="11"/>
      <c r="VVA82" s="11"/>
      <c r="VVB82" s="11"/>
      <c r="VVC82" s="11"/>
      <c r="VVD82" s="11"/>
      <c r="VVE82" s="11"/>
      <c r="VVF82" s="11"/>
      <c r="VVG82" s="11"/>
      <c r="VVH82" s="11"/>
      <c r="VVI82" s="11"/>
      <c r="VVJ82" s="11"/>
      <c r="VVK82" s="11"/>
      <c r="VVL82" s="11"/>
      <c r="VVM82" s="11"/>
      <c r="VVN82" s="11"/>
      <c r="VVO82" s="11"/>
      <c r="VVP82" s="11"/>
      <c r="VVQ82" s="11"/>
      <c r="VVR82" s="11"/>
      <c r="VVS82" s="11"/>
      <c r="VVT82" s="11"/>
      <c r="VVU82" s="11"/>
      <c r="VVV82" s="11"/>
      <c r="VVW82" s="11"/>
      <c r="VVX82" s="11"/>
      <c r="VVY82" s="11"/>
      <c r="VVZ82" s="11"/>
      <c r="VWA82" s="11"/>
      <c r="VWB82" s="11"/>
      <c r="VWC82" s="11"/>
      <c r="VWD82" s="11"/>
      <c r="VWE82" s="11"/>
      <c r="VWF82" s="11"/>
      <c r="VWG82" s="11"/>
      <c r="VWH82" s="11"/>
      <c r="VWI82" s="11"/>
      <c r="VWJ82" s="11"/>
      <c r="VWK82" s="11"/>
      <c r="VWL82" s="11"/>
      <c r="VWM82" s="11"/>
      <c r="VWN82" s="11"/>
      <c r="VWO82" s="11"/>
      <c r="VWP82" s="11"/>
      <c r="VWQ82" s="11"/>
      <c r="VWR82" s="11"/>
      <c r="VWS82" s="11"/>
      <c r="VWT82" s="11"/>
      <c r="VWU82" s="11"/>
      <c r="VWV82" s="11"/>
      <c r="VWW82" s="11"/>
      <c r="VWX82" s="11"/>
      <c r="VWY82" s="11"/>
      <c r="VWZ82" s="11"/>
      <c r="VXA82" s="11"/>
      <c r="VXB82" s="11"/>
      <c r="VXC82" s="11"/>
      <c r="VXD82" s="11"/>
      <c r="VXE82" s="11"/>
      <c r="VXF82" s="11"/>
      <c r="VXG82" s="11"/>
      <c r="VXH82" s="11"/>
      <c r="VXI82" s="11"/>
      <c r="VXJ82" s="11"/>
      <c r="VXK82" s="11"/>
      <c r="VXL82" s="11"/>
      <c r="VXM82" s="11"/>
      <c r="VXN82" s="11"/>
      <c r="VXO82" s="11"/>
      <c r="VXP82" s="11"/>
      <c r="VXQ82" s="11"/>
      <c r="VXR82" s="11"/>
      <c r="VXS82" s="11"/>
      <c r="VXT82" s="11"/>
      <c r="VXU82" s="11"/>
      <c r="VXV82" s="11"/>
      <c r="VXW82" s="11"/>
      <c r="VXX82" s="11"/>
      <c r="VXY82" s="11"/>
      <c r="VXZ82" s="11"/>
      <c r="VYA82" s="11"/>
      <c r="VYB82" s="11"/>
      <c r="VYC82" s="11"/>
      <c r="VYD82" s="11"/>
      <c r="VYE82" s="11"/>
      <c r="VYF82" s="11"/>
      <c r="VYG82" s="11"/>
      <c r="VYH82" s="11"/>
      <c r="VYI82" s="11"/>
      <c r="VYJ82" s="11"/>
      <c r="VYK82" s="11"/>
      <c r="VYL82" s="11"/>
      <c r="VYM82" s="11"/>
      <c r="VYN82" s="11"/>
      <c r="VYO82" s="11"/>
      <c r="VYP82" s="11"/>
      <c r="VYQ82" s="11"/>
      <c r="VYR82" s="11"/>
      <c r="VYS82" s="11"/>
      <c r="VYT82" s="11"/>
      <c r="VYU82" s="11"/>
      <c r="VYV82" s="11"/>
      <c r="VYW82" s="11"/>
      <c r="VYX82" s="11"/>
      <c r="VYY82" s="11"/>
      <c r="VYZ82" s="11"/>
      <c r="VZA82" s="11"/>
      <c r="VZB82" s="11"/>
      <c r="VZC82" s="11"/>
      <c r="VZD82" s="11"/>
      <c r="VZE82" s="11"/>
      <c r="VZF82" s="11"/>
      <c r="VZG82" s="11"/>
      <c r="VZH82" s="11"/>
      <c r="VZI82" s="11"/>
      <c r="VZJ82" s="11"/>
      <c r="VZK82" s="11"/>
      <c r="VZL82" s="11"/>
      <c r="VZM82" s="11"/>
      <c r="VZN82" s="11"/>
      <c r="VZO82" s="11"/>
      <c r="VZP82" s="11"/>
      <c r="VZQ82" s="11"/>
      <c r="VZR82" s="11"/>
      <c r="VZS82" s="11"/>
      <c r="VZT82" s="11"/>
      <c r="VZU82" s="11"/>
      <c r="VZV82" s="11"/>
      <c r="VZW82" s="11"/>
      <c r="VZX82" s="11"/>
      <c r="VZY82" s="11"/>
      <c r="VZZ82" s="11"/>
      <c r="WAA82" s="11"/>
      <c r="WAB82" s="11"/>
      <c r="WAC82" s="11"/>
      <c r="WAD82" s="11"/>
      <c r="WAE82" s="11"/>
      <c r="WAF82" s="11"/>
      <c r="WAG82" s="11"/>
      <c r="WAH82" s="11"/>
      <c r="WAI82" s="11"/>
      <c r="WAJ82" s="11"/>
      <c r="WAK82" s="11"/>
      <c r="WAL82" s="11"/>
      <c r="WAM82" s="11"/>
      <c r="WAN82" s="11"/>
      <c r="WAO82" s="11"/>
      <c r="WAP82" s="11"/>
      <c r="WAQ82" s="11"/>
      <c r="WAR82" s="11"/>
      <c r="WAS82" s="11"/>
      <c r="WAT82" s="11"/>
      <c r="WAU82" s="11"/>
      <c r="WAV82" s="11"/>
      <c r="WAW82" s="11"/>
      <c r="WAX82" s="11"/>
      <c r="WAY82" s="11"/>
      <c r="WAZ82" s="11"/>
      <c r="WBA82" s="11"/>
      <c r="WBB82" s="11"/>
      <c r="WBC82" s="11"/>
      <c r="WBD82" s="11"/>
      <c r="WBE82" s="11"/>
      <c r="WBF82" s="11"/>
      <c r="WBG82" s="11"/>
      <c r="WBH82" s="11"/>
      <c r="WBI82" s="11"/>
      <c r="WBJ82" s="11"/>
      <c r="WBK82" s="11"/>
      <c r="WBL82" s="11"/>
      <c r="WBM82" s="11"/>
      <c r="WBN82" s="11"/>
      <c r="WBO82" s="11"/>
      <c r="WBP82" s="11"/>
      <c r="WBQ82" s="11"/>
      <c r="WBR82" s="11"/>
      <c r="WBS82" s="11"/>
      <c r="WBT82" s="11"/>
      <c r="WBU82" s="11"/>
      <c r="WBV82" s="11"/>
      <c r="WBW82" s="11"/>
      <c r="WBX82" s="11"/>
      <c r="WBY82" s="11"/>
      <c r="WBZ82" s="11"/>
      <c r="WCA82" s="11"/>
      <c r="WCB82" s="11"/>
      <c r="WCC82" s="11"/>
      <c r="WCD82" s="11"/>
      <c r="WCE82" s="11"/>
      <c r="WCF82" s="11"/>
      <c r="WCG82" s="11"/>
      <c r="WCH82" s="11"/>
      <c r="WCI82" s="11"/>
      <c r="WCJ82" s="11"/>
      <c r="WCK82" s="11"/>
      <c r="WCL82" s="11"/>
      <c r="WCM82" s="11"/>
      <c r="WCN82" s="11"/>
      <c r="WCO82" s="11"/>
      <c r="WCP82" s="11"/>
      <c r="WCQ82" s="11"/>
      <c r="WCR82" s="11"/>
      <c r="WCS82" s="11"/>
      <c r="WCT82" s="11"/>
      <c r="WCU82" s="11"/>
      <c r="WCV82" s="11"/>
      <c r="WCW82" s="11"/>
      <c r="WCX82" s="11"/>
      <c r="WCY82" s="11"/>
      <c r="WCZ82" s="11"/>
      <c r="WDA82" s="11"/>
      <c r="WDB82" s="11"/>
      <c r="WDC82" s="11"/>
      <c r="WDD82" s="11"/>
      <c r="WDE82" s="11"/>
      <c r="WDF82" s="11"/>
      <c r="WDG82" s="11"/>
      <c r="WDH82" s="11"/>
      <c r="WDI82" s="11"/>
      <c r="WDJ82" s="11"/>
      <c r="WDK82" s="11"/>
      <c r="WDL82" s="11"/>
      <c r="WDM82" s="11"/>
      <c r="WDN82" s="11"/>
      <c r="WDO82" s="11"/>
      <c r="WDP82" s="11"/>
      <c r="WDQ82" s="11"/>
      <c r="WDR82" s="11"/>
      <c r="WDS82" s="11"/>
      <c r="WDT82" s="11"/>
      <c r="WDU82" s="11"/>
      <c r="WDV82" s="11"/>
      <c r="WDW82" s="11"/>
      <c r="WDX82" s="11"/>
      <c r="WDY82" s="11"/>
      <c r="WDZ82" s="11"/>
      <c r="WEA82" s="11"/>
      <c r="WEB82" s="11"/>
      <c r="WEC82" s="11"/>
      <c r="WED82" s="11"/>
      <c r="WEE82" s="11"/>
      <c r="WEF82" s="11"/>
      <c r="WEG82" s="11"/>
      <c r="WEH82" s="11"/>
      <c r="WEI82" s="11"/>
      <c r="WEJ82" s="11"/>
      <c r="WEK82" s="11"/>
      <c r="WEL82" s="11"/>
      <c r="WEM82" s="11"/>
      <c r="WEN82" s="11"/>
      <c r="WEO82" s="11"/>
      <c r="WEP82" s="11"/>
      <c r="WEQ82" s="11"/>
      <c r="WER82" s="11"/>
      <c r="WES82" s="11"/>
      <c r="WET82" s="11"/>
      <c r="WEU82" s="11"/>
      <c r="WEV82" s="11"/>
      <c r="WEW82" s="11"/>
      <c r="WEX82" s="11"/>
      <c r="WEY82" s="11"/>
      <c r="WEZ82" s="11"/>
      <c r="WFA82" s="11"/>
      <c r="WFB82" s="11"/>
      <c r="WFC82" s="11"/>
      <c r="WFD82" s="11"/>
      <c r="WFE82" s="11"/>
      <c r="WFF82" s="11"/>
      <c r="WFG82" s="11"/>
      <c r="WFH82" s="11"/>
      <c r="WFI82" s="11"/>
      <c r="WFJ82" s="11"/>
      <c r="WFK82" s="11"/>
      <c r="WFL82" s="11"/>
      <c r="WFM82" s="11"/>
      <c r="WFN82" s="11"/>
      <c r="WFO82" s="11"/>
      <c r="WFP82" s="11"/>
      <c r="WFQ82" s="11"/>
      <c r="WFR82" s="11"/>
      <c r="WFS82" s="11"/>
      <c r="WFT82" s="11"/>
      <c r="WFU82" s="11"/>
      <c r="WFV82" s="11"/>
      <c r="WFW82" s="11"/>
      <c r="WFX82" s="11"/>
      <c r="WFY82" s="11"/>
      <c r="WFZ82" s="11"/>
      <c r="WGA82" s="11"/>
      <c r="WGB82" s="11"/>
      <c r="WGC82" s="11"/>
      <c r="WGD82" s="11"/>
      <c r="WGE82" s="11"/>
      <c r="WGF82" s="11"/>
      <c r="WGG82" s="11"/>
      <c r="WGH82" s="11"/>
      <c r="WGI82" s="11"/>
      <c r="WGJ82" s="11"/>
      <c r="WGK82" s="11"/>
      <c r="WGL82" s="11"/>
      <c r="WGM82" s="11"/>
      <c r="WGN82" s="11"/>
      <c r="WGO82" s="11"/>
      <c r="WGP82" s="11"/>
      <c r="WGQ82" s="11"/>
      <c r="WGR82" s="11"/>
      <c r="WGS82" s="11"/>
      <c r="WGT82" s="11"/>
      <c r="WGU82" s="11"/>
      <c r="WGV82" s="11"/>
      <c r="WGW82" s="11"/>
      <c r="WGX82" s="11"/>
      <c r="WGY82" s="11"/>
      <c r="WGZ82" s="11"/>
      <c r="WHA82" s="11"/>
      <c r="WHB82" s="11"/>
      <c r="WHC82" s="11"/>
      <c r="WHD82" s="11"/>
      <c r="WHE82" s="11"/>
      <c r="WHF82" s="11"/>
      <c r="WHG82" s="11"/>
      <c r="WHH82" s="11"/>
      <c r="WHI82" s="11"/>
      <c r="WHJ82" s="11"/>
      <c r="WHK82" s="11"/>
      <c r="WHL82" s="11"/>
      <c r="WHM82" s="11"/>
      <c r="WHN82" s="11"/>
      <c r="WHO82" s="11"/>
      <c r="WHP82" s="11"/>
      <c r="WHQ82" s="11"/>
      <c r="WHR82" s="11"/>
      <c r="WHS82" s="11"/>
      <c r="WHT82" s="11"/>
      <c r="WHU82" s="11"/>
      <c r="WHV82" s="11"/>
      <c r="WHW82" s="11"/>
      <c r="WHX82" s="11"/>
      <c r="WHY82" s="11"/>
      <c r="WHZ82" s="11"/>
      <c r="WIA82" s="11"/>
      <c r="WIB82" s="11"/>
      <c r="WIC82" s="11"/>
      <c r="WID82" s="11"/>
      <c r="WIE82" s="11"/>
      <c r="WIF82" s="11"/>
      <c r="WIG82" s="11"/>
      <c r="WIH82" s="11"/>
      <c r="WII82" s="11"/>
      <c r="WIJ82" s="11"/>
      <c r="WIK82" s="11"/>
      <c r="WIL82" s="11"/>
      <c r="WIM82" s="11"/>
      <c r="WIN82" s="11"/>
      <c r="WIO82" s="11"/>
      <c r="WIP82" s="11"/>
      <c r="WIQ82" s="11"/>
      <c r="WIR82" s="11"/>
      <c r="WIS82" s="11"/>
      <c r="WIT82" s="11"/>
      <c r="WIU82" s="11"/>
      <c r="WIV82" s="11"/>
      <c r="WIW82" s="11"/>
      <c r="WIX82" s="11"/>
      <c r="WIY82" s="11"/>
      <c r="WIZ82" s="11"/>
      <c r="WJA82" s="11"/>
      <c r="WJB82" s="11"/>
      <c r="WJC82" s="11"/>
      <c r="WJD82" s="11"/>
      <c r="WJE82" s="11"/>
      <c r="WJF82" s="11"/>
      <c r="WJG82" s="11"/>
      <c r="WJH82" s="11"/>
      <c r="WJI82" s="11"/>
      <c r="WJJ82" s="11"/>
      <c r="WJK82" s="11"/>
      <c r="WJL82" s="11"/>
      <c r="WJM82" s="11"/>
      <c r="WJN82" s="11"/>
      <c r="WJO82" s="11"/>
      <c r="WJP82" s="11"/>
      <c r="WJQ82" s="11"/>
      <c r="WJR82" s="11"/>
      <c r="WJS82" s="11"/>
      <c r="WJT82" s="11"/>
      <c r="WJU82" s="11"/>
      <c r="WJV82" s="11"/>
      <c r="WJW82" s="11"/>
      <c r="WJX82" s="11"/>
      <c r="WJY82" s="11"/>
      <c r="WJZ82" s="11"/>
      <c r="WKA82" s="11"/>
      <c r="WKB82" s="11"/>
      <c r="WKC82" s="11"/>
      <c r="WKD82" s="11"/>
      <c r="WKE82" s="11"/>
      <c r="WKF82" s="11"/>
      <c r="WKG82" s="11"/>
      <c r="WKH82" s="11"/>
      <c r="WKI82" s="11"/>
      <c r="WKJ82" s="11"/>
      <c r="WKK82" s="11"/>
      <c r="WKL82" s="11"/>
      <c r="WKM82" s="11"/>
      <c r="WKN82" s="11"/>
      <c r="WKO82" s="11"/>
      <c r="WKP82" s="11"/>
      <c r="WKQ82" s="11"/>
      <c r="WKR82" s="11"/>
      <c r="WKS82" s="11"/>
      <c r="WKT82" s="11"/>
      <c r="WKU82" s="11"/>
      <c r="WKV82" s="11"/>
      <c r="WKW82" s="11"/>
      <c r="WKX82" s="11"/>
      <c r="WKY82" s="11"/>
      <c r="WKZ82" s="11"/>
      <c r="WLA82" s="11"/>
      <c r="WLB82" s="11"/>
      <c r="WLC82" s="11"/>
      <c r="WLD82" s="11"/>
      <c r="WLE82" s="11"/>
      <c r="WLF82" s="11"/>
      <c r="WLG82" s="11"/>
      <c r="WLH82" s="11"/>
      <c r="WLI82" s="11"/>
      <c r="WLJ82" s="11"/>
      <c r="WLK82" s="11"/>
      <c r="WLL82" s="11"/>
      <c r="WLM82" s="11"/>
      <c r="WLN82" s="11"/>
      <c r="WLO82" s="11"/>
      <c r="WLP82" s="11"/>
      <c r="WLQ82" s="11"/>
      <c r="WLR82" s="11"/>
      <c r="WLS82" s="11"/>
      <c r="WLT82" s="11"/>
      <c r="WLU82" s="11"/>
      <c r="WLV82" s="11"/>
      <c r="WLW82" s="11"/>
      <c r="WLX82" s="11"/>
      <c r="WLY82" s="11"/>
      <c r="WLZ82" s="11"/>
      <c r="WMA82" s="11"/>
      <c r="WMB82" s="11"/>
      <c r="WMC82" s="11"/>
      <c r="WMD82" s="11"/>
      <c r="WME82" s="11"/>
      <c r="WMF82" s="11"/>
      <c r="WMG82" s="11"/>
      <c r="WMH82" s="11"/>
      <c r="WMI82" s="11"/>
      <c r="WMJ82" s="11"/>
      <c r="WMK82" s="11"/>
      <c r="WML82" s="11"/>
      <c r="WMM82" s="11"/>
      <c r="WMN82" s="11"/>
      <c r="WMO82" s="11"/>
      <c r="WMP82" s="11"/>
      <c r="WMQ82" s="11"/>
      <c r="WMR82" s="11"/>
      <c r="WMS82" s="11"/>
      <c r="WMT82" s="11"/>
      <c r="WMU82" s="11"/>
      <c r="WMV82" s="11"/>
      <c r="WMW82" s="11"/>
      <c r="WMX82" s="11"/>
      <c r="WMY82" s="11"/>
      <c r="WMZ82" s="11"/>
      <c r="WNA82" s="11"/>
      <c r="WNB82" s="11"/>
      <c r="WNC82" s="11"/>
      <c r="WND82" s="11"/>
      <c r="WNE82" s="11"/>
      <c r="WNF82" s="11"/>
      <c r="WNG82" s="11"/>
      <c r="WNH82" s="11"/>
      <c r="WNI82" s="11"/>
      <c r="WNJ82" s="11"/>
      <c r="WNK82" s="11"/>
      <c r="WNL82" s="11"/>
      <c r="WNM82" s="11"/>
      <c r="WNN82" s="11"/>
      <c r="WNO82" s="11"/>
      <c r="WNP82" s="11"/>
      <c r="WNQ82" s="11"/>
      <c r="WNR82" s="11"/>
      <c r="WNS82" s="11"/>
      <c r="WNT82" s="11"/>
      <c r="WNU82" s="11"/>
      <c r="WNV82" s="11"/>
      <c r="WNW82" s="11"/>
      <c r="WNX82" s="11"/>
      <c r="WNY82" s="11"/>
      <c r="WNZ82" s="11"/>
      <c r="WOA82" s="11"/>
      <c r="WOB82" s="11"/>
      <c r="WOC82" s="11"/>
      <c r="WOD82" s="11"/>
      <c r="WOE82" s="11"/>
      <c r="WOF82" s="11"/>
      <c r="WOG82" s="11"/>
      <c r="WOH82" s="11"/>
      <c r="WOI82" s="11"/>
      <c r="WOJ82" s="11"/>
      <c r="WOK82" s="11"/>
      <c r="WOL82" s="11"/>
      <c r="WOM82" s="11"/>
      <c r="WON82" s="11"/>
      <c r="WOO82" s="11"/>
      <c r="WOP82" s="11"/>
      <c r="WOQ82" s="11"/>
      <c r="WOR82" s="11"/>
      <c r="WOS82" s="11"/>
      <c r="WOT82" s="11"/>
      <c r="WOU82" s="11"/>
      <c r="WOV82" s="11"/>
      <c r="WOW82" s="11"/>
      <c r="WOX82" s="11"/>
      <c r="WOY82" s="11"/>
      <c r="WOZ82" s="11"/>
      <c r="WPA82" s="11"/>
      <c r="WPB82" s="11"/>
      <c r="WPC82" s="11"/>
      <c r="WPD82" s="11"/>
      <c r="WPE82" s="11"/>
      <c r="WPF82" s="11"/>
      <c r="WPG82" s="11"/>
      <c r="WPH82" s="11"/>
      <c r="WPI82" s="11"/>
      <c r="WPJ82" s="11"/>
      <c r="WPK82" s="11"/>
      <c r="WPL82" s="11"/>
      <c r="WPM82" s="11"/>
      <c r="WPN82" s="11"/>
      <c r="WPO82" s="11"/>
      <c r="WPP82" s="11"/>
      <c r="WPQ82" s="11"/>
      <c r="WPR82" s="11"/>
      <c r="WPS82" s="11"/>
      <c r="WPT82" s="11"/>
      <c r="WPU82" s="11"/>
      <c r="WPV82" s="11"/>
      <c r="WPW82" s="11"/>
      <c r="WPX82" s="11"/>
      <c r="WPY82" s="11"/>
      <c r="WPZ82" s="11"/>
      <c r="WQA82" s="11"/>
      <c r="WQB82" s="11"/>
      <c r="WQC82" s="11"/>
      <c r="WQD82" s="11"/>
      <c r="WQE82" s="11"/>
      <c r="WQF82" s="11"/>
      <c r="WQG82" s="11"/>
      <c r="WQH82" s="11"/>
      <c r="WQI82" s="11"/>
      <c r="WQJ82" s="11"/>
      <c r="WQK82" s="11"/>
      <c r="WQL82" s="11"/>
      <c r="WQM82" s="11"/>
      <c r="WQN82" s="11"/>
      <c r="WQO82" s="11"/>
      <c r="WQP82" s="11"/>
      <c r="WQQ82" s="11"/>
      <c r="WQR82" s="11"/>
      <c r="WQS82" s="11"/>
      <c r="WQT82" s="11"/>
      <c r="WQU82" s="11"/>
      <c r="WQV82" s="11"/>
      <c r="WQW82" s="11"/>
      <c r="WQX82" s="11"/>
      <c r="WQY82" s="11"/>
      <c r="WQZ82" s="11"/>
      <c r="WRA82" s="11"/>
      <c r="WRB82" s="11"/>
      <c r="WRC82" s="11"/>
      <c r="WRD82" s="11"/>
      <c r="WRE82" s="11"/>
      <c r="WRF82" s="11"/>
      <c r="WRG82" s="11"/>
      <c r="WRH82" s="11"/>
      <c r="WRI82" s="11"/>
      <c r="WRJ82" s="11"/>
      <c r="WRK82" s="11"/>
      <c r="WRL82" s="11"/>
      <c r="WRM82" s="11"/>
      <c r="WRN82" s="11"/>
      <c r="WRO82" s="11"/>
      <c r="WRP82" s="11"/>
      <c r="WRQ82" s="11"/>
      <c r="WRR82" s="11"/>
      <c r="WRS82" s="11"/>
      <c r="WRT82" s="11"/>
      <c r="WRU82" s="11"/>
      <c r="WRV82" s="11"/>
      <c r="WRW82" s="11"/>
      <c r="WRX82" s="11"/>
      <c r="WRY82" s="11"/>
      <c r="WRZ82" s="11"/>
      <c r="WSA82" s="11"/>
      <c r="WSB82" s="11"/>
      <c r="WSC82" s="11"/>
      <c r="WSD82" s="11"/>
      <c r="WSE82" s="11"/>
      <c r="WSF82" s="11"/>
      <c r="WSG82" s="11"/>
      <c r="WSH82" s="11"/>
      <c r="WSI82" s="11"/>
      <c r="WSJ82" s="11"/>
      <c r="WSK82" s="11"/>
      <c r="WSL82" s="11"/>
      <c r="WSM82" s="11"/>
      <c r="WSN82" s="11"/>
      <c r="WSO82" s="11"/>
      <c r="WSP82" s="11"/>
      <c r="WSQ82" s="11"/>
      <c r="WSR82" s="11"/>
      <c r="WSS82" s="11"/>
      <c r="WST82" s="11"/>
      <c r="WSU82" s="11"/>
      <c r="WSV82" s="11"/>
      <c r="WSW82" s="11"/>
      <c r="WSX82" s="11"/>
      <c r="WSY82" s="11"/>
      <c r="WSZ82" s="11"/>
      <c r="WTA82" s="11"/>
      <c r="WTB82" s="11"/>
      <c r="WTC82" s="11"/>
      <c r="WTD82" s="11"/>
      <c r="WTE82" s="11"/>
      <c r="WTF82" s="11"/>
      <c r="WTG82" s="11"/>
      <c r="WTH82" s="11"/>
      <c r="WTI82" s="11"/>
      <c r="WTJ82" s="11"/>
      <c r="WTK82" s="11"/>
      <c r="WTL82" s="11"/>
      <c r="WTM82" s="11"/>
      <c r="WTN82" s="11"/>
      <c r="WTO82" s="11"/>
      <c r="WTP82" s="11"/>
      <c r="WTQ82" s="11"/>
      <c r="WTR82" s="11"/>
      <c r="WTS82" s="11"/>
      <c r="WTT82" s="11"/>
      <c r="WTU82" s="11"/>
      <c r="WTV82" s="11"/>
      <c r="WTW82" s="11"/>
      <c r="WTX82" s="11"/>
      <c r="WTY82" s="11"/>
      <c r="WTZ82" s="11"/>
      <c r="WUA82" s="11"/>
      <c r="WUB82" s="11"/>
      <c r="WUC82" s="11"/>
      <c r="WUD82" s="11"/>
      <c r="WUE82" s="11"/>
      <c r="WUF82" s="11"/>
      <c r="WUG82" s="11"/>
      <c r="WUH82" s="11"/>
      <c r="WUI82" s="11"/>
      <c r="WUJ82" s="11"/>
      <c r="WUK82" s="11"/>
      <c r="WUL82" s="11"/>
      <c r="WUM82" s="11"/>
      <c r="WUN82" s="11"/>
      <c r="WUO82" s="11"/>
      <c r="WUP82" s="11"/>
      <c r="WUQ82" s="11"/>
      <c r="WUR82" s="11"/>
      <c r="WUS82" s="11"/>
      <c r="WUT82" s="11"/>
      <c r="WUU82" s="11"/>
      <c r="WUV82" s="11"/>
      <c r="WUW82" s="11"/>
      <c r="WUX82" s="11"/>
      <c r="WUY82" s="11"/>
      <c r="WUZ82" s="11"/>
      <c r="WVA82" s="11"/>
      <c r="WVB82" s="11"/>
      <c r="WVC82" s="11"/>
      <c r="WVD82" s="11"/>
      <c r="WVE82" s="11"/>
      <c r="WVF82" s="11"/>
      <c r="WVG82" s="11"/>
      <c r="WVH82" s="11"/>
      <c r="WVI82" s="11"/>
      <c r="WVJ82" s="11"/>
      <c r="WVK82" s="11"/>
      <c r="WVL82" s="11"/>
      <c r="WVM82" s="11"/>
      <c r="WVN82" s="11"/>
      <c r="WVO82" s="11"/>
      <c r="WVP82" s="11"/>
      <c r="WVQ82" s="11"/>
      <c r="WVR82" s="11"/>
      <c r="WVS82" s="11"/>
      <c r="WVT82" s="11"/>
      <c r="WVU82" s="11"/>
      <c r="WVV82" s="11"/>
      <c r="WVW82" s="11"/>
      <c r="WVX82" s="11"/>
      <c r="WVY82" s="11"/>
      <c r="WVZ82" s="11"/>
      <c r="WWA82" s="11"/>
      <c r="WWB82" s="11"/>
      <c r="WWC82" s="11"/>
      <c r="WWD82" s="11"/>
      <c r="WWE82" s="11"/>
      <c r="WWF82" s="11"/>
      <c r="WWG82" s="11"/>
      <c r="WWH82" s="11"/>
      <c r="WWI82" s="11"/>
      <c r="WWJ82" s="11"/>
      <c r="WWK82" s="11"/>
      <c r="WWL82" s="11"/>
      <c r="WWM82" s="11"/>
      <c r="WWN82" s="11"/>
      <c r="WWO82" s="11"/>
      <c r="WWP82" s="11"/>
      <c r="WWQ82" s="11"/>
      <c r="WWR82" s="11"/>
      <c r="WWS82" s="11"/>
      <c r="WWT82" s="11"/>
      <c r="WWU82" s="11"/>
      <c r="WWV82" s="11"/>
      <c r="WWW82" s="11"/>
      <c r="WWX82" s="11"/>
      <c r="WWY82" s="11"/>
      <c r="WWZ82" s="11"/>
      <c r="WXA82" s="11"/>
      <c r="WXB82" s="11"/>
      <c r="WXC82" s="11"/>
      <c r="WXD82" s="11"/>
      <c r="WXE82" s="11"/>
      <c r="WXF82" s="11"/>
      <c r="WXG82" s="11"/>
      <c r="WXH82" s="11"/>
      <c r="WXI82" s="11"/>
      <c r="WXJ82" s="11"/>
      <c r="WXK82" s="11"/>
      <c r="WXL82" s="11"/>
      <c r="WXM82" s="11"/>
      <c r="WXN82" s="11"/>
      <c r="WXO82" s="11"/>
      <c r="WXP82" s="11"/>
      <c r="WXQ82" s="11"/>
      <c r="WXR82" s="11"/>
      <c r="WXS82" s="11"/>
      <c r="WXT82" s="11"/>
      <c r="WXU82" s="11"/>
      <c r="WXV82" s="11"/>
      <c r="WXW82" s="11"/>
      <c r="WXX82" s="11"/>
      <c r="WXY82" s="11"/>
      <c r="WXZ82" s="11"/>
      <c r="WYA82" s="11"/>
      <c r="WYB82" s="11"/>
      <c r="WYC82" s="11"/>
      <c r="WYD82" s="11"/>
      <c r="WYE82" s="11"/>
      <c r="WYF82" s="11"/>
      <c r="WYG82" s="11"/>
      <c r="WYH82" s="11"/>
      <c r="WYI82" s="11"/>
      <c r="WYJ82" s="11"/>
      <c r="WYK82" s="11"/>
      <c r="WYL82" s="11"/>
      <c r="WYM82" s="11"/>
      <c r="WYN82" s="11"/>
      <c r="WYO82" s="11"/>
      <c r="WYP82" s="11"/>
      <c r="WYQ82" s="11"/>
      <c r="WYR82" s="11"/>
      <c r="WYS82" s="11"/>
      <c r="WYT82" s="11"/>
      <c r="WYU82" s="11"/>
      <c r="WYV82" s="11"/>
      <c r="WYW82" s="11"/>
      <c r="WYX82" s="11"/>
      <c r="WYY82" s="11"/>
      <c r="WYZ82" s="11"/>
      <c r="WZA82" s="11"/>
      <c r="WZB82" s="11"/>
      <c r="WZC82" s="11"/>
      <c r="WZD82" s="11"/>
      <c r="WZE82" s="11"/>
      <c r="WZF82" s="11"/>
      <c r="WZG82" s="11"/>
      <c r="WZH82" s="11"/>
      <c r="WZI82" s="11"/>
      <c r="WZJ82" s="11"/>
      <c r="WZK82" s="11"/>
      <c r="WZL82" s="11"/>
      <c r="WZM82" s="11"/>
      <c r="WZN82" s="11"/>
      <c r="WZO82" s="11"/>
      <c r="WZP82" s="11"/>
      <c r="WZQ82" s="11"/>
      <c r="WZR82" s="11"/>
      <c r="WZS82" s="11"/>
      <c r="WZT82" s="11"/>
      <c r="WZU82" s="11"/>
      <c r="WZV82" s="11"/>
      <c r="WZW82" s="11"/>
      <c r="WZX82" s="11"/>
      <c r="WZY82" s="11"/>
      <c r="WZZ82" s="11"/>
      <c r="XAA82" s="11"/>
      <c r="XAB82" s="11"/>
      <c r="XAC82" s="11"/>
      <c r="XAD82" s="11"/>
      <c r="XAE82" s="11"/>
      <c r="XAF82" s="11"/>
      <c r="XAG82" s="11"/>
      <c r="XAH82" s="11"/>
      <c r="XAI82" s="11"/>
      <c r="XAJ82" s="11"/>
      <c r="XAK82" s="11"/>
      <c r="XAL82" s="11"/>
      <c r="XAM82" s="11"/>
      <c r="XAN82" s="11"/>
      <c r="XAO82" s="11"/>
      <c r="XAP82" s="11"/>
      <c r="XAQ82" s="11"/>
      <c r="XAR82" s="11"/>
      <c r="XAS82" s="11"/>
      <c r="XAT82" s="11"/>
      <c r="XAU82" s="11"/>
      <c r="XAV82" s="11"/>
      <c r="XAW82" s="11"/>
      <c r="XAX82" s="11"/>
      <c r="XAY82" s="11"/>
      <c r="XAZ82" s="11"/>
      <c r="XBA82" s="11"/>
      <c r="XBB82" s="11"/>
      <c r="XBC82" s="11"/>
      <c r="XBD82" s="11"/>
      <c r="XBE82" s="11"/>
      <c r="XBF82" s="11"/>
      <c r="XBG82" s="11"/>
      <c r="XBH82" s="11"/>
      <c r="XBI82" s="11"/>
      <c r="XBJ82" s="11"/>
      <c r="XBK82" s="11"/>
      <c r="XBL82" s="11"/>
      <c r="XBM82" s="11"/>
      <c r="XBN82" s="11"/>
      <c r="XBO82" s="11"/>
      <c r="XBP82" s="11"/>
      <c r="XBQ82" s="11"/>
      <c r="XBR82" s="11"/>
      <c r="XBS82" s="11"/>
      <c r="XBT82" s="11"/>
      <c r="XBU82" s="11"/>
      <c r="XBV82" s="11"/>
      <c r="XBW82" s="11"/>
      <c r="XBX82" s="11"/>
      <c r="XBY82" s="11"/>
      <c r="XBZ82" s="11"/>
      <c r="XCA82" s="11"/>
      <c r="XCB82" s="11"/>
      <c r="XCC82" s="11"/>
      <c r="XCD82" s="11"/>
      <c r="XCE82" s="11"/>
      <c r="XCF82" s="11"/>
      <c r="XCG82" s="11"/>
      <c r="XCH82" s="11"/>
      <c r="XCI82" s="11"/>
      <c r="XCJ82" s="11"/>
      <c r="XCK82" s="11"/>
      <c r="XCL82" s="11"/>
      <c r="XCM82" s="11"/>
      <c r="XCN82" s="11"/>
      <c r="XCO82" s="11"/>
      <c r="XCP82" s="11"/>
      <c r="XCQ82" s="11"/>
      <c r="XCR82" s="11"/>
      <c r="XCS82" s="11"/>
      <c r="XCT82" s="11"/>
      <c r="XCU82" s="11"/>
      <c r="XCV82" s="11"/>
      <c r="XCW82" s="11"/>
      <c r="XCX82" s="11"/>
      <c r="XCY82" s="11"/>
      <c r="XCZ82" s="11"/>
      <c r="XDA82" s="11"/>
      <c r="XDB82" s="11"/>
      <c r="XDC82" s="11"/>
      <c r="XDD82" s="11"/>
      <c r="XDE82" s="11"/>
      <c r="XDF82" s="11"/>
      <c r="XDG82" s="11"/>
      <c r="XDH82" s="11"/>
      <c r="XDI82" s="11"/>
      <c r="XDJ82" s="11"/>
      <c r="XDK82" s="11"/>
      <c r="XDL82" s="11"/>
      <c r="XDM82" s="11"/>
      <c r="XDN82" s="11"/>
      <c r="XDO82" s="11"/>
      <c r="XDP82" s="11"/>
      <c r="XDQ82" s="11"/>
      <c r="XDR82" s="11"/>
      <c r="XDS82" s="11"/>
      <c r="XDT82" s="11"/>
      <c r="XDU82" s="11"/>
      <c r="XDV82" s="11"/>
      <c r="XDW82" s="11"/>
      <c r="XDX82" s="11"/>
      <c r="XDY82" s="11"/>
      <c r="XDZ82" s="11"/>
      <c r="XEA82" s="11"/>
      <c r="XEB82" s="11"/>
      <c r="XEC82" s="11"/>
      <c r="XED82" s="11"/>
      <c r="XEE82" s="11"/>
      <c r="XEF82" s="11"/>
      <c r="XEG82" s="11"/>
      <c r="XEH82" s="11"/>
      <c r="XEI82" s="11"/>
      <c r="XEJ82" s="11"/>
      <c r="XEK82" s="11"/>
      <c r="XEL82" s="11"/>
      <c r="XEM82" s="11"/>
      <c r="XEN82" s="11"/>
      <c r="XEO82" s="11"/>
      <c r="XEP82" s="11"/>
      <c r="XEQ82" s="11"/>
      <c r="XER82" s="11"/>
      <c r="XES82" s="11"/>
      <c r="XET82" s="11"/>
      <c r="XEU82" s="11"/>
      <c r="XEV82" s="11"/>
      <c r="XEW82" s="11"/>
      <c r="XEX82" s="11"/>
      <c r="XEY82" s="11"/>
      <c r="XEZ82" s="11"/>
      <c r="XFA82" s="11"/>
      <c r="XFB82" s="11"/>
    </row>
    <row r="83" s="1" customFormat="1" ht="214" customHeight="1" spans="1:22 14877:16383">
      <c r="A83" s="33" t="s">
        <v>295</v>
      </c>
      <c r="B83" s="30" t="s">
        <v>386</v>
      </c>
      <c r="C83" s="30" t="s">
        <v>31</v>
      </c>
      <c r="D83" s="22" t="s">
        <v>32</v>
      </c>
      <c r="E83" s="30" t="s">
        <v>387</v>
      </c>
      <c r="F83" s="23" t="s">
        <v>388</v>
      </c>
      <c r="G83" s="24">
        <v>300</v>
      </c>
      <c r="H83" s="31" t="s">
        <v>48</v>
      </c>
      <c r="I83" s="31" t="s">
        <v>389</v>
      </c>
      <c r="J83" s="31" t="s">
        <v>390</v>
      </c>
      <c r="K83" s="25"/>
      <c r="L83" s="25">
        <v>1</v>
      </c>
      <c r="M83" s="26">
        <v>0.0475</v>
      </c>
      <c r="N83" s="26">
        <v>0.0145</v>
      </c>
      <c r="O83" s="26">
        <v>0.033</v>
      </c>
      <c r="P83" s="26">
        <v>0.2116</v>
      </c>
      <c r="Q83" s="26">
        <v>0.0526</v>
      </c>
      <c r="R83" s="26">
        <v>0.159</v>
      </c>
      <c r="S83" s="30" t="s">
        <v>38</v>
      </c>
      <c r="T83" s="30" t="s">
        <v>178</v>
      </c>
      <c r="U83" s="22">
        <v>2025.11</v>
      </c>
      <c r="V83" s="27"/>
      <c r="UZE83" s="11"/>
      <c r="UZF83" s="11"/>
      <c r="UZG83" s="11"/>
      <c r="UZH83" s="11"/>
      <c r="UZI83" s="11"/>
      <c r="UZJ83" s="11"/>
      <c r="UZK83" s="11"/>
      <c r="UZL83" s="11"/>
      <c r="UZM83" s="11"/>
      <c r="UZN83" s="11"/>
      <c r="UZO83" s="11"/>
      <c r="UZP83" s="11"/>
      <c r="UZQ83" s="11"/>
      <c r="UZR83" s="11"/>
      <c r="UZS83" s="11"/>
      <c r="UZT83" s="11"/>
      <c r="UZU83" s="11"/>
      <c r="UZV83" s="11"/>
      <c r="UZW83" s="11"/>
      <c r="UZX83" s="11"/>
      <c r="UZY83" s="11"/>
      <c r="UZZ83" s="11"/>
      <c r="VAA83" s="11"/>
      <c r="VAB83" s="11"/>
      <c r="VAC83" s="11"/>
      <c r="VAD83" s="11"/>
      <c r="VAE83" s="11"/>
      <c r="VAF83" s="11"/>
      <c r="VAG83" s="11"/>
      <c r="VAH83" s="11"/>
      <c r="VAI83" s="11"/>
      <c r="VAJ83" s="11"/>
      <c r="VAK83" s="11"/>
      <c r="VAL83" s="11"/>
      <c r="VAM83" s="11"/>
      <c r="VAN83" s="11"/>
      <c r="VAO83" s="11"/>
      <c r="VAP83" s="11"/>
      <c r="VAQ83" s="11"/>
      <c r="VAR83" s="11"/>
      <c r="VAS83" s="11"/>
      <c r="VAT83" s="11"/>
      <c r="VAU83" s="11"/>
      <c r="VAV83" s="11"/>
      <c r="VAW83" s="11"/>
      <c r="VAX83" s="11"/>
      <c r="VAY83" s="11"/>
      <c r="VAZ83" s="11"/>
      <c r="VBA83" s="11"/>
      <c r="VBB83" s="11"/>
      <c r="VBC83" s="11"/>
      <c r="VBD83" s="11"/>
      <c r="VBE83" s="11"/>
      <c r="VBF83" s="11"/>
      <c r="VBG83" s="11"/>
      <c r="VBH83" s="11"/>
      <c r="VBI83" s="11"/>
      <c r="VBJ83" s="11"/>
      <c r="VBK83" s="11"/>
      <c r="VBL83" s="11"/>
      <c r="VBM83" s="11"/>
      <c r="VBN83" s="11"/>
      <c r="VBO83" s="11"/>
      <c r="VBP83" s="11"/>
      <c r="VBQ83" s="11"/>
      <c r="VBR83" s="11"/>
      <c r="VBS83" s="11"/>
      <c r="VBT83" s="11"/>
      <c r="VBU83" s="11"/>
      <c r="VBV83" s="11"/>
      <c r="VBW83" s="11"/>
      <c r="VBX83" s="11"/>
      <c r="VBY83" s="11"/>
      <c r="VBZ83" s="11"/>
      <c r="VCA83" s="11"/>
      <c r="VCB83" s="11"/>
      <c r="VCC83" s="11"/>
      <c r="VCD83" s="11"/>
      <c r="VCE83" s="11"/>
      <c r="VCF83" s="11"/>
      <c r="VCG83" s="11"/>
      <c r="VCH83" s="11"/>
      <c r="VCI83" s="11"/>
      <c r="VCJ83" s="11"/>
      <c r="VCK83" s="11"/>
      <c r="VCL83" s="11"/>
      <c r="VCM83" s="11"/>
      <c r="VCN83" s="11"/>
      <c r="VCO83" s="11"/>
      <c r="VCP83" s="11"/>
      <c r="VCQ83" s="11"/>
      <c r="VCR83" s="11"/>
      <c r="VCS83" s="11"/>
      <c r="VCT83" s="11"/>
      <c r="VCU83" s="11"/>
      <c r="VCV83" s="11"/>
      <c r="VCW83" s="11"/>
      <c r="VCX83" s="11"/>
      <c r="VCY83" s="11"/>
      <c r="VCZ83" s="11"/>
      <c r="VDA83" s="11"/>
      <c r="VDB83" s="11"/>
      <c r="VDC83" s="11"/>
      <c r="VDD83" s="11"/>
      <c r="VDE83" s="11"/>
      <c r="VDF83" s="11"/>
      <c r="VDG83" s="11"/>
      <c r="VDH83" s="11"/>
      <c r="VDI83" s="11"/>
      <c r="VDJ83" s="11"/>
      <c r="VDK83" s="11"/>
      <c r="VDL83" s="11"/>
      <c r="VDM83" s="11"/>
      <c r="VDN83" s="11"/>
      <c r="VDO83" s="11"/>
      <c r="VDP83" s="11"/>
      <c r="VDQ83" s="11"/>
      <c r="VDR83" s="11"/>
      <c r="VDS83" s="11"/>
      <c r="VDT83" s="11"/>
      <c r="VDU83" s="11"/>
      <c r="VDV83" s="11"/>
      <c r="VDW83" s="11"/>
      <c r="VDX83" s="11"/>
      <c r="VDY83" s="11"/>
      <c r="VDZ83" s="11"/>
      <c r="VEA83" s="11"/>
      <c r="VEB83" s="11"/>
      <c r="VEC83" s="11"/>
      <c r="VED83" s="11"/>
      <c r="VEE83" s="11"/>
      <c r="VEF83" s="11"/>
      <c r="VEG83" s="11"/>
      <c r="VEH83" s="11"/>
      <c r="VEI83" s="11"/>
      <c r="VEJ83" s="11"/>
      <c r="VEK83" s="11"/>
      <c r="VEL83" s="11"/>
      <c r="VEM83" s="11"/>
      <c r="VEN83" s="11"/>
      <c r="VEO83" s="11"/>
      <c r="VEP83" s="11"/>
      <c r="VEQ83" s="11"/>
      <c r="VER83" s="11"/>
      <c r="VES83" s="11"/>
      <c r="VET83" s="11"/>
      <c r="VEU83" s="11"/>
      <c r="VEV83" s="11"/>
      <c r="VEW83" s="11"/>
      <c r="VEX83" s="11"/>
      <c r="VEY83" s="11"/>
      <c r="VEZ83" s="11"/>
      <c r="VFA83" s="11"/>
      <c r="VFB83" s="11"/>
      <c r="VFC83" s="11"/>
      <c r="VFD83" s="11"/>
      <c r="VFE83" s="11"/>
      <c r="VFF83" s="11"/>
      <c r="VFG83" s="11"/>
      <c r="VFH83" s="11"/>
      <c r="VFI83" s="11"/>
      <c r="VFJ83" s="11"/>
      <c r="VFK83" s="11"/>
      <c r="VFL83" s="11"/>
      <c r="VFM83" s="11"/>
      <c r="VFN83" s="11"/>
      <c r="VFO83" s="11"/>
      <c r="VFP83" s="11"/>
      <c r="VFQ83" s="11"/>
      <c r="VFR83" s="11"/>
      <c r="VFS83" s="11"/>
      <c r="VFT83" s="11"/>
      <c r="VFU83" s="11"/>
      <c r="VFV83" s="11"/>
      <c r="VFW83" s="11"/>
      <c r="VFX83" s="11"/>
      <c r="VFY83" s="11"/>
      <c r="VFZ83" s="11"/>
      <c r="VGA83" s="11"/>
      <c r="VGB83" s="11"/>
      <c r="VGC83" s="11"/>
      <c r="VGD83" s="11"/>
      <c r="VGE83" s="11"/>
      <c r="VGF83" s="11"/>
      <c r="VGG83" s="11"/>
      <c r="VGH83" s="11"/>
      <c r="VGI83" s="11"/>
      <c r="VGJ83" s="11"/>
      <c r="VGK83" s="11"/>
      <c r="VGL83" s="11"/>
      <c r="VGM83" s="11"/>
      <c r="VGN83" s="11"/>
      <c r="VGO83" s="11"/>
      <c r="VGP83" s="11"/>
      <c r="VGQ83" s="11"/>
      <c r="VGR83" s="11"/>
      <c r="VGS83" s="11"/>
      <c r="VGT83" s="11"/>
      <c r="VGU83" s="11"/>
      <c r="VGV83" s="11"/>
      <c r="VGW83" s="11"/>
      <c r="VGX83" s="11"/>
      <c r="VGY83" s="11"/>
      <c r="VGZ83" s="11"/>
      <c r="VHA83" s="11"/>
      <c r="VHB83" s="11"/>
      <c r="VHC83" s="11"/>
      <c r="VHD83" s="11"/>
      <c r="VHE83" s="11"/>
      <c r="VHF83" s="11"/>
      <c r="VHG83" s="11"/>
      <c r="VHH83" s="11"/>
      <c r="VHI83" s="11"/>
      <c r="VHJ83" s="11"/>
      <c r="VHK83" s="11"/>
      <c r="VHL83" s="11"/>
      <c r="VHM83" s="11"/>
      <c r="VHN83" s="11"/>
      <c r="VHO83" s="11"/>
      <c r="VHP83" s="11"/>
      <c r="VHQ83" s="11"/>
      <c r="VHR83" s="11"/>
      <c r="VHS83" s="11"/>
      <c r="VHT83" s="11"/>
      <c r="VHU83" s="11"/>
      <c r="VHV83" s="11"/>
      <c r="VHW83" s="11"/>
      <c r="VHX83" s="11"/>
      <c r="VHY83" s="11"/>
      <c r="VHZ83" s="11"/>
      <c r="VIA83" s="11"/>
      <c r="VIB83" s="11"/>
      <c r="VIC83" s="11"/>
      <c r="VID83" s="11"/>
      <c r="VIE83" s="11"/>
      <c r="VIF83" s="11"/>
      <c r="VIG83" s="11"/>
      <c r="VIH83" s="11"/>
      <c r="VII83" s="11"/>
      <c r="VIJ83" s="11"/>
      <c r="VIK83" s="11"/>
      <c r="VIL83" s="11"/>
      <c r="VIM83" s="11"/>
      <c r="VIN83" s="11"/>
      <c r="VIO83" s="11"/>
      <c r="VIP83" s="11"/>
      <c r="VIQ83" s="11"/>
      <c r="VIR83" s="11"/>
      <c r="VIS83" s="11"/>
      <c r="VIT83" s="11"/>
      <c r="VIU83" s="11"/>
      <c r="VIV83" s="11"/>
      <c r="VIW83" s="11"/>
      <c r="VIX83" s="11"/>
      <c r="VIY83" s="11"/>
      <c r="VIZ83" s="11"/>
      <c r="VJA83" s="11"/>
      <c r="VJB83" s="11"/>
      <c r="VJC83" s="11"/>
      <c r="VJD83" s="11"/>
      <c r="VJE83" s="11"/>
      <c r="VJF83" s="11"/>
      <c r="VJG83" s="11"/>
      <c r="VJH83" s="11"/>
      <c r="VJI83" s="11"/>
      <c r="VJJ83" s="11"/>
      <c r="VJK83" s="11"/>
      <c r="VJL83" s="11"/>
      <c r="VJM83" s="11"/>
      <c r="VJN83" s="11"/>
      <c r="VJO83" s="11"/>
      <c r="VJP83" s="11"/>
      <c r="VJQ83" s="11"/>
      <c r="VJR83" s="11"/>
      <c r="VJS83" s="11"/>
      <c r="VJT83" s="11"/>
      <c r="VJU83" s="11"/>
      <c r="VJV83" s="11"/>
      <c r="VJW83" s="11"/>
      <c r="VJX83" s="11"/>
      <c r="VJY83" s="11"/>
      <c r="VJZ83" s="11"/>
      <c r="VKA83" s="11"/>
      <c r="VKB83" s="11"/>
      <c r="VKC83" s="11"/>
      <c r="VKD83" s="11"/>
      <c r="VKE83" s="11"/>
      <c r="VKF83" s="11"/>
      <c r="VKG83" s="11"/>
      <c r="VKH83" s="11"/>
      <c r="VKI83" s="11"/>
      <c r="VKJ83" s="11"/>
      <c r="VKK83" s="11"/>
      <c r="VKL83" s="11"/>
      <c r="VKM83" s="11"/>
      <c r="VKN83" s="11"/>
      <c r="VKO83" s="11"/>
      <c r="VKP83" s="11"/>
      <c r="VKQ83" s="11"/>
      <c r="VKR83" s="11"/>
      <c r="VKS83" s="11"/>
      <c r="VKT83" s="11"/>
      <c r="VKU83" s="11"/>
      <c r="VKV83" s="11"/>
      <c r="VKW83" s="11"/>
      <c r="VKX83" s="11"/>
      <c r="VKY83" s="11"/>
      <c r="VKZ83" s="11"/>
      <c r="VLA83" s="11"/>
      <c r="VLB83" s="11"/>
      <c r="VLC83" s="11"/>
      <c r="VLD83" s="11"/>
      <c r="VLE83" s="11"/>
      <c r="VLF83" s="11"/>
      <c r="VLG83" s="11"/>
      <c r="VLH83" s="11"/>
      <c r="VLI83" s="11"/>
      <c r="VLJ83" s="11"/>
      <c r="VLK83" s="11"/>
      <c r="VLL83" s="11"/>
      <c r="VLM83" s="11"/>
      <c r="VLN83" s="11"/>
      <c r="VLO83" s="11"/>
      <c r="VLP83" s="11"/>
      <c r="VLQ83" s="11"/>
      <c r="VLR83" s="11"/>
      <c r="VLS83" s="11"/>
      <c r="VLT83" s="11"/>
      <c r="VLU83" s="11"/>
      <c r="VLV83" s="11"/>
      <c r="VLW83" s="11"/>
      <c r="VLX83" s="11"/>
      <c r="VLY83" s="11"/>
      <c r="VLZ83" s="11"/>
      <c r="VMA83" s="11"/>
      <c r="VMB83" s="11"/>
      <c r="VMC83" s="11"/>
      <c r="VMD83" s="11"/>
      <c r="VME83" s="11"/>
      <c r="VMF83" s="11"/>
      <c r="VMG83" s="11"/>
      <c r="VMH83" s="11"/>
      <c r="VMI83" s="11"/>
      <c r="VMJ83" s="11"/>
      <c r="VMK83" s="11"/>
      <c r="VML83" s="11"/>
      <c r="VMM83" s="11"/>
      <c r="VMN83" s="11"/>
      <c r="VMO83" s="11"/>
      <c r="VMP83" s="11"/>
      <c r="VMQ83" s="11"/>
      <c r="VMR83" s="11"/>
      <c r="VMS83" s="11"/>
      <c r="VMT83" s="11"/>
      <c r="VMU83" s="11"/>
      <c r="VMV83" s="11"/>
      <c r="VMW83" s="11"/>
      <c r="VMX83" s="11"/>
      <c r="VMY83" s="11"/>
      <c r="VMZ83" s="11"/>
      <c r="VNA83" s="11"/>
      <c r="VNB83" s="11"/>
      <c r="VNC83" s="11"/>
      <c r="VND83" s="11"/>
      <c r="VNE83" s="11"/>
      <c r="VNF83" s="11"/>
      <c r="VNG83" s="11"/>
      <c r="VNH83" s="11"/>
      <c r="VNI83" s="11"/>
      <c r="VNJ83" s="11"/>
      <c r="VNK83" s="11"/>
      <c r="VNL83" s="11"/>
      <c r="VNM83" s="11"/>
      <c r="VNN83" s="11"/>
      <c r="VNO83" s="11"/>
      <c r="VNP83" s="11"/>
      <c r="VNQ83" s="11"/>
      <c r="VNR83" s="11"/>
      <c r="VNS83" s="11"/>
      <c r="VNT83" s="11"/>
      <c r="VNU83" s="11"/>
      <c r="VNV83" s="11"/>
      <c r="VNW83" s="11"/>
      <c r="VNX83" s="11"/>
      <c r="VNY83" s="11"/>
      <c r="VNZ83" s="11"/>
      <c r="VOA83" s="11"/>
      <c r="VOB83" s="11"/>
      <c r="VOC83" s="11"/>
      <c r="VOD83" s="11"/>
      <c r="VOE83" s="11"/>
      <c r="VOF83" s="11"/>
      <c r="VOG83" s="11"/>
      <c r="VOH83" s="11"/>
      <c r="VOI83" s="11"/>
      <c r="VOJ83" s="11"/>
      <c r="VOK83" s="11"/>
      <c r="VOL83" s="11"/>
      <c r="VOM83" s="11"/>
      <c r="VON83" s="11"/>
      <c r="VOO83" s="11"/>
      <c r="VOP83" s="11"/>
      <c r="VOQ83" s="11"/>
      <c r="VOR83" s="11"/>
      <c r="VOS83" s="11"/>
      <c r="VOT83" s="11"/>
      <c r="VOU83" s="11"/>
      <c r="VOV83" s="11"/>
      <c r="VOW83" s="11"/>
      <c r="VOX83" s="11"/>
      <c r="VOY83" s="11"/>
      <c r="VOZ83" s="11"/>
      <c r="VPA83" s="11"/>
      <c r="VPB83" s="11"/>
      <c r="VPC83" s="11"/>
      <c r="VPD83" s="11"/>
      <c r="VPE83" s="11"/>
      <c r="VPF83" s="11"/>
      <c r="VPG83" s="11"/>
      <c r="VPH83" s="11"/>
      <c r="VPI83" s="11"/>
      <c r="VPJ83" s="11"/>
      <c r="VPK83" s="11"/>
      <c r="VPL83" s="11"/>
      <c r="VPM83" s="11"/>
      <c r="VPN83" s="11"/>
      <c r="VPO83" s="11"/>
      <c r="VPP83" s="11"/>
      <c r="VPQ83" s="11"/>
      <c r="VPR83" s="11"/>
      <c r="VPS83" s="11"/>
      <c r="VPT83" s="11"/>
      <c r="VPU83" s="11"/>
      <c r="VPV83" s="11"/>
      <c r="VPW83" s="11"/>
      <c r="VPX83" s="11"/>
      <c r="VPY83" s="11"/>
      <c r="VPZ83" s="11"/>
      <c r="VQA83" s="11"/>
      <c r="VQB83" s="11"/>
      <c r="VQC83" s="11"/>
      <c r="VQD83" s="11"/>
      <c r="VQE83" s="11"/>
      <c r="VQF83" s="11"/>
      <c r="VQG83" s="11"/>
      <c r="VQH83" s="11"/>
      <c r="VQI83" s="11"/>
      <c r="VQJ83" s="11"/>
      <c r="VQK83" s="11"/>
      <c r="VQL83" s="11"/>
      <c r="VQM83" s="11"/>
      <c r="VQN83" s="11"/>
      <c r="VQO83" s="11"/>
      <c r="VQP83" s="11"/>
      <c r="VQQ83" s="11"/>
      <c r="VQR83" s="11"/>
      <c r="VQS83" s="11"/>
      <c r="VQT83" s="11"/>
      <c r="VQU83" s="11"/>
      <c r="VQV83" s="11"/>
      <c r="VQW83" s="11"/>
      <c r="VQX83" s="11"/>
      <c r="VQY83" s="11"/>
      <c r="VQZ83" s="11"/>
      <c r="VRA83" s="11"/>
      <c r="VRB83" s="11"/>
      <c r="VRC83" s="11"/>
      <c r="VRD83" s="11"/>
      <c r="VRE83" s="11"/>
      <c r="VRF83" s="11"/>
      <c r="VRG83" s="11"/>
      <c r="VRH83" s="11"/>
      <c r="VRI83" s="11"/>
      <c r="VRJ83" s="11"/>
      <c r="VRK83" s="11"/>
      <c r="VRL83" s="11"/>
      <c r="VRM83" s="11"/>
      <c r="VRN83" s="11"/>
      <c r="VRO83" s="11"/>
      <c r="VRP83" s="11"/>
      <c r="VRQ83" s="11"/>
      <c r="VRR83" s="11"/>
      <c r="VRS83" s="11"/>
      <c r="VRT83" s="11"/>
      <c r="VRU83" s="11"/>
      <c r="VRV83" s="11"/>
      <c r="VRW83" s="11"/>
      <c r="VRX83" s="11"/>
      <c r="VRY83" s="11"/>
      <c r="VRZ83" s="11"/>
      <c r="VSA83" s="11"/>
      <c r="VSB83" s="11"/>
      <c r="VSC83" s="11"/>
      <c r="VSD83" s="11"/>
      <c r="VSE83" s="11"/>
      <c r="VSF83" s="11"/>
      <c r="VSG83" s="11"/>
      <c r="VSH83" s="11"/>
      <c r="VSI83" s="11"/>
      <c r="VSJ83" s="11"/>
      <c r="VSK83" s="11"/>
      <c r="VSL83" s="11"/>
      <c r="VSM83" s="11"/>
      <c r="VSN83" s="11"/>
      <c r="VSO83" s="11"/>
      <c r="VSP83" s="11"/>
      <c r="VSQ83" s="11"/>
      <c r="VSR83" s="11"/>
      <c r="VSS83" s="11"/>
      <c r="VST83" s="11"/>
      <c r="VSU83" s="11"/>
      <c r="VSV83" s="11"/>
      <c r="VSW83" s="11"/>
      <c r="VSX83" s="11"/>
      <c r="VSY83" s="11"/>
      <c r="VSZ83" s="11"/>
      <c r="VTA83" s="11"/>
      <c r="VTB83" s="11"/>
      <c r="VTC83" s="11"/>
      <c r="VTD83" s="11"/>
      <c r="VTE83" s="11"/>
      <c r="VTF83" s="11"/>
      <c r="VTG83" s="11"/>
      <c r="VTH83" s="11"/>
      <c r="VTI83" s="11"/>
      <c r="VTJ83" s="11"/>
      <c r="VTK83" s="11"/>
      <c r="VTL83" s="11"/>
      <c r="VTM83" s="11"/>
      <c r="VTN83" s="11"/>
      <c r="VTO83" s="11"/>
      <c r="VTP83" s="11"/>
      <c r="VTQ83" s="11"/>
      <c r="VTR83" s="11"/>
      <c r="VTS83" s="11"/>
      <c r="VTT83" s="11"/>
      <c r="VTU83" s="11"/>
      <c r="VTV83" s="11"/>
      <c r="VTW83" s="11"/>
      <c r="VTX83" s="11"/>
      <c r="VTY83" s="11"/>
      <c r="VTZ83" s="11"/>
      <c r="VUA83" s="11"/>
      <c r="VUB83" s="11"/>
      <c r="VUC83" s="11"/>
      <c r="VUD83" s="11"/>
      <c r="VUE83" s="11"/>
      <c r="VUF83" s="11"/>
      <c r="VUG83" s="11"/>
      <c r="VUH83" s="11"/>
      <c r="VUI83" s="11"/>
      <c r="VUJ83" s="11"/>
      <c r="VUK83" s="11"/>
      <c r="VUL83" s="11"/>
      <c r="VUM83" s="11"/>
      <c r="VUN83" s="11"/>
      <c r="VUO83" s="11"/>
      <c r="VUP83" s="11"/>
      <c r="VUQ83" s="11"/>
      <c r="VUR83" s="11"/>
      <c r="VUS83" s="11"/>
      <c r="VUT83" s="11"/>
      <c r="VUU83" s="11"/>
      <c r="VUV83" s="11"/>
      <c r="VUW83" s="11"/>
      <c r="VUX83" s="11"/>
      <c r="VUY83" s="11"/>
      <c r="VUZ83" s="11"/>
      <c r="VVA83" s="11"/>
      <c r="VVB83" s="11"/>
      <c r="VVC83" s="11"/>
      <c r="VVD83" s="11"/>
      <c r="VVE83" s="11"/>
      <c r="VVF83" s="11"/>
      <c r="VVG83" s="11"/>
      <c r="VVH83" s="11"/>
      <c r="VVI83" s="11"/>
      <c r="VVJ83" s="11"/>
      <c r="VVK83" s="11"/>
      <c r="VVL83" s="11"/>
      <c r="VVM83" s="11"/>
      <c r="VVN83" s="11"/>
      <c r="VVO83" s="11"/>
      <c r="VVP83" s="11"/>
      <c r="VVQ83" s="11"/>
      <c r="VVR83" s="11"/>
      <c r="VVS83" s="11"/>
      <c r="VVT83" s="11"/>
      <c r="VVU83" s="11"/>
      <c r="VVV83" s="11"/>
      <c r="VVW83" s="11"/>
      <c r="VVX83" s="11"/>
      <c r="VVY83" s="11"/>
      <c r="VVZ83" s="11"/>
      <c r="VWA83" s="11"/>
      <c r="VWB83" s="11"/>
      <c r="VWC83" s="11"/>
      <c r="VWD83" s="11"/>
      <c r="VWE83" s="11"/>
      <c r="VWF83" s="11"/>
      <c r="VWG83" s="11"/>
      <c r="VWH83" s="11"/>
      <c r="VWI83" s="11"/>
      <c r="VWJ83" s="11"/>
      <c r="VWK83" s="11"/>
      <c r="VWL83" s="11"/>
      <c r="VWM83" s="11"/>
      <c r="VWN83" s="11"/>
      <c r="VWO83" s="11"/>
      <c r="VWP83" s="11"/>
      <c r="VWQ83" s="11"/>
      <c r="VWR83" s="11"/>
      <c r="VWS83" s="11"/>
      <c r="VWT83" s="11"/>
      <c r="VWU83" s="11"/>
      <c r="VWV83" s="11"/>
      <c r="VWW83" s="11"/>
      <c r="VWX83" s="11"/>
      <c r="VWY83" s="11"/>
      <c r="VWZ83" s="11"/>
      <c r="VXA83" s="11"/>
      <c r="VXB83" s="11"/>
      <c r="VXC83" s="11"/>
      <c r="VXD83" s="11"/>
      <c r="VXE83" s="11"/>
      <c r="VXF83" s="11"/>
      <c r="VXG83" s="11"/>
      <c r="VXH83" s="11"/>
      <c r="VXI83" s="11"/>
      <c r="VXJ83" s="11"/>
      <c r="VXK83" s="11"/>
      <c r="VXL83" s="11"/>
      <c r="VXM83" s="11"/>
      <c r="VXN83" s="11"/>
      <c r="VXO83" s="11"/>
      <c r="VXP83" s="11"/>
      <c r="VXQ83" s="11"/>
      <c r="VXR83" s="11"/>
      <c r="VXS83" s="11"/>
      <c r="VXT83" s="11"/>
      <c r="VXU83" s="11"/>
      <c r="VXV83" s="11"/>
      <c r="VXW83" s="11"/>
      <c r="VXX83" s="11"/>
      <c r="VXY83" s="11"/>
      <c r="VXZ83" s="11"/>
      <c r="VYA83" s="11"/>
      <c r="VYB83" s="11"/>
      <c r="VYC83" s="11"/>
      <c r="VYD83" s="11"/>
      <c r="VYE83" s="11"/>
      <c r="VYF83" s="11"/>
      <c r="VYG83" s="11"/>
      <c r="VYH83" s="11"/>
      <c r="VYI83" s="11"/>
      <c r="VYJ83" s="11"/>
      <c r="VYK83" s="11"/>
      <c r="VYL83" s="11"/>
      <c r="VYM83" s="11"/>
      <c r="VYN83" s="11"/>
      <c r="VYO83" s="11"/>
      <c r="VYP83" s="11"/>
      <c r="VYQ83" s="11"/>
      <c r="VYR83" s="11"/>
      <c r="VYS83" s="11"/>
      <c r="VYT83" s="11"/>
      <c r="VYU83" s="11"/>
      <c r="VYV83" s="11"/>
      <c r="VYW83" s="11"/>
      <c r="VYX83" s="11"/>
      <c r="VYY83" s="11"/>
      <c r="VYZ83" s="11"/>
      <c r="VZA83" s="11"/>
      <c r="VZB83" s="11"/>
      <c r="VZC83" s="11"/>
      <c r="VZD83" s="11"/>
      <c r="VZE83" s="11"/>
      <c r="VZF83" s="11"/>
      <c r="VZG83" s="11"/>
      <c r="VZH83" s="11"/>
      <c r="VZI83" s="11"/>
      <c r="VZJ83" s="11"/>
      <c r="VZK83" s="11"/>
      <c r="VZL83" s="11"/>
      <c r="VZM83" s="11"/>
      <c r="VZN83" s="11"/>
      <c r="VZO83" s="11"/>
      <c r="VZP83" s="11"/>
      <c r="VZQ83" s="11"/>
      <c r="VZR83" s="11"/>
      <c r="VZS83" s="11"/>
      <c r="VZT83" s="11"/>
      <c r="VZU83" s="11"/>
      <c r="VZV83" s="11"/>
      <c r="VZW83" s="11"/>
      <c r="VZX83" s="11"/>
      <c r="VZY83" s="11"/>
      <c r="VZZ83" s="11"/>
      <c r="WAA83" s="11"/>
      <c r="WAB83" s="11"/>
      <c r="WAC83" s="11"/>
      <c r="WAD83" s="11"/>
      <c r="WAE83" s="11"/>
      <c r="WAF83" s="11"/>
      <c r="WAG83" s="11"/>
      <c r="WAH83" s="11"/>
      <c r="WAI83" s="11"/>
      <c r="WAJ83" s="11"/>
      <c r="WAK83" s="11"/>
      <c r="WAL83" s="11"/>
      <c r="WAM83" s="11"/>
      <c r="WAN83" s="11"/>
      <c r="WAO83" s="11"/>
      <c r="WAP83" s="11"/>
      <c r="WAQ83" s="11"/>
      <c r="WAR83" s="11"/>
      <c r="WAS83" s="11"/>
      <c r="WAT83" s="11"/>
      <c r="WAU83" s="11"/>
      <c r="WAV83" s="11"/>
      <c r="WAW83" s="11"/>
      <c r="WAX83" s="11"/>
      <c r="WAY83" s="11"/>
      <c r="WAZ83" s="11"/>
      <c r="WBA83" s="11"/>
      <c r="WBB83" s="11"/>
      <c r="WBC83" s="11"/>
      <c r="WBD83" s="11"/>
      <c r="WBE83" s="11"/>
      <c r="WBF83" s="11"/>
      <c r="WBG83" s="11"/>
      <c r="WBH83" s="11"/>
      <c r="WBI83" s="11"/>
      <c r="WBJ83" s="11"/>
      <c r="WBK83" s="11"/>
      <c r="WBL83" s="11"/>
      <c r="WBM83" s="11"/>
      <c r="WBN83" s="11"/>
      <c r="WBO83" s="11"/>
      <c r="WBP83" s="11"/>
      <c r="WBQ83" s="11"/>
      <c r="WBR83" s="11"/>
      <c r="WBS83" s="11"/>
      <c r="WBT83" s="11"/>
      <c r="WBU83" s="11"/>
      <c r="WBV83" s="11"/>
      <c r="WBW83" s="11"/>
      <c r="WBX83" s="11"/>
      <c r="WBY83" s="11"/>
      <c r="WBZ83" s="11"/>
      <c r="WCA83" s="11"/>
      <c r="WCB83" s="11"/>
      <c r="WCC83" s="11"/>
      <c r="WCD83" s="11"/>
      <c r="WCE83" s="11"/>
      <c r="WCF83" s="11"/>
      <c r="WCG83" s="11"/>
      <c r="WCH83" s="11"/>
      <c r="WCI83" s="11"/>
      <c r="WCJ83" s="11"/>
      <c r="WCK83" s="11"/>
      <c r="WCL83" s="11"/>
      <c r="WCM83" s="11"/>
      <c r="WCN83" s="11"/>
      <c r="WCO83" s="11"/>
      <c r="WCP83" s="11"/>
      <c r="WCQ83" s="11"/>
      <c r="WCR83" s="11"/>
      <c r="WCS83" s="11"/>
      <c r="WCT83" s="11"/>
      <c r="WCU83" s="11"/>
      <c r="WCV83" s="11"/>
      <c r="WCW83" s="11"/>
      <c r="WCX83" s="11"/>
      <c r="WCY83" s="11"/>
      <c r="WCZ83" s="11"/>
      <c r="WDA83" s="11"/>
      <c r="WDB83" s="11"/>
      <c r="WDC83" s="11"/>
      <c r="WDD83" s="11"/>
      <c r="WDE83" s="11"/>
      <c r="WDF83" s="11"/>
      <c r="WDG83" s="11"/>
      <c r="WDH83" s="11"/>
      <c r="WDI83" s="11"/>
      <c r="WDJ83" s="11"/>
      <c r="WDK83" s="11"/>
      <c r="WDL83" s="11"/>
      <c r="WDM83" s="11"/>
      <c r="WDN83" s="11"/>
      <c r="WDO83" s="11"/>
      <c r="WDP83" s="11"/>
      <c r="WDQ83" s="11"/>
      <c r="WDR83" s="11"/>
      <c r="WDS83" s="11"/>
      <c r="WDT83" s="11"/>
      <c r="WDU83" s="11"/>
      <c r="WDV83" s="11"/>
      <c r="WDW83" s="11"/>
      <c r="WDX83" s="11"/>
      <c r="WDY83" s="11"/>
      <c r="WDZ83" s="11"/>
      <c r="WEA83" s="11"/>
      <c r="WEB83" s="11"/>
      <c r="WEC83" s="11"/>
      <c r="WED83" s="11"/>
      <c r="WEE83" s="11"/>
      <c r="WEF83" s="11"/>
      <c r="WEG83" s="11"/>
      <c r="WEH83" s="11"/>
      <c r="WEI83" s="11"/>
      <c r="WEJ83" s="11"/>
      <c r="WEK83" s="11"/>
      <c r="WEL83" s="11"/>
      <c r="WEM83" s="11"/>
      <c r="WEN83" s="11"/>
      <c r="WEO83" s="11"/>
      <c r="WEP83" s="11"/>
      <c r="WEQ83" s="11"/>
      <c r="WER83" s="11"/>
      <c r="WES83" s="11"/>
      <c r="WET83" s="11"/>
      <c r="WEU83" s="11"/>
      <c r="WEV83" s="11"/>
      <c r="WEW83" s="11"/>
      <c r="WEX83" s="11"/>
      <c r="WEY83" s="11"/>
      <c r="WEZ83" s="11"/>
      <c r="WFA83" s="11"/>
      <c r="WFB83" s="11"/>
      <c r="WFC83" s="11"/>
      <c r="WFD83" s="11"/>
      <c r="WFE83" s="11"/>
      <c r="WFF83" s="11"/>
      <c r="WFG83" s="11"/>
      <c r="WFH83" s="11"/>
      <c r="WFI83" s="11"/>
      <c r="WFJ83" s="11"/>
      <c r="WFK83" s="11"/>
      <c r="WFL83" s="11"/>
      <c r="WFM83" s="11"/>
      <c r="WFN83" s="11"/>
      <c r="WFO83" s="11"/>
      <c r="WFP83" s="11"/>
      <c r="WFQ83" s="11"/>
      <c r="WFR83" s="11"/>
      <c r="WFS83" s="11"/>
      <c r="WFT83" s="11"/>
      <c r="WFU83" s="11"/>
      <c r="WFV83" s="11"/>
      <c r="WFW83" s="11"/>
      <c r="WFX83" s="11"/>
      <c r="WFY83" s="11"/>
      <c r="WFZ83" s="11"/>
      <c r="WGA83" s="11"/>
      <c r="WGB83" s="11"/>
      <c r="WGC83" s="11"/>
      <c r="WGD83" s="11"/>
      <c r="WGE83" s="11"/>
      <c r="WGF83" s="11"/>
      <c r="WGG83" s="11"/>
      <c r="WGH83" s="11"/>
      <c r="WGI83" s="11"/>
      <c r="WGJ83" s="11"/>
      <c r="WGK83" s="11"/>
      <c r="WGL83" s="11"/>
      <c r="WGM83" s="11"/>
      <c r="WGN83" s="11"/>
      <c r="WGO83" s="11"/>
      <c r="WGP83" s="11"/>
      <c r="WGQ83" s="11"/>
      <c r="WGR83" s="11"/>
      <c r="WGS83" s="11"/>
      <c r="WGT83" s="11"/>
      <c r="WGU83" s="11"/>
      <c r="WGV83" s="11"/>
      <c r="WGW83" s="11"/>
      <c r="WGX83" s="11"/>
      <c r="WGY83" s="11"/>
      <c r="WGZ83" s="11"/>
      <c r="WHA83" s="11"/>
      <c r="WHB83" s="11"/>
      <c r="WHC83" s="11"/>
      <c r="WHD83" s="11"/>
      <c r="WHE83" s="11"/>
      <c r="WHF83" s="11"/>
      <c r="WHG83" s="11"/>
      <c r="WHH83" s="11"/>
      <c r="WHI83" s="11"/>
      <c r="WHJ83" s="11"/>
      <c r="WHK83" s="11"/>
      <c r="WHL83" s="11"/>
      <c r="WHM83" s="11"/>
      <c r="WHN83" s="11"/>
      <c r="WHO83" s="11"/>
      <c r="WHP83" s="11"/>
      <c r="WHQ83" s="11"/>
      <c r="WHR83" s="11"/>
      <c r="WHS83" s="11"/>
      <c r="WHT83" s="11"/>
      <c r="WHU83" s="11"/>
      <c r="WHV83" s="11"/>
      <c r="WHW83" s="11"/>
      <c r="WHX83" s="11"/>
      <c r="WHY83" s="11"/>
      <c r="WHZ83" s="11"/>
      <c r="WIA83" s="11"/>
      <c r="WIB83" s="11"/>
      <c r="WIC83" s="11"/>
      <c r="WID83" s="11"/>
      <c r="WIE83" s="11"/>
      <c r="WIF83" s="11"/>
      <c r="WIG83" s="11"/>
      <c r="WIH83" s="11"/>
      <c r="WII83" s="11"/>
      <c r="WIJ83" s="11"/>
      <c r="WIK83" s="11"/>
      <c r="WIL83" s="11"/>
      <c r="WIM83" s="11"/>
      <c r="WIN83" s="11"/>
      <c r="WIO83" s="11"/>
      <c r="WIP83" s="11"/>
      <c r="WIQ83" s="11"/>
      <c r="WIR83" s="11"/>
      <c r="WIS83" s="11"/>
      <c r="WIT83" s="11"/>
      <c r="WIU83" s="11"/>
      <c r="WIV83" s="11"/>
      <c r="WIW83" s="11"/>
      <c r="WIX83" s="11"/>
      <c r="WIY83" s="11"/>
      <c r="WIZ83" s="11"/>
      <c r="WJA83" s="11"/>
      <c r="WJB83" s="11"/>
      <c r="WJC83" s="11"/>
      <c r="WJD83" s="11"/>
      <c r="WJE83" s="11"/>
      <c r="WJF83" s="11"/>
      <c r="WJG83" s="11"/>
      <c r="WJH83" s="11"/>
      <c r="WJI83" s="11"/>
      <c r="WJJ83" s="11"/>
      <c r="WJK83" s="11"/>
      <c r="WJL83" s="11"/>
      <c r="WJM83" s="11"/>
      <c r="WJN83" s="11"/>
      <c r="WJO83" s="11"/>
      <c r="WJP83" s="11"/>
      <c r="WJQ83" s="11"/>
      <c r="WJR83" s="11"/>
      <c r="WJS83" s="11"/>
      <c r="WJT83" s="11"/>
      <c r="WJU83" s="11"/>
      <c r="WJV83" s="11"/>
      <c r="WJW83" s="11"/>
      <c r="WJX83" s="11"/>
      <c r="WJY83" s="11"/>
      <c r="WJZ83" s="11"/>
      <c r="WKA83" s="11"/>
      <c r="WKB83" s="11"/>
      <c r="WKC83" s="11"/>
      <c r="WKD83" s="11"/>
      <c r="WKE83" s="11"/>
      <c r="WKF83" s="11"/>
      <c r="WKG83" s="11"/>
      <c r="WKH83" s="11"/>
      <c r="WKI83" s="11"/>
      <c r="WKJ83" s="11"/>
      <c r="WKK83" s="11"/>
      <c r="WKL83" s="11"/>
      <c r="WKM83" s="11"/>
      <c r="WKN83" s="11"/>
      <c r="WKO83" s="11"/>
      <c r="WKP83" s="11"/>
      <c r="WKQ83" s="11"/>
      <c r="WKR83" s="11"/>
      <c r="WKS83" s="11"/>
      <c r="WKT83" s="11"/>
      <c r="WKU83" s="11"/>
      <c r="WKV83" s="11"/>
      <c r="WKW83" s="11"/>
      <c r="WKX83" s="11"/>
      <c r="WKY83" s="11"/>
      <c r="WKZ83" s="11"/>
      <c r="WLA83" s="11"/>
      <c r="WLB83" s="11"/>
      <c r="WLC83" s="11"/>
      <c r="WLD83" s="11"/>
      <c r="WLE83" s="11"/>
      <c r="WLF83" s="11"/>
      <c r="WLG83" s="11"/>
      <c r="WLH83" s="11"/>
      <c r="WLI83" s="11"/>
      <c r="WLJ83" s="11"/>
      <c r="WLK83" s="11"/>
      <c r="WLL83" s="11"/>
      <c r="WLM83" s="11"/>
      <c r="WLN83" s="11"/>
      <c r="WLO83" s="11"/>
      <c r="WLP83" s="11"/>
      <c r="WLQ83" s="11"/>
      <c r="WLR83" s="11"/>
      <c r="WLS83" s="11"/>
      <c r="WLT83" s="11"/>
      <c r="WLU83" s="11"/>
      <c r="WLV83" s="11"/>
      <c r="WLW83" s="11"/>
      <c r="WLX83" s="11"/>
      <c r="WLY83" s="11"/>
      <c r="WLZ83" s="11"/>
      <c r="WMA83" s="11"/>
      <c r="WMB83" s="11"/>
      <c r="WMC83" s="11"/>
      <c r="WMD83" s="11"/>
      <c r="WME83" s="11"/>
      <c r="WMF83" s="11"/>
      <c r="WMG83" s="11"/>
      <c r="WMH83" s="11"/>
      <c r="WMI83" s="11"/>
      <c r="WMJ83" s="11"/>
      <c r="WMK83" s="11"/>
      <c r="WML83" s="11"/>
      <c r="WMM83" s="11"/>
      <c r="WMN83" s="11"/>
      <c r="WMO83" s="11"/>
      <c r="WMP83" s="11"/>
      <c r="WMQ83" s="11"/>
      <c r="WMR83" s="11"/>
      <c r="WMS83" s="11"/>
      <c r="WMT83" s="11"/>
      <c r="WMU83" s="11"/>
      <c r="WMV83" s="11"/>
      <c r="WMW83" s="11"/>
      <c r="WMX83" s="11"/>
      <c r="WMY83" s="11"/>
      <c r="WMZ83" s="11"/>
      <c r="WNA83" s="11"/>
      <c r="WNB83" s="11"/>
      <c r="WNC83" s="11"/>
      <c r="WND83" s="11"/>
      <c r="WNE83" s="11"/>
      <c r="WNF83" s="11"/>
      <c r="WNG83" s="11"/>
      <c r="WNH83" s="11"/>
      <c r="WNI83" s="11"/>
      <c r="WNJ83" s="11"/>
      <c r="WNK83" s="11"/>
      <c r="WNL83" s="11"/>
      <c r="WNM83" s="11"/>
      <c r="WNN83" s="11"/>
      <c r="WNO83" s="11"/>
      <c r="WNP83" s="11"/>
      <c r="WNQ83" s="11"/>
      <c r="WNR83" s="11"/>
      <c r="WNS83" s="11"/>
      <c r="WNT83" s="11"/>
      <c r="WNU83" s="11"/>
      <c r="WNV83" s="11"/>
      <c r="WNW83" s="11"/>
      <c r="WNX83" s="11"/>
      <c r="WNY83" s="11"/>
      <c r="WNZ83" s="11"/>
      <c r="WOA83" s="11"/>
      <c r="WOB83" s="11"/>
      <c r="WOC83" s="11"/>
      <c r="WOD83" s="11"/>
      <c r="WOE83" s="11"/>
      <c r="WOF83" s="11"/>
      <c r="WOG83" s="11"/>
      <c r="WOH83" s="11"/>
      <c r="WOI83" s="11"/>
      <c r="WOJ83" s="11"/>
      <c r="WOK83" s="11"/>
      <c r="WOL83" s="11"/>
      <c r="WOM83" s="11"/>
      <c r="WON83" s="11"/>
      <c r="WOO83" s="11"/>
      <c r="WOP83" s="11"/>
      <c r="WOQ83" s="11"/>
      <c r="WOR83" s="11"/>
      <c r="WOS83" s="11"/>
      <c r="WOT83" s="11"/>
      <c r="WOU83" s="11"/>
      <c r="WOV83" s="11"/>
      <c r="WOW83" s="11"/>
      <c r="WOX83" s="11"/>
      <c r="WOY83" s="11"/>
      <c r="WOZ83" s="11"/>
      <c r="WPA83" s="11"/>
      <c r="WPB83" s="11"/>
      <c r="WPC83" s="11"/>
      <c r="WPD83" s="11"/>
      <c r="WPE83" s="11"/>
      <c r="WPF83" s="11"/>
      <c r="WPG83" s="11"/>
      <c r="WPH83" s="11"/>
      <c r="WPI83" s="11"/>
      <c r="WPJ83" s="11"/>
      <c r="WPK83" s="11"/>
      <c r="WPL83" s="11"/>
      <c r="WPM83" s="11"/>
      <c r="WPN83" s="11"/>
      <c r="WPO83" s="11"/>
      <c r="WPP83" s="11"/>
      <c r="WPQ83" s="11"/>
      <c r="WPR83" s="11"/>
      <c r="WPS83" s="11"/>
      <c r="WPT83" s="11"/>
      <c r="WPU83" s="11"/>
      <c r="WPV83" s="11"/>
      <c r="WPW83" s="11"/>
      <c r="WPX83" s="11"/>
      <c r="WPY83" s="11"/>
      <c r="WPZ83" s="11"/>
      <c r="WQA83" s="11"/>
      <c r="WQB83" s="11"/>
      <c r="WQC83" s="11"/>
      <c r="WQD83" s="11"/>
      <c r="WQE83" s="11"/>
      <c r="WQF83" s="11"/>
      <c r="WQG83" s="11"/>
      <c r="WQH83" s="11"/>
      <c r="WQI83" s="11"/>
      <c r="WQJ83" s="11"/>
      <c r="WQK83" s="11"/>
      <c r="WQL83" s="11"/>
      <c r="WQM83" s="11"/>
      <c r="WQN83" s="11"/>
      <c r="WQO83" s="11"/>
      <c r="WQP83" s="11"/>
      <c r="WQQ83" s="11"/>
      <c r="WQR83" s="11"/>
      <c r="WQS83" s="11"/>
      <c r="WQT83" s="11"/>
      <c r="WQU83" s="11"/>
      <c r="WQV83" s="11"/>
      <c r="WQW83" s="11"/>
      <c r="WQX83" s="11"/>
      <c r="WQY83" s="11"/>
      <c r="WQZ83" s="11"/>
      <c r="WRA83" s="11"/>
      <c r="WRB83" s="11"/>
      <c r="WRC83" s="11"/>
      <c r="WRD83" s="11"/>
      <c r="WRE83" s="11"/>
      <c r="WRF83" s="11"/>
      <c r="WRG83" s="11"/>
      <c r="WRH83" s="11"/>
      <c r="WRI83" s="11"/>
      <c r="WRJ83" s="11"/>
      <c r="WRK83" s="11"/>
      <c r="WRL83" s="11"/>
      <c r="WRM83" s="11"/>
      <c r="WRN83" s="11"/>
      <c r="WRO83" s="11"/>
      <c r="WRP83" s="11"/>
      <c r="WRQ83" s="11"/>
      <c r="WRR83" s="11"/>
      <c r="WRS83" s="11"/>
      <c r="WRT83" s="11"/>
      <c r="WRU83" s="11"/>
      <c r="WRV83" s="11"/>
      <c r="WRW83" s="11"/>
      <c r="WRX83" s="11"/>
      <c r="WRY83" s="11"/>
      <c r="WRZ83" s="11"/>
      <c r="WSA83" s="11"/>
      <c r="WSB83" s="11"/>
      <c r="WSC83" s="11"/>
      <c r="WSD83" s="11"/>
      <c r="WSE83" s="11"/>
      <c r="WSF83" s="11"/>
      <c r="WSG83" s="11"/>
      <c r="WSH83" s="11"/>
      <c r="WSI83" s="11"/>
      <c r="WSJ83" s="11"/>
      <c r="WSK83" s="11"/>
      <c r="WSL83" s="11"/>
      <c r="WSM83" s="11"/>
      <c r="WSN83" s="11"/>
      <c r="WSO83" s="11"/>
      <c r="WSP83" s="11"/>
      <c r="WSQ83" s="11"/>
      <c r="WSR83" s="11"/>
      <c r="WSS83" s="11"/>
      <c r="WST83" s="11"/>
      <c r="WSU83" s="11"/>
      <c r="WSV83" s="11"/>
      <c r="WSW83" s="11"/>
      <c r="WSX83" s="11"/>
      <c r="WSY83" s="11"/>
      <c r="WSZ83" s="11"/>
      <c r="WTA83" s="11"/>
      <c r="WTB83" s="11"/>
      <c r="WTC83" s="11"/>
      <c r="WTD83" s="11"/>
      <c r="WTE83" s="11"/>
      <c r="WTF83" s="11"/>
      <c r="WTG83" s="11"/>
      <c r="WTH83" s="11"/>
      <c r="WTI83" s="11"/>
      <c r="WTJ83" s="11"/>
      <c r="WTK83" s="11"/>
      <c r="WTL83" s="11"/>
      <c r="WTM83" s="11"/>
      <c r="WTN83" s="11"/>
      <c r="WTO83" s="11"/>
      <c r="WTP83" s="11"/>
      <c r="WTQ83" s="11"/>
      <c r="WTR83" s="11"/>
      <c r="WTS83" s="11"/>
      <c r="WTT83" s="11"/>
      <c r="WTU83" s="11"/>
      <c r="WTV83" s="11"/>
      <c r="WTW83" s="11"/>
      <c r="WTX83" s="11"/>
      <c r="WTY83" s="11"/>
      <c r="WTZ83" s="11"/>
      <c r="WUA83" s="11"/>
      <c r="WUB83" s="11"/>
      <c r="WUC83" s="11"/>
      <c r="WUD83" s="11"/>
      <c r="WUE83" s="11"/>
      <c r="WUF83" s="11"/>
      <c r="WUG83" s="11"/>
      <c r="WUH83" s="11"/>
      <c r="WUI83" s="11"/>
      <c r="WUJ83" s="11"/>
      <c r="WUK83" s="11"/>
      <c r="WUL83" s="11"/>
      <c r="WUM83" s="11"/>
      <c r="WUN83" s="11"/>
      <c r="WUO83" s="11"/>
      <c r="WUP83" s="11"/>
      <c r="WUQ83" s="11"/>
      <c r="WUR83" s="11"/>
      <c r="WUS83" s="11"/>
      <c r="WUT83" s="11"/>
      <c r="WUU83" s="11"/>
      <c r="WUV83" s="11"/>
      <c r="WUW83" s="11"/>
      <c r="WUX83" s="11"/>
      <c r="WUY83" s="11"/>
      <c r="WUZ83" s="11"/>
      <c r="WVA83" s="11"/>
      <c r="WVB83" s="11"/>
      <c r="WVC83" s="11"/>
      <c r="WVD83" s="11"/>
      <c r="WVE83" s="11"/>
      <c r="WVF83" s="11"/>
      <c r="WVG83" s="11"/>
      <c r="WVH83" s="11"/>
      <c r="WVI83" s="11"/>
      <c r="WVJ83" s="11"/>
      <c r="WVK83" s="11"/>
      <c r="WVL83" s="11"/>
      <c r="WVM83" s="11"/>
      <c r="WVN83" s="11"/>
      <c r="WVO83" s="11"/>
      <c r="WVP83" s="11"/>
      <c r="WVQ83" s="11"/>
      <c r="WVR83" s="11"/>
      <c r="WVS83" s="11"/>
      <c r="WVT83" s="11"/>
      <c r="WVU83" s="11"/>
      <c r="WVV83" s="11"/>
      <c r="WVW83" s="11"/>
      <c r="WVX83" s="11"/>
      <c r="WVY83" s="11"/>
      <c r="WVZ83" s="11"/>
      <c r="WWA83" s="11"/>
      <c r="WWB83" s="11"/>
      <c r="WWC83" s="11"/>
      <c r="WWD83" s="11"/>
      <c r="WWE83" s="11"/>
      <c r="WWF83" s="11"/>
      <c r="WWG83" s="11"/>
      <c r="WWH83" s="11"/>
      <c r="WWI83" s="11"/>
      <c r="WWJ83" s="11"/>
      <c r="WWK83" s="11"/>
      <c r="WWL83" s="11"/>
      <c r="WWM83" s="11"/>
      <c r="WWN83" s="11"/>
      <c r="WWO83" s="11"/>
      <c r="WWP83" s="11"/>
      <c r="WWQ83" s="11"/>
      <c r="WWR83" s="11"/>
      <c r="WWS83" s="11"/>
      <c r="WWT83" s="11"/>
      <c r="WWU83" s="11"/>
      <c r="WWV83" s="11"/>
      <c r="WWW83" s="11"/>
      <c r="WWX83" s="11"/>
      <c r="WWY83" s="11"/>
      <c r="WWZ83" s="11"/>
      <c r="WXA83" s="11"/>
      <c r="WXB83" s="11"/>
      <c r="WXC83" s="11"/>
      <c r="WXD83" s="11"/>
      <c r="WXE83" s="11"/>
      <c r="WXF83" s="11"/>
      <c r="WXG83" s="11"/>
      <c r="WXH83" s="11"/>
      <c r="WXI83" s="11"/>
      <c r="WXJ83" s="11"/>
      <c r="WXK83" s="11"/>
      <c r="WXL83" s="11"/>
      <c r="WXM83" s="11"/>
      <c r="WXN83" s="11"/>
      <c r="WXO83" s="11"/>
      <c r="WXP83" s="11"/>
      <c r="WXQ83" s="11"/>
      <c r="WXR83" s="11"/>
      <c r="WXS83" s="11"/>
      <c r="WXT83" s="11"/>
      <c r="WXU83" s="11"/>
      <c r="WXV83" s="11"/>
      <c r="WXW83" s="11"/>
      <c r="WXX83" s="11"/>
      <c r="WXY83" s="11"/>
      <c r="WXZ83" s="11"/>
      <c r="WYA83" s="11"/>
      <c r="WYB83" s="11"/>
      <c r="WYC83" s="11"/>
      <c r="WYD83" s="11"/>
      <c r="WYE83" s="11"/>
      <c r="WYF83" s="11"/>
      <c r="WYG83" s="11"/>
      <c r="WYH83" s="11"/>
      <c r="WYI83" s="11"/>
      <c r="WYJ83" s="11"/>
      <c r="WYK83" s="11"/>
      <c r="WYL83" s="11"/>
      <c r="WYM83" s="11"/>
      <c r="WYN83" s="11"/>
      <c r="WYO83" s="11"/>
      <c r="WYP83" s="11"/>
      <c r="WYQ83" s="11"/>
      <c r="WYR83" s="11"/>
      <c r="WYS83" s="11"/>
      <c r="WYT83" s="11"/>
      <c r="WYU83" s="11"/>
      <c r="WYV83" s="11"/>
      <c r="WYW83" s="11"/>
      <c r="WYX83" s="11"/>
      <c r="WYY83" s="11"/>
      <c r="WYZ83" s="11"/>
      <c r="WZA83" s="11"/>
      <c r="WZB83" s="11"/>
      <c r="WZC83" s="11"/>
      <c r="WZD83" s="11"/>
      <c r="WZE83" s="11"/>
      <c r="WZF83" s="11"/>
      <c r="WZG83" s="11"/>
      <c r="WZH83" s="11"/>
      <c r="WZI83" s="11"/>
      <c r="WZJ83" s="11"/>
      <c r="WZK83" s="11"/>
      <c r="WZL83" s="11"/>
      <c r="WZM83" s="11"/>
      <c r="WZN83" s="11"/>
      <c r="WZO83" s="11"/>
      <c r="WZP83" s="11"/>
      <c r="WZQ83" s="11"/>
      <c r="WZR83" s="11"/>
      <c r="WZS83" s="11"/>
      <c r="WZT83" s="11"/>
      <c r="WZU83" s="11"/>
      <c r="WZV83" s="11"/>
      <c r="WZW83" s="11"/>
      <c r="WZX83" s="11"/>
      <c r="WZY83" s="11"/>
      <c r="WZZ83" s="11"/>
      <c r="XAA83" s="11"/>
      <c r="XAB83" s="11"/>
      <c r="XAC83" s="11"/>
      <c r="XAD83" s="11"/>
      <c r="XAE83" s="11"/>
      <c r="XAF83" s="11"/>
      <c r="XAG83" s="11"/>
      <c r="XAH83" s="11"/>
      <c r="XAI83" s="11"/>
      <c r="XAJ83" s="11"/>
      <c r="XAK83" s="11"/>
      <c r="XAL83" s="11"/>
      <c r="XAM83" s="11"/>
      <c r="XAN83" s="11"/>
      <c r="XAO83" s="11"/>
      <c r="XAP83" s="11"/>
      <c r="XAQ83" s="11"/>
      <c r="XAR83" s="11"/>
      <c r="XAS83" s="11"/>
      <c r="XAT83" s="11"/>
      <c r="XAU83" s="11"/>
      <c r="XAV83" s="11"/>
      <c r="XAW83" s="11"/>
      <c r="XAX83" s="11"/>
      <c r="XAY83" s="11"/>
      <c r="XAZ83" s="11"/>
      <c r="XBA83" s="11"/>
      <c r="XBB83" s="11"/>
      <c r="XBC83" s="11"/>
      <c r="XBD83" s="11"/>
      <c r="XBE83" s="11"/>
      <c r="XBF83" s="11"/>
      <c r="XBG83" s="11"/>
      <c r="XBH83" s="11"/>
      <c r="XBI83" s="11"/>
      <c r="XBJ83" s="11"/>
      <c r="XBK83" s="11"/>
      <c r="XBL83" s="11"/>
      <c r="XBM83" s="11"/>
      <c r="XBN83" s="11"/>
      <c r="XBO83" s="11"/>
      <c r="XBP83" s="11"/>
      <c r="XBQ83" s="11"/>
      <c r="XBR83" s="11"/>
      <c r="XBS83" s="11"/>
      <c r="XBT83" s="11"/>
      <c r="XBU83" s="11"/>
      <c r="XBV83" s="11"/>
      <c r="XBW83" s="11"/>
      <c r="XBX83" s="11"/>
      <c r="XBY83" s="11"/>
      <c r="XBZ83" s="11"/>
      <c r="XCA83" s="11"/>
      <c r="XCB83" s="11"/>
      <c r="XCC83" s="11"/>
      <c r="XCD83" s="11"/>
      <c r="XCE83" s="11"/>
      <c r="XCF83" s="11"/>
      <c r="XCG83" s="11"/>
      <c r="XCH83" s="11"/>
      <c r="XCI83" s="11"/>
      <c r="XCJ83" s="11"/>
      <c r="XCK83" s="11"/>
      <c r="XCL83" s="11"/>
      <c r="XCM83" s="11"/>
      <c r="XCN83" s="11"/>
      <c r="XCO83" s="11"/>
      <c r="XCP83" s="11"/>
      <c r="XCQ83" s="11"/>
      <c r="XCR83" s="11"/>
      <c r="XCS83" s="11"/>
      <c r="XCT83" s="11"/>
      <c r="XCU83" s="11"/>
      <c r="XCV83" s="11"/>
      <c r="XCW83" s="11"/>
      <c r="XCX83" s="11"/>
      <c r="XCY83" s="11"/>
      <c r="XCZ83" s="11"/>
      <c r="XDA83" s="11"/>
      <c r="XDB83" s="11"/>
      <c r="XDC83" s="11"/>
      <c r="XDD83" s="11"/>
      <c r="XDE83" s="11"/>
      <c r="XDF83" s="11"/>
      <c r="XDG83" s="11"/>
      <c r="XDH83" s="11"/>
      <c r="XDI83" s="11"/>
      <c r="XDJ83" s="11"/>
      <c r="XDK83" s="11"/>
      <c r="XDL83" s="11"/>
      <c r="XDM83" s="11"/>
      <c r="XDN83" s="11"/>
      <c r="XDO83" s="11"/>
      <c r="XDP83" s="11"/>
      <c r="XDQ83" s="11"/>
      <c r="XDR83" s="11"/>
      <c r="XDS83" s="11"/>
      <c r="XDT83" s="11"/>
      <c r="XDU83" s="11"/>
      <c r="XDV83" s="11"/>
      <c r="XDW83" s="11"/>
      <c r="XDX83" s="11"/>
      <c r="XDY83" s="11"/>
      <c r="XDZ83" s="11"/>
      <c r="XEA83" s="11"/>
      <c r="XEB83" s="11"/>
      <c r="XEC83" s="11"/>
      <c r="XED83" s="11"/>
      <c r="XEE83" s="11"/>
      <c r="XEF83" s="11"/>
      <c r="XEG83" s="11"/>
      <c r="XEH83" s="11"/>
      <c r="XEI83" s="11"/>
      <c r="XEJ83" s="11"/>
      <c r="XEK83" s="11"/>
      <c r="XEL83" s="11"/>
      <c r="XEM83" s="11"/>
      <c r="XEN83" s="11"/>
      <c r="XEO83" s="11"/>
      <c r="XEP83" s="11"/>
      <c r="XEQ83" s="11"/>
      <c r="XER83" s="11"/>
      <c r="XES83" s="11"/>
      <c r="XET83" s="11"/>
      <c r="XEU83" s="11"/>
      <c r="XEV83" s="11"/>
      <c r="XEW83" s="11"/>
      <c r="XEX83" s="11"/>
      <c r="XEY83" s="11"/>
      <c r="XEZ83" s="11"/>
      <c r="XFA83" s="11"/>
      <c r="XFB83" s="11"/>
    </row>
    <row r="84" s="1" customFormat="1" ht="249" customHeight="1" spans="1:22 14877:16383">
      <c r="A84" s="33" t="s">
        <v>391</v>
      </c>
      <c r="B84" s="30" t="s">
        <v>392</v>
      </c>
      <c r="C84" s="30" t="s">
        <v>31</v>
      </c>
      <c r="D84" s="22" t="s">
        <v>32</v>
      </c>
      <c r="E84" s="30" t="s">
        <v>393</v>
      </c>
      <c r="F84" s="31" t="s">
        <v>394</v>
      </c>
      <c r="G84" s="24">
        <v>300</v>
      </c>
      <c r="H84" s="31" t="s">
        <v>48</v>
      </c>
      <c r="I84" s="31" t="s">
        <v>395</v>
      </c>
      <c r="J84" s="31" t="s">
        <v>396</v>
      </c>
      <c r="K84" s="25"/>
      <c r="L84" s="25">
        <v>1</v>
      </c>
      <c r="M84" s="26">
        <v>0.0323</v>
      </c>
      <c r="N84" s="26">
        <v>0.0063</v>
      </c>
      <c r="O84" s="26">
        <v>0.026</v>
      </c>
      <c r="P84" s="26">
        <v>0.1203</v>
      </c>
      <c r="Q84" s="26">
        <v>0.0201</v>
      </c>
      <c r="R84" s="26">
        <v>0.1002</v>
      </c>
      <c r="S84" s="30" t="s">
        <v>38</v>
      </c>
      <c r="T84" s="30" t="s">
        <v>145</v>
      </c>
      <c r="U84" s="22">
        <v>2025.11</v>
      </c>
      <c r="V84" s="27"/>
      <c r="UZE84" s="11"/>
      <c r="UZF84" s="11"/>
      <c r="UZG84" s="11"/>
      <c r="UZH84" s="11"/>
      <c r="UZI84" s="11"/>
      <c r="UZJ84" s="11"/>
      <c r="UZK84" s="11"/>
      <c r="UZL84" s="11"/>
      <c r="UZM84" s="11"/>
      <c r="UZN84" s="11"/>
      <c r="UZO84" s="11"/>
      <c r="UZP84" s="11"/>
      <c r="UZQ84" s="11"/>
      <c r="UZR84" s="11"/>
      <c r="UZS84" s="11"/>
      <c r="UZT84" s="11"/>
      <c r="UZU84" s="11"/>
      <c r="UZV84" s="11"/>
      <c r="UZW84" s="11"/>
      <c r="UZX84" s="11"/>
      <c r="UZY84" s="11"/>
      <c r="UZZ84" s="11"/>
      <c r="VAA84" s="11"/>
      <c r="VAB84" s="11"/>
      <c r="VAC84" s="11"/>
      <c r="VAD84" s="11"/>
      <c r="VAE84" s="11"/>
      <c r="VAF84" s="11"/>
      <c r="VAG84" s="11"/>
      <c r="VAH84" s="11"/>
      <c r="VAI84" s="11"/>
      <c r="VAJ84" s="11"/>
      <c r="VAK84" s="11"/>
      <c r="VAL84" s="11"/>
      <c r="VAM84" s="11"/>
      <c r="VAN84" s="11"/>
      <c r="VAO84" s="11"/>
      <c r="VAP84" s="11"/>
      <c r="VAQ84" s="11"/>
      <c r="VAR84" s="11"/>
      <c r="VAS84" s="11"/>
      <c r="VAT84" s="11"/>
      <c r="VAU84" s="11"/>
      <c r="VAV84" s="11"/>
      <c r="VAW84" s="11"/>
      <c r="VAX84" s="11"/>
      <c r="VAY84" s="11"/>
      <c r="VAZ84" s="11"/>
      <c r="VBA84" s="11"/>
      <c r="VBB84" s="11"/>
      <c r="VBC84" s="11"/>
      <c r="VBD84" s="11"/>
      <c r="VBE84" s="11"/>
      <c r="VBF84" s="11"/>
      <c r="VBG84" s="11"/>
      <c r="VBH84" s="11"/>
      <c r="VBI84" s="11"/>
      <c r="VBJ84" s="11"/>
      <c r="VBK84" s="11"/>
      <c r="VBL84" s="11"/>
      <c r="VBM84" s="11"/>
      <c r="VBN84" s="11"/>
      <c r="VBO84" s="11"/>
      <c r="VBP84" s="11"/>
      <c r="VBQ84" s="11"/>
      <c r="VBR84" s="11"/>
      <c r="VBS84" s="11"/>
      <c r="VBT84" s="11"/>
      <c r="VBU84" s="11"/>
      <c r="VBV84" s="11"/>
      <c r="VBW84" s="11"/>
      <c r="VBX84" s="11"/>
      <c r="VBY84" s="11"/>
      <c r="VBZ84" s="11"/>
      <c r="VCA84" s="11"/>
      <c r="VCB84" s="11"/>
      <c r="VCC84" s="11"/>
      <c r="VCD84" s="11"/>
      <c r="VCE84" s="11"/>
      <c r="VCF84" s="11"/>
      <c r="VCG84" s="11"/>
      <c r="VCH84" s="11"/>
      <c r="VCI84" s="11"/>
      <c r="VCJ84" s="11"/>
      <c r="VCK84" s="11"/>
      <c r="VCL84" s="11"/>
      <c r="VCM84" s="11"/>
      <c r="VCN84" s="11"/>
      <c r="VCO84" s="11"/>
      <c r="VCP84" s="11"/>
      <c r="VCQ84" s="11"/>
      <c r="VCR84" s="11"/>
      <c r="VCS84" s="11"/>
      <c r="VCT84" s="11"/>
      <c r="VCU84" s="11"/>
      <c r="VCV84" s="11"/>
      <c r="VCW84" s="11"/>
      <c r="VCX84" s="11"/>
      <c r="VCY84" s="11"/>
      <c r="VCZ84" s="11"/>
      <c r="VDA84" s="11"/>
      <c r="VDB84" s="11"/>
      <c r="VDC84" s="11"/>
      <c r="VDD84" s="11"/>
      <c r="VDE84" s="11"/>
      <c r="VDF84" s="11"/>
      <c r="VDG84" s="11"/>
      <c r="VDH84" s="11"/>
      <c r="VDI84" s="11"/>
      <c r="VDJ84" s="11"/>
      <c r="VDK84" s="11"/>
      <c r="VDL84" s="11"/>
      <c r="VDM84" s="11"/>
      <c r="VDN84" s="11"/>
      <c r="VDO84" s="11"/>
      <c r="VDP84" s="11"/>
      <c r="VDQ84" s="11"/>
      <c r="VDR84" s="11"/>
      <c r="VDS84" s="11"/>
      <c r="VDT84" s="11"/>
      <c r="VDU84" s="11"/>
      <c r="VDV84" s="11"/>
      <c r="VDW84" s="11"/>
      <c r="VDX84" s="11"/>
      <c r="VDY84" s="11"/>
      <c r="VDZ84" s="11"/>
      <c r="VEA84" s="11"/>
      <c r="VEB84" s="11"/>
      <c r="VEC84" s="11"/>
      <c r="VED84" s="11"/>
      <c r="VEE84" s="11"/>
      <c r="VEF84" s="11"/>
      <c r="VEG84" s="11"/>
      <c r="VEH84" s="11"/>
      <c r="VEI84" s="11"/>
      <c r="VEJ84" s="11"/>
      <c r="VEK84" s="11"/>
      <c r="VEL84" s="11"/>
      <c r="VEM84" s="11"/>
      <c r="VEN84" s="11"/>
      <c r="VEO84" s="11"/>
      <c r="VEP84" s="11"/>
      <c r="VEQ84" s="11"/>
      <c r="VER84" s="11"/>
      <c r="VES84" s="11"/>
      <c r="VET84" s="11"/>
      <c r="VEU84" s="11"/>
      <c r="VEV84" s="11"/>
      <c r="VEW84" s="11"/>
      <c r="VEX84" s="11"/>
      <c r="VEY84" s="11"/>
      <c r="VEZ84" s="11"/>
      <c r="VFA84" s="11"/>
      <c r="VFB84" s="11"/>
      <c r="VFC84" s="11"/>
      <c r="VFD84" s="11"/>
      <c r="VFE84" s="11"/>
      <c r="VFF84" s="11"/>
      <c r="VFG84" s="11"/>
      <c r="VFH84" s="11"/>
      <c r="VFI84" s="11"/>
      <c r="VFJ84" s="11"/>
      <c r="VFK84" s="11"/>
      <c r="VFL84" s="11"/>
      <c r="VFM84" s="11"/>
      <c r="VFN84" s="11"/>
      <c r="VFO84" s="11"/>
      <c r="VFP84" s="11"/>
      <c r="VFQ84" s="11"/>
      <c r="VFR84" s="11"/>
      <c r="VFS84" s="11"/>
      <c r="VFT84" s="11"/>
      <c r="VFU84" s="11"/>
      <c r="VFV84" s="11"/>
      <c r="VFW84" s="11"/>
      <c r="VFX84" s="11"/>
      <c r="VFY84" s="11"/>
      <c r="VFZ84" s="11"/>
      <c r="VGA84" s="11"/>
      <c r="VGB84" s="11"/>
      <c r="VGC84" s="11"/>
      <c r="VGD84" s="11"/>
      <c r="VGE84" s="11"/>
      <c r="VGF84" s="11"/>
      <c r="VGG84" s="11"/>
      <c r="VGH84" s="11"/>
      <c r="VGI84" s="11"/>
      <c r="VGJ84" s="11"/>
      <c r="VGK84" s="11"/>
      <c r="VGL84" s="11"/>
      <c r="VGM84" s="11"/>
      <c r="VGN84" s="11"/>
      <c r="VGO84" s="11"/>
      <c r="VGP84" s="11"/>
      <c r="VGQ84" s="11"/>
      <c r="VGR84" s="11"/>
      <c r="VGS84" s="11"/>
      <c r="VGT84" s="11"/>
      <c r="VGU84" s="11"/>
      <c r="VGV84" s="11"/>
      <c r="VGW84" s="11"/>
      <c r="VGX84" s="11"/>
      <c r="VGY84" s="11"/>
      <c r="VGZ84" s="11"/>
      <c r="VHA84" s="11"/>
      <c r="VHB84" s="11"/>
      <c r="VHC84" s="11"/>
      <c r="VHD84" s="11"/>
      <c r="VHE84" s="11"/>
      <c r="VHF84" s="11"/>
      <c r="VHG84" s="11"/>
      <c r="VHH84" s="11"/>
      <c r="VHI84" s="11"/>
      <c r="VHJ84" s="11"/>
      <c r="VHK84" s="11"/>
      <c r="VHL84" s="11"/>
      <c r="VHM84" s="11"/>
      <c r="VHN84" s="11"/>
      <c r="VHO84" s="11"/>
      <c r="VHP84" s="11"/>
      <c r="VHQ84" s="11"/>
      <c r="VHR84" s="11"/>
      <c r="VHS84" s="11"/>
      <c r="VHT84" s="11"/>
      <c r="VHU84" s="11"/>
      <c r="VHV84" s="11"/>
      <c r="VHW84" s="11"/>
      <c r="VHX84" s="11"/>
      <c r="VHY84" s="11"/>
      <c r="VHZ84" s="11"/>
      <c r="VIA84" s="11"/>
      <c r="VIB84" s="11"/>
      <c r="VIC84" s="11"/>
      <c r="VID84" s="11"/>
      <c r="VIE84" s="11"/>
      <c r="VIF84" s="11"/>
      <c r="VIG84" s="11"/>
      <c r="VIH84" s="11"/>
      <c r="VII84" s="11"/>
      <c r="VIJ84" s="11"/>
      <c r="VIK84" s="11"/>
      <c r="VIL84" s="11"/>
      <c r="VIM84" s="11"/>
      <c r="VIN84" s="11"/>
      <c r="VIO84" s="11"/>
      <c r="VIP84" s="11"/>
      <c r="VIQ84" s="11"/>
      <c r="VIR84" s="11"/>
      <c r="VIS84" s="11"/>
      <c r="VIT84" s="11"/>
      <c r="VIU84" s="11"/>
      <c r="VIV84" s="11"/>
      <c r="VIW84" s="11"/>
      <c r="VIX84" s="11"/>
      <c r="VIY84" s="11"/>
      <c r="VIZ84" s="11"/>
      <c r="VJA84" s="11"/>
      <c r="VJB84" s="11"/>
      <c r="VJC84" s="11"/>
      <c r="VJD84" s="11"/>
      <c r="VJE84" s="11"/>
      <c r="VJF84" s="11"/>
      <c r="VJG84" s="11"/>
      <c r="VJH84" s="11"/>
      <c r="VJI84" s="11"/>
      <c r="VJJ84" s="11"/>
      <c r="VJK84" s="11"/>
      <c r="VJL84" s="11"/>
      <c r="VJM84" s="11"/>
      <c r="VJN84" s="11"/>
      <c r="VJO84" s="11"/>
      <c r="VJP84" s="11"/>
      <c r="VJQ84" s="11"/>
      <c r="VJR84" s="11"/>
      <c r="VJS84" s="11"/>
      <c r="VJT84" s="11"/>
      <c r="VJU84" s="11"/>
      <c r="VJV84" s="11"/>
      <c r="VJW84" s="11"/>
      <c r="VJX84" s="11"/>
      <c r="VJY84" s="11"/>
      <c r="VJZ84" s="11"/>
      <c r="VKA84" s="11"/>
      <c r="VKB84" s="11"/>
      <c r="VKC84" s="11"/>
      <c r="VKD84" s="11"/>
      <c r="VKE84" s="11"/>
      <c r="VKF84" s="11"/>
      <c r="VKG84" s="11"/>
      <c r="VKH84" s="11"/>
      <c r="VKI84" s="11"/>
      <c r="VKJ84" s="11"/>
      <c r="VKK84" s="11"/>
      <c r="VKL84" s="11"/>
      <c r="VKM84" s="11"/>
      <c r="VKN84" s="11"/>
      <c r="VKO84" s="11"/>
      <c r="VKP84" s="11"/>
      <c r="VKQ84" s="11"/>
      <c r="VKR84" s="11"/>
      <c r="VKS84" s="11"/>
      <c r="VKT84" s="11"/>
      <c r="VKU84" s="11"/>
      <c r="VKV84" s="11"/>
      <c r="VKW84" s="11"/>
      <c r="VKX84" s="11"/>
      <c r="VKY84" s="11"/>
      <c r="VKZ84" s="11"/>
      <c r="VLA84" s="11"/>
      <c r="VLB84" s="11"/>
      <c r="VLC84" s="11"/>
      <c r="VLD84" s="11"/>
      <c r="VLE84" s="11"/>
      <c r="VLF84" s="11"/>
      <c r="VLG84" s="11"/>
      <c r="VLH84" s="11"/>
      <c r="VLI84" s="11"/>
      <c r="VLJ84" s="11"/>
      <c r="VLK84" s="11"/>
      <c r="VLL84" s="11"/>
      <c r="VLM84" s="11"/>
      <c r="VLN84" s="11"/>
      <c r="VLO84" s="11"/>
      <c r="VLP84" s="11"/>
      <c r="VLQ84" s="11"/>
      <c r="VLR84" s="11"/>
      <c r="VLS84" s="11"/>
      <c r="VLT84" s="11"/>
      <c r="VLU84" s="11"/>
      <c r="VLV84" s="11"/>
      <c r="VLW84" s="11"/>
      <c r="VLX84" s="11"/>
      <c r="VLY84" s="11"/>
      <c r="VLZ84" s="11"/>
      <c r="VMA84" s="11"/>
      <c r="VMB84" s="11"/>
      <c r="VMC84" s="11"/>
      <c r="VMD84" s="11"/>
      <c r="VME84" s="11"/>
      <c r="VMF84" s="11"/>
      <c r="VMG84" s="11"/>
      <c r="VMH84" s="11"/>
      <c r="VMI84" s="11"/>
      <c r="VMJ84" s="11"/>
      <c r="VMK84" s="11"/>
      <c r="VML84" s="11"/>
      <c r="VMM84" s="11"/>
      <c r="VMN84" s="11"/>
      <c r="VMO84" s="11"/>
      <c r="VMP84" s="11"/>
      <c r="VMQ84" s="11"/>
      <c r="VMR84" s="11"/>
      <c r="VMS84" s="11"/>
      <c r="VMT84" s="11"/>
      <c r="VMU84" s="11"/>
      <c r="VMV84" s="11"/>
      <c r="VMW84" s="11"/>
      <c r="VMX84" s="11"/>
      <c r="VMY84" s="11"/>
      <c r="VMZ84" s="11"/>
      <c r="VNA84" s="11"/>
      <c r="VNB84" s="11"/>
      <c r="VNC84" s="11"/>
      <c r="VND84" s="11"/>
      <c r="VNE84" s="11"/>
      <c r="VNF84" s="11"/>
      <c r="VNG84" s="11"/>
      <c r="VNH84" s="11"/>
      <c r="VNI84" s="11"/>
      <c r="VNJ84" s="11"/>
      <c r="VNK84" s="11"/>
      <c r="VNL84" s="11"/>
      <c r="VNM84" s="11"/>
      <c r="VNN84" s="11"/>
      <c r="VNO84" s="11"/>
      <c r="VNP84" s="11"/>
      <c r="VNQ84" s="11"/>
      <c r="VNR84" s="11"/>
      <c r="VNS84" s="11"/>
      <c r="VNT84" s="11"/>
      <c r="VNU84" s="11"/>
      <c r="VNV84" s="11"/>
      <c r="VNW84" s="11"/>
      <c r="VNX84" s="11"/>
      <c r="VNY84" s="11"/>
      <c r="VNZ84" s="11"/>
      <c r="VOA84" s="11"/>
      <c r="VOB84" s="11"/>
      <c r="VOC84" s="11"/>
      <c r="VOD84" s="11"/>
      <c r="VOE84" s="11"/>
      <c r="VOF84" s="11"/>
      <c r="VOG84" s="11"/>
      <c r="VOH84" s="11"/>
      <c r="VOI84" s="11"/>
      <c r="VOJ84" s="11"/>
      <c r="VOK84" s="11"/>
      <c r="VOL84" s="11"/>
      <c r="VOM84" s="11"/>
      <c r="VON84" s="11"/>
      <c r="VOO84" s="11"/>
      <c r="VOP84" s="11"/>
      <c r="VOQ84" s="11"/>
      <c r="VOR84" s="11"/>
      <c r="VOS84" s="11"/>
      <c r="VOT84" s="11"/>
      <c r="VOU84" s="11"/>
      <c r="VOV84" s="11"/>
      <c r="VOW84" s="11"/>
      <c r="VOX84" s="11"/>
      <c r="VOY84" s="11"/>
      <c r="VOZ84" s="11"/>
      <c r="VPA84" s="11"/>
      <c r="VPB84" s="11"/>
      <c r="VPC84" s="11"/>
      <c r="VPD84" s="11"/>
      <c r="VPE84" s="11"/>
      <c r="VPF84" s="11"/>
      <c r="VPG84" s="11"/>
      <c r="VPH84" s="11"/>
      <c r="VPI84" s="11"/>
      <c r="VPJ84" s="11"/>
      <c r="VPK84" s="11"/>
      <c r="VPL84" s="11"/>
      <c r="VPM84" s="11"/>
      <c r="VPN84" s="11"/>
      <c r="VPO84" s="11"/>
      <c r="VPP84" s="11"/>
      <c r="VPQ84" s="11"/>
      <c r="VPR84" s="11"/>
      <c r="VPS84" s="11"/>
      <c r="VPT84" s="11"/>
      <c r="VPU84" s="11"/>
      <c r="VPV84" s="11"/>
      <c r="VPW84" s="11"/>
      <c r="VPX84" s="11"/>
      <c r="VPY84" s="11"/>
      <c r="VPZ84" s="11"/>
      <c r="VQA84" s="11"/>
      <c r="VQB84" s="11"/>
      <c r="VQC84" s="11"/>
      <c r="VQD84" s="11"/>
      <c r="VQE84" s="11"/>
      <c r="VQF84" s="11"/>
      <c r="VQG84" s="11"/>
      <c r="VQH84" s="11"/>
      <c r="VQI84" s="11"/>
      <c r="VQJ84" s="11"/>
      <c r="VQK84" s="11"/>
      <c r="VQL84" s="11"/>
      <c r="VQM84" s="11"/>
      <c r="VQN84" s="11"/>
      <c r="VQO84" s="11"/>
      <c r="VQP84" s="11"/>
      <c r="VQQ84" s="11"/>
      <c r="VQR84" s="11"/>
      <c r="VQS84" s="11"/>
      <c r="VQT84" s="11"/>
      <c r="VQU84" s="11"/>
      <c r="VQV84" s="11"/>
      <c r="VQW84" s="11"/>
      <c r="VQX84" s="11"/>
      <c r="VQY84" s="11"/>
      <c r="VQZ84" s="11"/>
      <c r="VRA84" s="11"/>
      <c r="VRB84" s="11"/>
      <c r="VRC84" s="11"/>
      <c r="VRD84" s="11"/>
      <c r="VRE84" s="11"/>
      <c r="VRF84" s="11"/>
      <c r="VRG84" s="11"/>
      <c r="VRH84" s="11"/>
      <c r="VRI84" s="11"/>
      <c r="VRJ84" s="11"/>
      <c r="VRK84" s="11"/>
      <c r="VRL84" s="11"/>
      <c r="VRM84" s="11"/>
      <c r="VRN84" s="11"/>
      <c r="VRO84" s="11"/>
      <c r="VRP84" s="11"/>
      <c r="VRQ84" s="11"/>
      <c r="VRR84" s="11"/>
      <c r="VRS84" s="11"/>
      <c r="VRT84" s="11"/>
      <c r="VRU84" s="11"/>
      <c r="VRV84" s="11"/>
      <c r="VRW84" s="11"/>
      <c r="VRX84" s="11"/>
      <c r="VRY84" s="11"/>
      <c r="VRZ84" s="11"/>
      <c r="VSA84" s="11"/>
      <c r="VSB84" s="11"/>
      <c r="VSC84" s="11"/>
      <c r="VSD84" s="11"/>
      <c r="VSE84" s="11"/>
      <c r="VSF84" s="11"/>
      <c r="VSG84" s="11"/>
      <c r="VSH84" s="11"/>
      <c r="VSI84" s="11"/>
      <c r="VSJ84" s="11"/>
      <c r="VSK84" s="11"/>
      <c r="VSL84" s="11"/>
      <c r="VSM84" s="11"/>
      <c r="VSN84" s="11"/>
      <c r="VSO84" s="11"/>
      <c r="VSP84" s="11"/>
      <c r="VSQ84" s="11"/>
      <c r="VSR84" s="11"/>
      <c r="VSS84" s="11"/>
      <c r="VST84" s="11"/>
      <c r="VSU84" s="11"/>
      <c r="VSV84" s="11"/>
      <c r="VSW84" s="11"/>
      <c r="VSX84" s="11"/>
      <c r="VSY84" s="11"/>
      <c r="VSZ84" s="11"/>
      <c r="VTA84" s="11"/>
      <c r="VTB84" s="11"/>
      <c r="VTC84" s="11"/>
      <c r="VTD84" s="11"/>
      <c r="VTE84" s="11"/>
      <c r="VTF84" s="11"/>
      <c r="VTG84" s="11"/>
      <c r="VTH84" s="11"/>
      <c r="VTI84" s="11"/>
      <c r="VTJ84" s="11"/>
      <c r="VTK84" s="11"/>
      <c r="VTL84" s="11"/>
      <c r="VTM84" s="11"/>
      <c r="VTN84" s="11"/>
      <c r="VTO84" s="11"/>
      <c r="VTP84" s="11"/>
      <c r="VTQ84" s="11"/>
      <c r="VTR84" s="11"/>
      <c r="VTS84" s="11"/>
      <c r="VTT84" s="11"/>
      <c r="VTU84" s="11"/>
      <c r="VTV84" s="11"/>
      <c r="VTW84" s="11"/>
      <c r="VTX84" s="11"/>
      <c r="VTY84" s="11"/>
      <c r="VTZ84" s="11"/>
      <c r="VUA84" s="11"/>
      <c r="VUB84" s="11"/>
      <c r="VUC84" s="11"/>
      <c r="VUD84" s="11"/>
      <c r="VUE84" s="11"/>
      <c r="VUF84" s="11"/>
      <c r="VUG84" s="11"/>
      <c r="VUH84" s="11"/>
      <c r="VUI84" s="11"/>
      <c r="VUJ84" s="11"/>
      <c r="VUK84" s="11"/>
      <c r="VUL84" s="11"/>
      <c r="VUM84" s="11"/>
      <c r="VUN84" s="11"/>
      <c r="VUO84" s="11"/>
      <c r="VUP84" s="11"/>
      <c r="VUQ84" s="11"/>
      <c r="VUR84" s="11"/>
      <c r="VUS84" s="11"/>
      <c r="VUT84" s="11"/>
      <c r="VUU84" s="11"/>
      <c r="VUV84" s="11"/>
      <c r="VUW84" s="11"/>
      <c r="VUX84" s="11"/>
      <c r="VUY84" s="11"/>
      <c r="VUZ84" s="11"/>
      <c r="VVA84" s="11"/>
      <c r="VVB84" s="11"/>
      <c r="VVC84" s="11"/>
      <c r="VVD84" s="11"/>
      <c r="VVE84" s="11"/>
      <c r="VVF84" s="11"/>
      <c r="VVG84" s="11"/>
      <c r="VVH84" s="11"/>
      <c r="VVI84" s="11"/>
      <c r="VVJ84" s="11"/>
      <c r="VVK84" s="11"/>
      <c r="VVL84" s="11"/>
      <c r="VVM84" s="11"/>
      <c r="VVN84" s="11"/>
      <c r="VVO84" s="11"/>
      <c r="VVP84" s="11"/>
      <c r="VVQ84" s="11"/>
      <c r="VVR84" s="11"/>
      <c r="VVS84" s="11"/>
      <c r="VVT84" s="11"/>
      <c r="VVU84" s="11"/>
      <c r="VVV84" s="11"/>
      <c r="VVW84" s="11"/>
      <c r="VVX84" s="11"/>
      <c r="VVY84" s="11"/>
      <c r="VVZ84" s="11"/>
      <c r="VWA84" s="11"/>
      <c r="VWB84" s="11"/>
      <c r="VWC84" s="11"/>
      <c r="VWD84" s="11"/>
      <c r="VWE84" s="11"/>
      <c r="VWF84" s="11"/>
      <c r="VWG84" s="11"/>
      <c r="VWH84" s="11"/>
      <c r="VWI84" s="11"/>
      <c r="VWJ84" s="11"/>
      <c r="VWK84" s="11"/>
      <c r="VWL84" s="11"/>
      <c r="VWM84" s="11"/>
      <c r="VWN84" s="11"/>
      <c r="VWO84" s="11"/>
      <c r="VWP84" s="11"/>
      <c r="VWQ84" s="11"/>
      <c r="VWR84" s="11"/>
      <c r="VWS84" s="11"/>
      <c r="VWT84" s="11"/>
      <c r="VWU84" s="11"/>
      <c r="VWV84" s="11"/>
      <c r="VWW84" s="11"/>
      <c r="VWX84" s="11"/>
      <c r="VWY84" s="11"/>
      <c r="VWZ84" s="11"/>
      <c r="VXA84" s="11"/>
      <c r="VXB84" s="11"/>
      <c r="VXC84" s="11"/>
      <c r="VXD84" s="11"/>
      <c r="VXE84" s="11"/>
      <c r="VXF84" s="11"/>
      <c r="VXG84" s="11"/>
      <c r="VXH84" s="11"/>
      <c r="VXI84" s="11"/>
      <c r="VXJ84" s="11"/>
      <c r="VXK84" s="11"/>
      <c r="VXL84" s="11"/>
      <c r="VXM84" s="11"/>
      <c r="VXN84" s="11"/>
      <c r="VXO84" s="11"/>
      <c r="VXP84" s="11"/>
      <c r="VXQ84" s="11"/>
      <c r="VXR84" s="11"/>
      <c r="VXS84" s="11"/>
      <c r="VXT84" s="11"/>
      <c r="VXU84" s="11"/>
      <c r="VXV84" s="11"/>
      <c r="VXW84" s="11"/>
      <c r="VXX84" s="11"/>
      <c r="VXY84" s="11"/>
      <c r="VXZ84" s="11"/>
      <c r="VYA84" s="11"/>
      <c r="VYB84" s="11"/>
      <c r="VYC84" s="11"/>
      <c r="VYD84" s="11"/>
      <c r="VYE84" s="11"/>
      <c r="VYF84" s="11"/>
      <c r="VYG84" s="11"/>
      <c r="VYH84" s="11"/>
      <c r="VYI84" s="11"/>
      <c r="VYJ84" s="11"/>
      <c r="VYK84" s="11"/>
      <c r="VYL84" s="11"/>
      <c r="VYM84" s="11"/>
      <c r="VYN84" s="11"/>
      <c r="VYO84" s="11"/>
      <c r="VYP84" s="11"/>
      <c r="VYQ84" s="11"/>
      <c r="VYR84" s="11"/>
      <c r="VYS84" s="11"/>
      <c r="VYT84" s="11"/>
      <c r="VYU84" s="11"/>
      <c r="VYV84" s="11"/>
      <c r="VYW84" s="11"/>
      <c r="VYX84" s="11"/>
      <c r="VYY84" s="11"/>
      <c r="VYZ84" s="11"/>
      <c r="VZA84" s="11"/>
      <c r="VZB84" s="11"/>
      <c r="VZC84" s="11"/>
      <c r="VZD84" s="11"/>
      <c r="VZE84" s="11"/>
      <c r="VZF84" s="11"/>
      <c r="VZG84" s="11"/>
      <c r="VZH84" s="11"/>
      <c r="VZI84" s="11"/>
      <c r="VZJ84" s="11"/>
      <c r="VZK84" s="11"/>
      <c r="VZL84" s="11"/>
      <c r="VZM84" s="11"/>
      <c r="VZN84" s="11"/>
      <c r="VZO84" s="11"/>
      <c r="VZP84" s="11"/>
      <c r="VZQ84" s="11"/>
      <c r="VZR84" s="11"/>
      <c r="VZS84" s="11"/>
      <c r="VZT84" s="11"/>
      <c r="VZU84" s="11"/>
      <c r="VZV84" s="11"/>
      <c r="VZW84" s="11"/>
      <c r="VZX84" s="11"/>
      <c r="VZY84" s="11"/>
      <c r="VZZ84" s="11"/>
      <c r="WAA84" s="11"/>
      <c r="WAB84" s="11"/>
      <c r="WAC84" s="11"/>
      <c r="WAD84" s="11"/>
      <c r="WAE84" s="11"/>
      <c r="WAF84" s="11"/>
      <c r="WAG84" s="11"/>
      <c r="WAH84" s="11"/>
      <c r="WAI84" s="11"/>
      <c r="WAJ84" s="11"/>
      <c r="WAK84" s="11"/>
      <c r="WAL84" s="11"/>
      <c r="WAM84" s="11"/>
      <c r="WAN84" s="11"/>
      <c r="WAO84" s="11"/>
      <c r="WAP84" s="11"/>
      <c r="WAQ84" s="11"/>
      <c r="WAR84" s="11"/>
      <c r="WAS84" s="11"/>
      <c r="WAT84" s="11"/>
      <c r="WAU84" s="11"/>
      <c r="WAV84" s="11"/>
      <c r="WAW84" s="11"/>
      <c r="WAX84" s="11"/>
      <c r="WAY84" s="11"/>
      <c r="WAZ84" s="11"/>
      <c r="WBA84" s="11"/>
      <c r="WBB84" s="11"/>
      <c r="WBC84" s="11"/>
      <c r="WBD84" s="11"/>
      <c r="WBE84" s="11"/>
      <c r="WBF84" s="11"/>
      <c r="WBG84" s="11"/>
      <c r="WBH84" s="11"/>
      <c r="WBI84" s="11"/>
      <c r="WBJ84" s="11"/>
      <c r="WBK84" s="11"/>
      <c r="WBL84" s="11"/>
      <c r="WBM84" s="11"/>
      <c r="WBN84" s="11"/>
      <c r="WBO84" s="11"/>
      <c r="WBP84" s="11"/>
      <c r="WBQ84" s="11"/>
      <c r="WBR84" s="11"/>
      <c r="WBS84" s="11"/>
      <c r="WBT84" s="11"/>
      <c r="WBU84" s="11"/>
      <c r="WBV84" s="11"/>
      <c r="WBW84" s="11"/>
      <c r="WBX84" s="11"/>
      <c r="WBY84" s="11"/>
      <c r="WBZ84" s="11"/>
      <c r="WCA84" s="11"/>
      <c r="WCB84" s="11"/>
      <c r="WCC84" s="11"/>
      <c r="WCD84" s="11"/>
      <c r="WCE84" s="11"/>
      <c r="WCF84" s="11"/>
      <c r="WCG84" s="11"/>
      <c r="WCH84" s="11"/>
      <c r="WCI84" s="11"/>
      <c r="WCJ84" s="11"/>
      <c r="WCK84" s="11"/>
      <c r="WCL84" s="11"/>
      <c r="WCM84" s="11"/>
      <c r="WCN84" s="11"/>
      <c r="WCO84" s="11"/>
      <c r="WCP84" s="11"/>
      <c r="WCQ84" s="11"/>
      <c r="WCR84" s="11"/>
      <c r="WCS84" s="11"/>
      <c r="WCT84" s="11"/>
      <c r="WCU84" s="11"/>
      <c r="WCV84" s="11"/>
      <c r="WCW84" s="11"/>
      <c r="WCX84" s="11"/>
      <c r="WCY84" s="11"/>
      <c r="WCZ84" s="11"/>
      <c r="WDA84" s="11"/>
      <c r="WDB84" s="11"/>
      <c r="WDC84" s="11"/>
      <c r="WDD84" s="11"/>
      <c r="WDE84" s="11"/>
      <c r="WDF84" s="11"/>
      <c r="WDG84" s="11"/>
      <c r="WDH84" s="11"/>
      <c r="WDI84" s="11"/>
      <c r="WDJ84" s="11"/>
      <c r="WDK84" s="11"/>
      <c r="WDL84" s="11"/>
      <c r="WDM84" s="11"/>
      <c r="WDN84" s="11"/>
      <c r="WDO84" s="11"/>
      <c r="WDP84" s="11"/>
      <c r="WDQ84" s="11"/>
      <c r="WDR84" s="11"/>
      <c r="WDS84" s="11"/>
      <c r="WDT84" s="11"/>
      <c r="WDU84" s="11"/>
      <c r="WDV84" s="11"/>
      <c r="WDW84" s="11"/>
      <c r="WDX84" s="11"/>
      <c r="WDY84" s="11"/>
      <c r="WDZ84" s="11"/>
      <c r="WEA84" s="11"/>
      <c r="WEB84" s="11"/>
      <c r="WEC84" s="11"/>
      <c r="WED84" s="11"/>
      <c r="WEE84" s="11"/>
      <c r="WEF84" s="11"/>
      <c r="WEG84" s="11"/>
      <c r="WEH84" s="11"/>
      <c r="WEI84" s="11"/>
      <c r="WEJ84" s="11"/>
      <c r="WEK84" s="11"/>
      <c r="WEL84" s="11"/>
      <c r="WEM84" s="11"/>
      <c r="WEN84" s="11"/>
      <c r="WEO84" s="11"/>
      <c r="WEP84" s="11"/>
      <c r="WEQ84" s="11"/>
      <c r="WER84" s="11"/>
      <c r="WES84" s="11"/>
      <c r="WET84" s="11"/>
      <c r="WEU84" s="11"/>
      <c r="WEV84" s="11"/>
      <c r="WEW84" s="11"/>
      <c r="WEX84" s="11"/>
      <c r="WEY84" s="11"/>
      <c r="WEZ84" s="11"/>
      <c r="WFA84" s="11"/>
      <c r="WFB84" s="11"/>
      <c r="WFC84" s="11"/>
      <c r="WFD84" s="11"/>
      <c r="WFE84" s="11"/>
      <c r="WFF84" s="11"/>
      <c r="WFG84" s="11"/>
      <c r="WFH84" s="11"/>
      <c r="WFI84" s="11"/>
      <c r="WFJ84" s="11"/>
      <c r="WFK84" s="11"/>
      <c r="WFL84" s="11"/>
      <c r="WFM84" s="11"/>
      <c r="WFN84" s="11"/>
      <c r="WFO84" s="11"/>
      <c r="WFP84" s="11"/>
      <c r="WFQ84" s="11"/>
      <c r="WFR84" s="11"/>
      <c r="WFS84" s="11"/>
      <c r="WFT84" s="11"/>
      <c r="WFU84" s="11"/>
      <c r="WFV84" s="11"/>
      <c r="WFW84" s="11"/>
      <c r="WFX84" s="11"/>
      <c r="WFY84" s="11"/>
      <c r="WFZ84" s="11"/>
      <c r="WGA84" s="11"/>
      <c r="WGB84" s="11"/>
      <c r="WGC84" s="11"/>
      <c r="WGD84" s="11"/>
      <c r="WGE84" s="11"/>
      <c r="WGF84" s="11"/>
      <c r="WGG84" s="11"/>
      <c r="WGH84" s="11"/>
      <c r="WGI84" s="11"/>
      <c r="WGJ84" s="11"/>
      <c r="WGK84" s="11"/>
      <c r="WGL84" s="11"/>
      <c r="WGM84" s="11"/>
      <c r="WGN84" s="11"/>
      <c r="WGO84" s="11"/>
      <c r="WGP84" s="11"/>
      <c r="WGQ84" s="11"/>
      <c r="WGR84" s="11"/>
      <c r="WGS84" s="11"/>
      <c r="WGT84" s="11"/>
      <c r="WGU84" s="11"/>
      <c r="WGV84" s="11"/>
      <c r="WGW84" s="11"/>
      <c r="WGX84" s="11"/>
      <c r="WGY84" s="11"/>
      <c r="WGZ84" s="11"/>
      <c r="WHA84" s="11"/>
      <c r="WHB84" s="11"/>
      <c r="WHC84" s="11"/>
      <c r="WHD84" s="11"/>
      <c r="WHE84" s="11"/>
      <c r="WHF84" s="11"/>
      <c r="WHG84" s="11"/>
      <c r="WHH84" s="11"/>
      <c r="WHI84" s="11"/>
      <c r="WHJ84" s="11"/>
      <c r="WHK84" s="11"/>
      <c r="WHL84" s="11"/>
      <c r="WHM84" s="11"/>
      <c r="WHN84" s="11"/>
      <c r="WHO84" s="11"/>
      <c r="WHP84" s="11"/>
      <c r="WHQ84" s="11"/>
      <c r="WHR84" s="11"/>
      <c r="WHS84" s="11"/>
      <c r="WHT84" s="11"/>
      <c r="WHU84" s="11"/>
      <c r="WHV84" s="11"/>
      <c r="WHW84" s="11"/>
      <c r="WHX84" s="11"/>
      <c r="WHY84" s="11"/>
      <c r="WHZ84" s="11"/>
      <c r="WIA84" s="11"/>
      <c r="WIB84" s="11"/>
      <c r="WIC84" s="11"/>
      <c r="WID84" s="11"/>
      <c r="WIE84" s="11"/>
      <c r="WIF84" s="11"/>
      <c r="WIG84" s="11"/>
      <c r="WIH84" s="11"/>
      <c r="WII84" s="11"/>
      <c r="WIJ84" s="11"/>
      <c r="WIK84" s="11"/>
      <c r="WIL84" s="11"/>
      <c r="WIM84" s="11"/>
      <c r="WIN84" s="11"/>
      <c r="WIO84" s="11"/>
      <c r="WIP84" s="11"/>
      <c r="WIQ84" s="11"/>
      <c r="WIR84" s="11"/>
      <c r="WIS84" s="11"/>
      <c r="WIT84" s="11"/>
      <c r="WIU84" s="11"/>
      <c r="WIV84" s="11"/>
      <c r="WIW84" s="11"/>
      <c r="WIX84" s="11"/>
      <c r="WIY84" s="11"/>
      <c r="WIZ84" s="11"/>
      <c r="WJA84" s="11"/>
      <c r="WJB84" s="11"/>
      <c r="WJC84" s="11"/>
      <c r="WJD84" s="11"/>
      <c r="WJE84" s="11"/>
      <c r="WJF84" s="11"/>
      <c r="WJG84" s="11"/>
      <c r="WJH84" s="11"/>
      <c r="WJI84" s="11"/>
      <c r="WJJ84" s="11"/>
      <c r="WJK84" s="11"/>
      <c r="WJL84" s="11"/>
      <c r="WJM84" s="11"/>
      <c r="WJN84" s="11"/>
      <c r="WJO84" s="11"/>
      <c r="WJP84" s="11"/>
      <c r="WJQ84" s="11"/>
      <c r="WJR84" s="11"/>
      <c r="WJS84" s="11"/>
      <c r="WJT84" s="11"/>
      <c r="WJU84" s="11"/>
      <c r="WJV84" s="11"/>
      <c r="WJW84" s="11"/>
      <c r="WJX84" s="11"/>
      <c r="WJY84" s="11"/>
      <c r="WJZ84" s="11"/>
      <c r="WKA84" s="11"/>
      <c r="WKB84" s="11"/>
      <c r="WKC84" s="11"/>
      <c r="WKD84" s="11"/>
      <c r="WKE84" s="11"/>
      <c r="WKF84" s="11"/>
      <c r="WKG84" s="11"/>
      <c r="WKH84" s="11"/>
      <c r="WKI84" s="11"/>
      <c r="WKJ84" s="11"/>
      <c r="WKK84" s="11"/>
      <c r="WKL84" s="11"/>
      <c r="WKM84" s="11"/>
      <c r="WKN84" s="11"/>
      <c r="WKO84" s="11"/>
      <c r="WKP84" s="11"/>
      <c r="WKQ84" s="11"/>
      <c r="WKR84" s="11"/>
      <c r="WKS84" s="11"/>
      <c r="WKT84" s="11"/>
      <c r="WKU84" s="11"/>
      <c r="WKV84" s="11"/>
      <c r="WKW84" s="11"/>
      <c r="WKX84" s="11"/>
      <c r="WKY84" s="11"/>
      <c r="WKZ84" s="11"/>
      <c r="WLA84" s="11"/>
      <c r="WLB84" s="11"/>
      <c r="WLC84" s="11"/>
      <c r="WLD84" s="11"/>
      <c r="WLE84" s="11"/>
      <c r="WLF84" s="11"/>
      <c r="WLG84" s="11"/>
      <c r="WLH84" s="11"/>
      <c r="WLI84" s="11"/>
      <c r="WLJ84" s="11"/>
      <c r="WLK84" s="11"/>
      <c r="WLL84" s="11"/>
      <c r="WLM84" s="11"/>
      <c r="WLN84" s="11"/>
      <c r="WLO84" s="11"/>
      <c r="WLP84" s="11"/>
      <c r="WLQ84" s="11"/>
      <c r="WLR84" s="11"/>
      <c r="WLS84" s="11"/>
      <c r="WLT84" s="11"/>
      <c r="WLU84" s="11"/>
      <c r="WLV84" s="11"/>
      <c r="WLW84" s="11"/>
      <c r="WLX84" s="11"/>
      <c r="WLY84" s="11"/>
      <c r="WLZ84" s="11"/>
      <c r="WMA84" s="11"/>
      <c r="WMB84" s="11"/>
      <c r="WMC84" s="11"/>
      <c r="WMD84" s="11"/>
      <c r="WME84" s="11"/>
      <c r="WMF84" s="11"/>
      <c r="WMG84" s="11"/>
      <c r="WMH84" s="11"/>
      <c r="WMI84" s="11"/>
      <c r="WMJ84" s="11"/>
      <c r="WMK84" s="11"/>
      <c r="WML84" s="11"/>
      <c r="WMM84" s="11"/>
      <c r="WMN84" s="11"/>
      <c r="WMO84" s="11"/>
      <c r="WMP84" s="11"/>
      <c r="WMQ84" s="11"/>
      <c r="WMR84" s="11"/>
      <c r="WMS84" s="11"/>
      <c r="WMT84" s="11"/>
      <c r="WMU84" s="11"/>
      <c r="WMV84" s="11"/>
      <c r="WMW84" s="11"/>
      <c r="WMX84" s="11"/>
      <c r="WMY84" s="11"/>
      <c r="WMZ84" s="11"/>
      <c r="WNA84" s="11"/>
      <c r="WNB84" s="11"/>
      <c r="WNC84" s="11"/>
      <c r="WND84" s="11"/>
      <c r="WNE84" s="11"/>
      <c r="WNF84" s="11"/>
      <c r="WNG84" s="11"/>
      <c r="WNH84" s="11"/>
      <c r="WNI84" s="11"/>
      <c r="WNJ84" s="11"/>
      <c r="WNK84" s="11"/>
      <c r="WNL84" s="11"/>
      <c r="WNM84" s="11"/>
      <c r="WNN84" s="11"/>
      <c r="WNO84" s="11"/>
      <c r="WNP84" s="11"/>
      <c r="WNQ84" s="11"/>
      <c r="WNR84" s="11"/>
      <c r="WNS84" s="11"/>
      <c r="WNT84" s="11"/>
      <c r="WNU84" s="11"/>
      <c r="WNV84" s="11"/>
      <c r="WNW84" s="11"/>
      <c r="WNX84" s="11"/>
      <c r="WNY84" s="11"/>
      <c r="WNZ84" s="11"/>
      <c r="WOA84" s="11"/>
      <c r="WOB84" s="11"/>
      <c r="WOC84" s="11"/>
      <c r="WOD84" s="11"/>
      <c r="WOE84" s="11"/>
      <c r="WOF84" s="11"/>
      <c r="WOG84" s="11"/>
      <c r="WOH84" s="11"/>
      <c r="WOI84" s="11"/>
      <c r="WOJ84" s="11"/>
      <c r="WOK84" s="11"/>
      <c r="WOL84" s="11"/>
      <c r="WOM84" s="11"/>
      <c r="WON84" s="11"/>
      <c r="WOO84" s="11"/>
      <c r="WOP84" s="11"/>
      <c r="WOQ84" s="11"/>
      <c r="WOR84" s="11"/>
      <c r="WOS84" s="11"/>
      <c r="WOT84" s="11"/>
      <c r="WOU84" s="11"/>
      <c r="WOV84" s="11"/>
      <c r="WOW84" s="11"/>
      <c r="WOX84" s="11"/>
      <c r="WOY84" s="11"/>
      <c r="WOZ84" s="11"/>
      <c r="WPA84" s="11"/>
      <c r="WPB84" s="11"/>
      <c r="WPC84" s="11"/>
      <c r="WPD84" s="11"/>
      <c r="WPE84" s="11"/>
      <c r="WPF84" s="11"/>
      <c r="WPG84" s="11"/>
      <c r="WPH84" s="11"/>
      <c r="WPI84" s="11"/>
      <c r="WPJ84" s="11"/>
      <c r="WPK84" s="11"/>
      <c r="WPL84" s="11"/>
      <c r="WPM84" s="11"/>
      <c r="WPN84" s="11"/>
      <c r="WPO84" s="11"/>
      <c r="WPP84" s="11"/>
      <c r="WPQ84" s="11"/>
      <c r="WPR84" s="11"/>
      <c r="WPS84" s="11"/>
      <c r="WPT84" s="11"/>
      <c r="WPU84" s="11"/>
      <c r="WPV84" s="11"/>
      <c r="WPW84" s="11"/>
      <c r="WPX84" s="11"/>
      <c r="WPY84" s="11"/>
      <c r="WPZ84" s="11"/>
      <c r="WQA84" s="11"/>
      <c r="WQB84" s="11"/>
      <c r="WQC84" s="11"/>
      <c r="WQD84" s="11"/>
      <c r="WQE84" s="11"/>
      <c r="WQF84" s="11"/>
      <c r="WQG84" s="11"/>
      <c r="WQH84" s="11"/>
      <c r="WQI84" s="11"/>
      <c r="WQJ84" s="11"/>
      <c r="WQK84" s="11"/>
      <c r="WQL84" s="11"/>
      <c r="WQM84" s="11"/>
      <c r="WQN84" s="11"/>
      <c r="WQO84" s="11"/>
      <c r="WQP84" s="11"/>
      <c r="WQQ84" s="11"/>
      <c r="WQR84" s="11"/>
      <c r="WQS84" s="11"/>
      <c r="WQT84" s="11"/>
      <c r="WQU84" s="11"/>
      <c r="WQV84" s="11"/>
      <c r="WQW84" s="11"/>
      <c r="WQX84" s="11"/>
      <c r="WQY84" s="11"/>
      <c r="WQZ84" s="11"/>
      <c r="WRA84" s="11"/>
      <c r="WRB84" s="11"/>
      <c r="WRC84" s="11"/>
      <c r="WRD84" s="11"/>
      <c r="WRE84" s="11"/>
      <c r="WRF84" s="11"/>
      <c r="WRG84" s="11"/>
      <c r="WRH84" s="11"/>
      <c r="WRI84" s="11"/>
      <c r="WRJ84" s="11"/>
      <c r="WRK84" s="11"/>
      <c r="WRL84" s="11"/>
      <c r="WRM84" s="11"/>
      <c r="WRN84" s="11"/>
      <c r="WRO84" s="11"/>
      <c r="WRP84" s="11"/>
      <c r="WRQ84" s="11"/>
      <c r="WRR84" s="11"/>
      <c r="WRS84" s="11"/>
      <c r="WRT84" s="11"/>
      <c r="WRU84" s="11"/>
      <c r="WRV84" s="11"/>
      <c r="WRW84" s="11"/>
      <c r="WRX84" s="11"/>
      <c r="WRY84" s="11"/>
      <c r="WRZ84" s="11"/>
      <c r="WSA84" s="11"/>
      <c r="WSB84" s="11"/>
      <c r="WSC84" s="11"/>
      <c r="WSD84" s="11"/>
      <c r="WSE84" s="11"/>
      <c r="WSF84" s="11"/>
      <c r="WSG84" s="11"/>
      <c r="WSH84" s="11"/>
      <c r="WSI84" s="11"/>
      <c r="WSJ84" s="11"/>
      <c r="WSK84" s="11"/>
      <c r="WSL84" s="11"/>
      <c r="WSM84" s="11"/>
      <c r="WSN84" s="11"/>
      <c r="WSO84" s="11"/>
      <c r="WSP84" s="11"/>
      <c r="WSQ84" s="11"/>
      <c r="WSR84" s="11"/>
      <c r="WSS84" s="11"/>
      <c r="WST84" s="11"/>
      <c r="WSU84" s="11"/>
      <c r="WSV84" s="11"/>
      <c r="WSW84" s="11"/>
      <c r="WSX84" s="11"/>
      <c r="WSY84" s="11"/>
      <c r="WSZ84" s="11"/>
      <c r="WTA84" s="11"/>
      <c r="WTB84" s="11"/>
      <c r="WTC84" s="11"/>
      <c r="WTD84" s="11"/>
      <c r="WTE84" s="11"/>
      <c r="WTF84" s="11"/>
      <c r="WTG84" s="11"/>
      <c r="WTH84" s="11"/>
      <c r="WTI84" s="11"/>
      <c r="WTJ84" s="11"/>
      <c r="WTK84" s="11"/>
      <c r="WTL84" s="11"/>
      <c r="WTM84" s="11"/>
      <c r="WTN84" s="11"/>
      <c r="WTO84" s="11"/>
      <c r="WTP84" s="11"/>
      <c r="WTQ84" s="11"/>
      <c r="WTR84" s="11"/>
      <c r="WTS84" s="11"/>
      <c r="WTT84" s="11"/>
      <c r="WTU84" s="11"/>
      <c r="WTV84" s="11"/>
      <c r="WTW84" s="11"/>
      <c r="WTX84" s="11"/>
      <c r="WTY84" s="11"/>
      <c r="WTZ84" s="11"/>
      <c r="WUA84" s="11"/>
      <c r="WUB84" s="11"/>
      <c r="WUC84" s="11"/>
      <c r="WUD84" s="11"/>
      <c r="WUE84" s="11"/>
      <c r="WUF84" s="11"/>
      <c r="WUG84" s="11"/>
      <c r="WUH84" s="11"/>
      <c r="WUI84" s="11"/>
      <c r="WUJ84" s="11"/>
      <c r="WUK84" s="11"/>
      <c r="WUL84" s="11"/>
      <c r="WUM84" s="11"/>
      <c r="WUN84" s="11"/>
      <c r="WUO84" s="11"/>
      <c r="WUP84" s="11"/>
      <c r="WUQ84" s="11"/>
      <c r="WUR84" s="11"/>
      <c r="WUS84" s="11"/>
      <c r="WUT84" s="11"/>
      <c r="WUU84" s="11"/>
      <c r="WUV84" s="11"/>
      <c r="WUW84" s="11"/>
      <c r="WUX84" s="11"/>
      <c r="WUY84" s="11"/>
      <c r="WUZ84" s="11"/>
      <c r="WVA84" s="11"/>
      <c r="WVB84" s="11"/>
      <c r="WVC84" s="11"/>
      <c r="WVD84" s="11"/>
      <c r="WVE84" s="11"/>
      <c r="WVF84" s="11"/>
      <c r="WVG84" s="11"/>
      <c r="WVH84" s="11"/>
      <c r="WVI84" s="11"/>
      <c r="WVJ84" s="11"/>
      <c r="WVK84" s="11"/>
      <c r="WVL84" s="11"/>
      <c r="WVM84" s="11"/>
      <c r="WVN84" s="11"/>
      <c r="WVO84" s="11"/>
      <c r="WVP84" s="11"/>
      <c r="WVQ84" s="11"/>
      <c r="WVR84" s="11"/>
      <c r="WVS84" s="11"/>
      <c r="WVT84" s="11"/>
      <c r="WVU84" s="11"/>
      <c r="WVV84" s="11"/>
      <c r="WVW84" s="11"/>
      <c r="WVX84" s="11"/>
      <c r="WVY84" s="11"/>
      <c r="WVZ84" s="11"/>
      <c r="WWA84" s="11"/>
      <c r="WWB84" s="11"/>
      <c r="WWC84" s="11"/>
      <c r="WWD84" s="11"/>
      <c r="WWE84" s="11"/>
      <c r="WWF84" s="11"/>
      <c r="WWG84" s="11"/>
      <c r="WWH84" s="11"/>
      <c r="WWI84" s="11"/>
      <c r="WWJ84" s="11"/>
      <c r="WWK84" s="11"/>
      <c r="WWL84" s="11"/>
      <c r="WWM84" s="11"/>
      <c r="WWN84" s="11"/>
      <c r="WWO84" s="11"/>
      <c r="WWP84" s="11"/>
      <c r="WWQ84" s="11"/>
      <c r="WWR84" s="11"/>
      <c r="WWS84" s="11"/>
      <c r="WWT84" s="11"/>
      <c r="WWU84" s="11"/>
      <c r="WWV84" s="11"/>
      <c r="WWW84" s="11"/>
      <c r="WWX84" s="11"/>
      <c r="WWY84" s="11"/>
      <c r="WWZ84" s="11"/>
      <c r="WXA84" s="11"/>
      <c r="WXB84" s="11"/>
      <c r="WXC84" s="11"/>
      <c r="WXD84" s="11"/>
      <c r="WXE84" s="11"/>
      <c r="WXF84" s="11"/>
      <c r="WXG84" s="11"/>
      <c r="WXH84" s="11"/>
      <c r="WXI84" s="11"/>
      <c r="WXJ84" s="11"/>
      <c r="WXK84" s="11"/>
      <c r="WXL84" s="11"/>
      <c r="WXM84" s="11"/>
      <c r="WXN84" s="11"/>
      <c r="WXO84" s="11"/>
      <c r="WXP84" s="11"/>
      <c r="WXQ84" s="11"/>
      <c r="WXR84" s="11"/>
      <c r="WXS84" s="11"/>
      <c r="WXT84" s="11"/>
      <c r="WXU84" s="11"/>
      <c r="WXV84" s="11"/>
      <c r="WXW84" s="11"/>
      <c r="WXX84" s="11"/>
      <c r="WXY84" s="11"/>
      <c r="WXZ84" s="11"/>
      <c r="WYA84" s="11"/>
      <c r="WYB84" s="11"/>
      <c r="WYC84" s="11"/>
      <c r="WYD84" s="11"/>
      <c r="WYE84" s="11"/>
      <c r="WYF84" s="11"/>
      <c r="WYG84" s="11"/>
      <c r="WYH84" s="11"/>
      <c r="WYI84" s="11"/>
      <c r="WYJ84" s="11"/>
      <c r="WYK84" s="11"/>
      <c r="WYL84" s="11"/>
      <c r="WYM84" s="11"/>
      <c r="WYN84" s="11"/>
      <c r="WYO84" s="11"/>
      <c r="WYP84" s="11"/>
      <c r="WYQ84" s="11"/>
      <c r="WYR84" s="11"/>
      <c r="WYS84" s="11"/>
      <c r="WYT84" s="11"/>
      <c r="WYU84" s="11"/>
      <c r="WYV84" s="11"/>
      <c r="WYW84" s="11"/>
      <c r="WYX84" s="11"/>
      <c r="WYY84" s="11"/>
      <c r="WYZ84" s="11"/>
      <c r="WZA84" s="11"/>
      <c r="WZB84" s="11"/>
      <c r="WZC84" s="11"/>
      <c r="WZD84" s="11"/>
      <c r="WZE84" s="11"/>
      <c r="WZF84" s="11"/>
      <c r="WZG84" s="11"/>
      <c r="WZH84" s="11"/>
      <c r="WZI84" s="11"/>
      <c r="WZJ84" s="11"/>
      <c r="WZK84" s="11"/>
      <c r="WZL84" s="11"/>
      <c r="WZM84" s="11"/>
      <c r="WZN84" s="11"/>
      <c r="WZO84" s="11"/>
      <c r="WZP84" s="11"/>
      <c r="WZQ84" s="11"/>
      <c r="WZR84" s="11"/>
      <c r="WZS84" s="11"/>
      <c r="WZT84" s="11"/>
      <c r="WZU84" s="11"/>
      <c r="WZV84" s="11"/>
      <c r="WZW84" s="11"/>
      <c r="WZX84" s="11"/>
      <c r="WZY84" s="11"/>
      <c r="WZZ84" s="11"/>
      <c r="XAA84" s="11"/>
      <c r="XAB84" s="11"/>
      <c r="XAC84" s="11"/>
      <c r="XAD84" s="11"/>
      <c r="XAE84" s="11"/>
      <c r="XAF84" s="11"/>
      <c r="XAG84" s="11"/>
      <c r="XAH84" s="11"/>
      <c r="XAI84" s="11"/>
      <c r="XAJ84" s="11"/>
      <c r="XAK84" s="11"/>
      <c r="XAL84" s="11"/>
      <c r="XAM84" s="11"/>
      <c r="XAN84" s="11"/>
      <c r="XAO84" s="11"/>
      <c r="XAP84" s="11"/>
      <c r="XAQ84" s="11"/>
      <c r="XAR84" s="11"/>
      <c r="XAS84" s="11"/>
      <c r="XAT84" s="11"/>
      <c r="XAU84" s="11"/>
      <c r="XAV84" s="11"/>
      <c r="XAW84" s="11"/>
      <c r="XAX84" s="11"/>
      <c r="XAY84" s="11"/>
      <c r="XAZ84" s="11"/>
      <c r="XBA84" s="11"/>
      <c r="XBB84" s="11"/>
      <c r="XBC84" s="11"/>
      <c r="XBD84" s="11"/>
      <c r="XBE84" s="11"/>
      <c r="XBF84" s="11"/>
      <c r="XBG84" s="11"/>
      <c r="XBH84" s="11"/>
      <c r="XBI84" s="11"/>
      <c r="XBJ84" s="11"/>
      <c r="XBK84" s="11"/>
      <c r="XBL84" s="11"/>
      <c r="XBM84" s="11"/>
      <c r="XBN84" s="11"/>
      <c r="XBO84" s="11"/>
      <c r="XBP84" s="11"/>
      <c r="XBQ84" s="11"/>
      <c r="XBR84" s="11"/>
      <c r="XBS84" s="11"/>
      <c r="XBT84" s="11"/>
      <c r="XBU84" s="11"/>
      <c r="XBV84" s="11"/>
      <c r="XBW84" s="11"/>
      <c r="XBX84" s="11"/>
      <c r="XBY84" s="11"/>
      <c r="XBZ84" s="11"/>
      <c r="XCA84" s="11"/>
      <c r="XCB84" s="11"/>
      <c r="XCC84" s="11"/>
      <c r="XCD84" s="11"/>
      <c r="XCE84" s="11"/>
      <c r="XCF84" s="11"/>
      <c r="XCG84" s="11"/>
      <c r="XCH84" s="11"/>
      <c r="XCI84" s="11"/>
      <c r="XCJ84" s="11"/>
      <c r="XCK84" s="11"/>
      <c r="XCL84" s="11"/>
      <c r="XCM84" s="11"/>
      <c r="XCN84" s="11"/>
      <c r="XCO84" s="11"/>
      <c r="XCP84" s="11"/>
      <c r="XCQ84" s="11"/>
      <c r="XCR84" s="11"/>
      <c r="XCS84" s="11"/>
      <c r="XCT84" s="11"/>
      <c r="XCU84" s="11"/>
      <c r="XCV84" s="11"/>
      <c r="XCW84" s="11"/>
      <c r="XCX84" s="11"/>
      <c r="XCY84" s="11"/>
      <c r="XCZ84" s="11"/>
      <c r="XDA84" s="11"/>
      <c r="XDB84" s="11"/>
      <c r="XDC84" s="11"/>
      <c r="XDD84" s="11"/>
      <c r="XDE84" s="11"/>
      <c r="XDF84" s="11"/>
      <c r="XDG84" s="11"/>
      <c r="XDH84" s="11"/>
      <c r="XDI84" s="11"/>
      <c r="XDJ84" s="11"/>
      <c r="XDK84" s="11"/>
      <c r="XDL84" s="11"/>
      <c r="XDM84" s="11"/>
      <c r="XDN84" s="11"/>
      <c r="XDO84" s="11"/>
      <c r="XDP84" s="11"/>
      <c r="XDQ84" s="11"/>
      <c r="XDR84" s="11"/>
      <c r="XDS84" s="11"/>
      <c r="XDT84" s="11"/>
      <c r="XDU84" s="11"/>
      <c r="XDV84" s="11"/>
      <c r="XDW84" s="11"/>
      <c r="XDX84" s="11"/>
      <c r="XDY84" s="11"/>
      <c r="XDZ84" s="11"/>
      <c r="XEA84" s="11"/>
      <c r="XEB84" s="11"/>
      <c r="XEC84" s="11"/>
      <c r="XED84" s="11"/>
      <c r="XEE84" s="11"/>
      <c r="XEF84" s="11"/>
      <c r="XEG84" s="11"/>
      <c r="XEH84" s="11"/>
      <c r="XEI84" s="11"/>
      <c r="XEJ84" s="11"/>
      <c r="XEK84" s="11"/>
      <c r="XEL84" s="11"/>
      <c r="XEM84" s="11"/>
      <c r="XEN84" s="11"/>
      <c r="XEO84" s="11"/>
      <c r="XEP84" s="11"/>
      <c r="XEQ84" s="11"/>
      <c r="XER84" s="11"/>
      <c r="XES84" s="11"/>
      <c r="XET84" s="11"/>
      <c r="XEU84" s="11"/>
      <c r="XEV84" s="11"/>
      <c r="XEW84" s="11"/>
      <c r="XEX84" s="11"/>
      <c r="XEY84" s="11"/>
      <c r="XEZ84" s="11"/>
      <c r="XFA84" s="11"/>
      <c r="XFB84" s="11"/>
    </row>
    <row r="85" s="1" customFormat="1" ht="58" customHeight="1" spans="1:22 14877:16383">
      <c r="A85" s="33" t="s">
        <v>253</v>
      </c>
      <c r="B85" s="30" t="s">
        <v>397</v>
      </c>
      <c r="C85" s="30" t="s">
        <v>31</v>
      </c>
      <c r="D85" s="22" t="s">
        <v>32</v>
      </c>
      <c r="E85" s="30" t="s">
        <v>398</v>
      </c>
      <c r="F85" s="31" t="s">
        <v>399</v>
      </c>
      <c r="G85" s="58">
        <v>200</v>
      </c>
      <c r="H85" s="30" t="s">
        <v>35</v>
      </c>
      <c r="I85" s="59" t="s">
        <v>400</v>
      </c>
      <c r="J85" s="59" t="s">
        <v>401</v>
      </c>
      <c r="K85" s="30">
        <v>1</v>
      </c>
      <c r="L85" s="25"/>
      <c r="M85" s="60">
        <v>0.495</v>
      </c>
      <c r="N85" s="54">
        <v>0.185</v>
      </c>
      <c r="O85" s="54">
        <v>0.31</v>
      </c>
      <c r="P85" s="60">
        <v>0.2076</v>
      </c>
      <c r="Q85" s="54">
        <v>0.775</v>
      </c>
      <c r="R85" s="60">
        <v>0.1301</v>
      </c>
      <c r="S85" s="61" t="s">
        <v>38</v>
      </c>
      <c r="T85" s="30" t="s">
        <v>402</v>
      </c>
      <c r="U85" s="30">
        <v>2025.11</v>
      </c>
      <c r="V85" s="62"/>
      <c r="UZE85" s="11"/>
      <c r="UZF85" s="11"/>
      <c r="UZG85" s="11"/>
      <c r="UZH85" s="11"/>
      <c r="UZI85" s="11"/>
      <c r="UZJ85" s="11"/>
      <c r="UZK85" s="11"/>
      <c r="UZL85" s="11"/>
      <c r="UZM85" s="11"/>
      <c r="UZN85" s="11"/>
      <c r="UZO85" s="11"/>
      <c r="UZP85" s="11"/>
      <c r="UZQ85" s="11"/>
      <c r="UZR85" s="11"/>
      <c r="UZS85" s="11"/>
      <c r="UZT85" s="11"/>
      <c r="UZU85" s="11"/>
      <c r="UZV85" s="11"/>
      <c r="UZW85" s="11"/>
      <c r="UZX85" s="11"/>
      <c r="UZY85" s="11"/>
      <c r="UZZ85" s="11"/>
      <c r="VAA85" s="11"/>
      <c r="VAB85" s="11"/>
      <c r="VAC85" s="11"/>
      <c r="VAD85" s="11"/>
      <c r="VAE85" s="11"/>
      <c r="VAF85" s="11"/>
      <c r="VAG85" s="11"/>
      <c r="VAH85" s="11"/>
      <c r="VAI85" s="11"/>
      <c r="VAJ85" s="11"/>
      <c r="VAK85" s="11"/>
      <c r="VAL85" s="11"/>
      <c r="VAM85" s="11"/>
      <c r="VAN85" s="11"/>
      <c r="VAO85" s="11"/>
      <c r="VAP85" s="11"/>
      <c r="VAQ85" s="11"/>
      <c r="VAR85" s="11"/>
      <c r="VAS85" s="11"/>
      <c r="VAT85" s="11"/>
      <c r="VAU85" s="11"/>
      <c r="VAV85" s="11"/>
      <c r="VAW85" s="11"/>
      <c r="VAX85" s="11"/>
      <c r="VAY85" s="11"/>
      <c r="VAZ85" s="11"/>
      <c r="VBA85" s="11"/>
      <c r="VBB85" s="11"/>
      <c r="VBC85" s="11"/>
      <c r="VBD85" s="11"/>
      <c r="VBE85" s="11"/>
      <c r="VBF85" s="11"/>
      <c r="VBG85" s="11"/>
      <c r="VBH85" s="11"/>
      <c r="VBI85" s="11"/>
      <c r="VBJ85" s="11"/>
      <c r="VBK85" s="11"/>
      <c r="VBL85" s="11"/>
      <c r="VBM85" s="11"/>
      <c r="VBN85" s="11"/>
      <c r="VBO85" s="11"/>
      <c r="VBP85" s="11"/>
      <c r="VBQ85" s="11"/>
      <c r="VBR85" s="11"/>
      <c r="VBS85" s="11"/>
      <c r="VBT85" s="11"/>
      <c r="VBU85" s="11"/>
      <c r="VBV85" s="11"/>
      <c r="VBW85" s="11"/>
      <c r="VBX85" s="11"/>
      <c r="VBY85" s="11"/>
      <c r="VBZ85" s="11"/>
      <c r="VCA85" s="11"/>
      <c r="VCB85" s="11"/>
      <c r="VCC85" s="11"/>
      <c r="VCD85" s="11"/>
      <c r="VCE85" s="11"/>
      <c r="VCF85" s="11"/>
      <c r="VCG85" s="11"/>
      <c r="VCH85" s="11"/>
      <c r="VCI85" s="11"/>
      <c r="VCJ85" s="11"/>
      <c r="VCK85" s="11"/>
      <c r="VCL85" s="11"/>
      <c r="VCM85" s="11"/>
      <c r="VCN85" s="11"/>
      <c r="VCO85" s="11"/>
      <c r="VCP85" s="11"/>
      <c r="VCQ85" s="11"/>
      <c r="VCR85" s="11"/>
      <c r="VCS85" s="11"/>
      <c r="VCT85" s="11"/>
      <c r="VCU85" s="11"/>
      <c r="VCV85" s="11"/>
      <c r="VCW85" s="11"/>
      <c r="VCX85" s="11"/>
      <c r="VCY85" s="11"/>
      <c r="VCZ85" s="11"/>
      <c r="VDA85" s="11"/>
      <c r="VDB85" s="11"/>
      <c r="VDC85" s="11"/>
      <c r="VDD85" s="11"/>
      <c r="VDE85" s="11"/>
      <c r="VDF85" s="11"/>
      <c r="VDG85" s="11"/>
      <c r="VDH85" s="11"/>
      <c r="VDI85" s="11"/>
      <c r="VDJ85" s="11"/>
      <c r="VDK85" s="11"/>
      <c r="VDL85" s="11"/>
      <c r="VDM85" s="11"/>
      <c r="VDN85" s="11"/>
      <c r="VDO85" s="11"/>
      <c r="VDP85" s="11"/>
      <c r="VDQ85" s="11"/>
      <c r="VDR85" s="11"/>
      <c r="VDS85" s="11"/>
      <c r="VDT85" s="11"/>
      <c r="VDU85" s="11"/>
      <c r="VDV85" s="11"/>
      <c r="VDW85" s="11"/>
      <c r="VDX85" s="11"/>
      <c r="VDY85" s="11"/>
      <c r="VDZ85" s="11"/>
      <c r="VEA85" s="11"/>
      <c r="VEB85" s="11"/>
      <c r="VEC85" s="11"/>
      <c r="VED85" s="11"/>
      <c r="VEE85" s="11"/>
      <c r="VEF85" s="11"/>
      <c r="VEG85" s="11"/>
      <c r="VEH85" s="11"/>
      <c r="VEI85" s="11"/>
      <c r="VEJ85" s="11"/>
      <c r="VEK85" s="11"/>
      <c r="VEL85" s="11"/>
      <c r="VEM85" s="11"/>
      <c r="VEN85" s="11"/>
      <c r="VEO85" s="11"/>
      <c r="VEP85" s="11"/>
      <c r="VEQ85" s="11"/>
      <c r="VER85" s="11"/>
      <c r="VES85" s="11"/>
      <c r="VET85" s="11"/>
      <c r="VEU85" s="11"/>
      <c r="VEV85" s="11"/>
      <c r="VEW85" s="11"/>
      <c r="VEX85" s="11"/>
      <c r="VEY85" s="11"/>
      <c r="VEZ85" s="11"/>
      <c r="VFA85" s="11"/>
      <c r="VFB85" s="11"/>
      <c r="VFC85" s="11"/>
      <c r="VFD85" s="11"/>
      <c r="VFE85" s="11"/>
      <c r="VFF85" s="11"/>
      <c r="VFG85" s="11"/>
      <c r="VFH85" s="11"/>
      <c r="VFI85" s="11"/>
      <c r="VFJ85" s="11"/>
      <c r="VFK85" s="11"/>
      <c r="VFL85" s="11"/>
      <c r="VFM85" s="11"/>
      <c r="VFN85" s="11"/>
      <c r="VFO85" s="11"/>
      <c r="VFP85" s="11"/>
      <c r="VFQ85" s="11"/>
      <c r="VFR85" s="11"/>
      <c r="VFS85" s="11"/>
      <c r="VFT85" s="11"/>
      <c r="VFU85" s="11"/>
      <c r="VFV85" s="11"/>
      <c r="VFW85" s="11"/>
      <c r="VFX85" s="11"/>
      <c r="VFY85" s="11"/>
      <c r="VFZ85" s="11"/>
      <c r="VGA85" s="11"/>
      <c r="VGB85" s="11"/>
      <c r="VGC85" s="11"/>
      <c r="VGD85" s="11"/>
      <c r="VGE85" s="11"/>
      <c r="VGF85" s="11"/>
      <c r="VGG85" s="11"/>
      <c r="VGH85" s="11"/>
      <c r="VGI85" s="11"/>
      <c r="VGJ85" s="11"/>
      <c r="VGK85" s="11"/>
      <c r="VGL85" s="11"/>
      <c r="VGM85" s="11"/>
      <c r="VGN85" s="11"/>
      <c r="VGO85" s="11"/>
      <c r="VGP85" s="11"/>
      <c r="VGQ85" s="11"/>
      <c r="VGR85" s="11"/>
      <c r="VGS85" s="11"/>
      <c r="VGT85" s="11"/>
      <c r="VGU85" s="11"/>
      <c r="VGV85" s="11"/>
      <c r="VGW85" s="11"/>
      <c r="VGX85" s="11"/>
      <c r="VGY85" s="11"/>
      <c r="VGZ85" s="11"/>
      <c r="VHA85" s="11"/>
      <c r="VHB85" s="11"/>
      <c r="VHC85" s="11"/>
      <c r="VHD85" s="11"/>
      <c r="VHE85" s="11"/>
      <c r="VHF85" s="11"/>
      <c r="VHG85" s="11"/>
      <c r="VHH85" s="11"/>
      <c r="VHI85" s="11"/>
      <c r="VHJ85" s="11"/>
      <c r="VHK85" s="11"/>
      <c r="VHL85" s="11"/>
      <c r="VHM85" s="11"/>
      <c r="VHN85" s="11"/>
      <c r="VHO85" s="11"/>
      <c r="VHP85" s="11"/>
      <c r="VHQ85" s="11"/>
      <c r="VHR85" s="11"/>
      <c r="VHS85" s="11"/>
      <c r="VHT85" s="11"/>
      <c r="VHU85" s="11"/>
      <c r="VHV85" s="11"/>
      <c r="VHW85" s="11"/>
      <c r="VHX85" s="11"/>
      <c r="VHY85" s="11"/>
      <c r="VHZ85" s="11"/>
      <c r="VIA85" s="11"/>
      <c r="VIB85" s="11"/>
      <c r="VIC85" s="11"/>
      <c r="VID85" s="11"/>
      <c r="VIE85" s="11"/>
      <c r="VIF85" s="11"/>
      <c r="VIG85" s="11"/>
      <c r="VIH85" s="11"/>
      <c r="VII85" s="11"/>
      <c r="VIJ85" s="11"/>
      <c r="VIK85" s="11"/>
      <c r="VIL85" s="11"/>
      <c r="VIM85" s="11"/>
      <c r="VIN85" s="11"/>
      <c r="VIO85" s="11"/>
      <c r="VIP85" s="11"/>
      <c r="VIQ85" s="11"/>
      <c r="VIR85" s="11"/>
      <c r="VIS85" s="11"/>
      <c r="VIT85" s="11"/>
      <c r="VIU85" s="11"/>
      <c r="VIV85" s="11"/>
      <c r="VIW85" s="11"/>
      <c r="VIX85" s="11"/>
      <c r="VIY85" s="11"/>
      <c r="VIZ85" s="11"/>
      <c r="VJA85" s="11"/>
      <c r="VJB85" s="11"/>
      <c r="VJC85" s="11"/>
      <c r="VJD85" s="11"/>
      <c r="VJE85" s="11"/>
      <c r="VJF85" s="11"/>
      <c r="VJG85" s="11"/>
      <c r="VJH85" s="11"/>
      <c r="VJI85" s="11"/>
      <c r="VJJ85" s="11"/>
      <c r="VJK85" s="11"/>
      <c r="VJL85" s="11"/>
      <c r="VJM85" s="11"/>
      <c r="VJN85" s="11"/>
      <c r="VJO85" s="11"/>
      <c r="VJP85" s="11"/>
      <c r="VJQ85" s="11"/>
      <c r="VJR85" s="11"/>
      <c r="VJS85" s="11"/>
      <c r="VJT85" s="11"/>
      <c r="VJU85" s="11"/>
      <c r="VJV85" s="11"/>
      <c r="VJW85" s="11"/>
      <c r="VJX85" s="11"/>
      <c r="VJY85" s="11"/>
      <c r="VJZ85" s="11"/>
      <c r="VKA85" s="11"/>
      <c r="VKB85" s="11"/>
      <c r="VKC85" s="11"/>
      <c r="VKD85" s="11"/>
      <c r="VKE85" s="11"/>
      <c r="VKF85" s="11"/>
      <c r="VKG85" s="11"/>
      <c r="VKH85" s="11"/>
      <c r="VKI85" s="11"/>
      <c r="VKJ85" s="11"/>
      <c r="VKK85" s="11"/>
      <c r="VKL85" s="11"/>
      <c r="VKM85" s="11"/>
      <c r="VKN85" s="11"/>
      <c r="VKO85" s="11"/>
      <c r="VKP85" s="11"/>
      <c r="VKQ85" s="11"/>
      <c r="VKR85" s="11"/>
      <c r="VKS85" s="11"/>
      <c r="VKT85" s="11"/>
      <c r="VKU85" s="11"/>
      <c r="VKV85" s="11"/>
      <c r="VKW85" s="11"/>
      <c r="VKX85" s="11"/>
      <c r="VKY85" s="11"/>
      <c r="VKZ85" s="11"/>
      <c r="VLA85" s="11"/>
      <c r="VLB85" s="11"/>
      <c r="VLC85" s="11"/>
      <c r="VLD85" s="11"/>
      <c r="VLE85" s="11"/>
      <c r="VLF85" s="11"/>
      <c r="VLG85" s="11"/>
      <c r="VLH85" s="11"/>
      <c r="VLI85" s="11"/>
      <c r="VLJ85" s="11"/>
      <c r="VLK85" s="11"/>
      <c r="VLL85" s="11"/>
      <c r="VLM85" s="11"/>
      <c r="VLN85" s="11"/>
      <c r="VLO85" s="11"/>
      <c r="VLP85" s="11"/>
      <c r="VLQ85" s="11"/>
      <c r="VLR85" s="11"/>
      <c r="VLS85" s="11"/>
      <c r="VLT85" s="11"/>
      <c r="VLU85" s="11"/>
      <c r="VLV85" s="11"/>
      <c r="VLW85" s="11"/>
      <c r="VLX85" s="11"/>
      <c r="VLY85" s="11"/>
      <c r="VLZ85" s="11"/>
      <c r="VMA85" s="11"/>
      <c r="VMB85" s="11"/>
      <c r="VMC85" s="11"/>
      <c r="VMD85" s="11"/>
      <c r="VME85" s="11"/>
      <c r="VMF85" s="11"/>
      <c r="VMG85" s="11"/>
      <c r="VMH85" s="11"/>
      <c r="VMI85" s="11"/>
      <c r="VMJ85" s="11"/>
      <c r="VMK85" s="11"/>
      <c r="VML85" s="11"/>
      <c r="VMM85" s="11"/>
      <c r="VMN85" s="11"/>
      <c r="VMO85" s="11"/>
      <c r="VMP85" s="11"/>
      <c r="VMQ85" s="11"/>
      <c r="VMR85" s="11"/>
      <c r="VMS85" s="11"/>
      <c r="VMT85" s="11"/>
      <c r="VMU85" s="11"/>
      <c r="VMV85" s="11"/>
      <c r="VMW85" s="11"/>
      <c r="VMX85" s="11"/>
      <c r="VMY85" s="11"/>
      <c r="VMZ85" s="11"/>
      <c r="VNA85" s="11"/>
      <c r="VNB85" s="11"/>
      <c r="VNC85" s="11"/>
      <c r="VND85" s="11"/>
      <c r="VNE85" s="11"/>
      <c r="VNF85" s="11"/>
      <c r="VNG85" s="11"/>
      <c r="VNH85" s="11"/>
      <c r="VNI85" s="11"/>
      <c r="VNJ85" s="11"/>
      <c r="VNK85" s="11"/>
      <c r="VNL85" s="11"/>
      <c r="VNM85" s="11"/>
      <c r="VNN85" s="11"/>
      <c r="VNO85" s="11"/>
      <c r="VNP85" s="11"/>
      <c r="VNQ85" s="11"/>
      <c r="VNR85" s="11"/>
      <c r="VNS85" s="11"/>
      <c r="VNT85" s="11"/>
      <c r="VNU85" s="11"/>
      <c r="VNV85" s="11"/>
      <c r="VNW85" s="11"/>
      <c r="VNX85" s="11"/>
      <c r="VNY85" s="11"/>
      <c r="VNZ85" s="11"/>
      <c r="VOA85" s="11"/>
      <c r="VOB85" s="11"/>
      <c r="VOC85" s="11"/>
      <c r="VOD85" s="11"/>
      <c r="VOE85" s="11"/>
      <c r="VOF85" s="11"/>
      <c r="VOG85" s="11"/>
      <c r="VOH85" s="11"/>
      <c r="VOI85" s="11"/>
      <c r="VOJ85" s="11"/>
      <c r="VOK85" s="11"/>
      <c r="VOL85" s="11"/>
      <c r="VOM85" s="11"/>
      <c r="VON85" s="11"/>
      <c r="VOO85" s="11"/>
      <c r="VOP85" s="11"/>
      <c r="VOQ85" s="11"/>
      <c r="VOR85" s="11"/>
      <c r="VOS85" s="11"/>
      <c r="VOT85" s="11"/>
      <c r="VOU85" s="11"/>
      <c r="VOV85" s="11"/>
      <c r="VOW85" s="11"/>
      <c r="VOX85" s="11"/>
      <c r="VOY85" s="11"/>
      <c r="VOZ85" s="11"/>
      <c r="VPA85" s="11"/>
      <c r="VPB85" s="11"/>
      <c r="VPC85" s="11"/>
      <c r="VPD85" s="11"/>
      <c r="VPE85" s="11"/>
      <c r="VPF85" s="11"/>
      <c r="VPG85" s="11"/>
      <c r="VPH85" s="11"/>
      <c r="VPI85" s="11"/>
      <c r="VPJ85" s="11"/>
      <c r="VPK85" s="11"/>
      <c r="VPL85" s="11"/>
      <c r="VPM85" s="11"/>
      <c r="VPN85" s="11"/>
      <c r="VPO85" s="11"/>
      <c r="VPP85" s="11"/>
      <c r="VPQ85" s="11"/>
      <c r="VPR85" s="11"/>
      <c r="VPS85" s="11"/>
      <c r="VPT85" s="11"/>
      <c r="VPU85" s="11"/>
      <c r="VPV85" s="11"/>
      <c r="VPW85" s="11"/>
      <c r="VPX85" s="11"/>
      <c r="VPY85" s="11"/>
      <c r="VPZ85" s="11"/>
      <c r="VQA85" s="11"/>
      <c r="VQB85" s="11"/>
      <c r="VQC85" s="11"/>
      <c r="VQD85" s="11"/>
      <c r="VQE85" s="11"/>
      <c r="VQF85" s="11"/>
      <c r="VQG85" s="11"/>
      <c r="VQH85" s="11"/>
      <c r="VQI85" s="11"/>
      <c r="VQJ85" s="11"/>
      <c r="VQK85" s="11"/>
      <c r="VQL85" s="11"/>
      <c r="VQM85" s="11"/>
      <c r="VQN85" s="11"/>
      <c r="VQO85" s="11"/>
      <c r="VQP85" s="11"/>
      <c r="VQQ85" s="11"/>
      <c r="VQR85" s="11"/>
      <c r="VQS85" s="11"/>
      <c r="VQT85" s="11"/>
      <c r="VQU85" s="11"/>
      <c r="VQV85" s="11"/>
      <c r="VQW85" s="11"/>
      <c r="VQX85" s="11"/>
      <c r="VQY85" s="11"/>
      <c r="VQZ85" s="11"/>
      <c r="VRA85" s="11"/>
      <c r="VRB85" s="11"/>
      <c r="VRC85" s="11"/>
      <c r="VRD85" s="11"/>
      <c r="VRE85" s="11"/>
      <c r="VRF85" s="11"/>
      <c r="VRG85" s="11"/>
      <c r="VRH85" s="11"/>
      <c r="VRI85" s="11"/>
      <c r="VRJ85" s="11"/>
      <c r="VRK85" s="11"/>
      <c r="VRL85" s="11"/>
      <c r="VRM85" s="11"/>
      <c r="VRN85" s="11"/>
      <c r="VRO85" s="11"/>
      <c r="VRP85" s="11"/>
      <c r="VRQ85" s="11"/>
      <c r="VRR85" s="11"/>
      <c r="VRS85" s="11"/>
      <c r="VRT85" s="11"/>
      <c r="VRU85" s="11"/>
      <c r="VRV85" s="11"/>
      <c r="VRW85" s="11"/>
      <c r="VRX85" s="11"/>
      <c r="VRY85" s="11"/>
      <c r="VRZ85" s="11"/>
      <c r="VSA85" s="11"/>
      <c r="VSB85" s="11"/>
      <c r="VSC85" s="11"/>
      <c r="VSD85" s="11"/>
      <c r="VSE85" s="11"/>
      <c r="VSF85" s="11"/>
      <c r="VSG85" s="11"/>
      <c r="VSH85" s="11"/>
      <c r="VSI85" s="11"/>
      <c r="VSJ85" s="11"/>
      <c r="VSK85" s="11"/>
      <c r="VSL85" s="11"/>
      <c r="VSM85" s="11"/>
      <c r="VSN85" s="11"/>
      <c r="VSO85" s="11"/>
      <c r="VSP85" s="11"/>
      <c r="VSQ85" s="11"/>
      <c r="VSR85" s="11"/>
      <c r="VSS85" s="11"/>
      <c r="VST85" s="11"/>
      <c r="VSU85" s="11"/>
      <c r="VSV85" s="11"/>
      <c r="VSW85" s="11"/>
      <c r="VSX85" s="11"/>
      <c r="VSY85" s="11"/>
      <c r="VSZ85" s="11"/>
      <c r="VTA85" s="11"/>
      <c r="VTB85" s="11"/>
      <c r="VTC85" s="11"/>
      <c r="VTD85" s="11"/>
      <c r="VTE85" s="11"/>
      <c r="VTF85" s="11"/>
      <c r="VTG85" s="11"/>
      <c r="VTH85" s="11"/>
      <c r="VTI85" s="11"/>
      <c r="VTJ85" s="11"/>
      <c r="VTK85" s="11"/>
      <c r="VTL85" s="11"/>
      <c r="VTM85" s="11"/>
      <c r="VTN85" s="11"/>
      <c r="VTO85" s="11"/>
      <c r="VTP85" s="11"/>
      <c r="VTQ85" s="11"/>
      <c r="VTR85" s="11"/>
      <c r="VTS85" s="11"/>
      <c r="VTT85" s="11"/>
      <c r="VTU85" s="11"/>
      <c r="VTV85" s="11"/>
      <c r="VTW85" s="11"/>
      <c r="VTX85" s="11"/>
      <c r="VTY85" s="11"/>
      <c r="VTZ85" s="11"/>
      <c r="VUA85" s="11"/>
      <c r="VUB85" s="11"/>
      <c r="VUC85" s="11"/>
      <c r="VUD85" s="11"/>
      <c r="VUE85" s="11"/>
      <c r="VUF85" s="11"/>
      <c r="VUG85" s="11"/>
      <c r="VUH85" s="11"/>
      <c r="VUI85" s="11"/>
      <c r="VUJ85" s="11"/>
      <c r="VUK85" s="11"/>
      <c r="VUL85" s="11"/>
      <c r="VUM85" s="11"/>
      <c r="VUN85" s="11"/>
      <c r="VUO85" s="11"/>
      <c r="VUP85" s="11"/>
      <c r="VUQ85" s="11"/>
      <c r="VUR85" s="11"/>
      <c r="VUS85" s="11"/>
      <c r="VUT85" s="11"/>
      <c r="VUU85" s="11"/>
      <c r="VUV85" s="11"/>
      <c r="VUW85" s="11"/>
      <c r="VUX85" s="11"/>
      <c r="VUY85" s="11"/>
      <c r="VUZ85" s="11"/>
      <c r="VVA85" s="11"/>
      <c r="VVB85" s="11"/>
      <c r="VVC85" s="11"/>
      <c r="VVD85" s="11"/>
      <c r="VVE85" s="11"/>
      <c r="VVF85" s="11"/>
      <c r="VVG85" s="11"/>
      <c r="VVH85" s="11"/>
      <c r="VVI85" s="11"/>
      <c r="VVJ85" s="11"/>
      <c r="VVK85" s="11"/>
      <c r="VVL85" s="11"/>
      <c r="VVM85" s="11"/>
      <c r="VVN85" s="11"/>
      <c r="VVO85" s="11"/>
      <c r="VVP85" s="11"/>
      <c r="VVQ85" s="11"/>
      <c r="VVR85" s="11"/>
      <c r="VVS85" s="11"/>
      <c r="VVT85" s="11"/>
      <c r="VVU85" s="11"/>
      <c r="VVV85" s="11"/>
      <c r="VVW85" s="11"/>
      <c r="VVX85" s="11"/>
      <c r="VVY85" s="11"/>
      <c r="VVZ85" s="11"/>
      <c r="VWA85" s="11"/>
      <c r="VWB85" s="11"/>
      <c r="VWC85" s="11"/>
      <c r="VWD85" s="11"/>
      <c r="VWE85" s="11"/>
      <c r="VWF85" s="11"/>
      <c r="VWG85" s="11"/>
      <c r="VWH85" s="11"/>
      <c r="VWI85" s="11"/>
      <c r="VWJ85" s="11"/>
      <c r="VWK85" s="11"/>
      <c r="VWL85" s="11"/>
      <c r="VWM85" s="11"/>
      <c r="VWN85" s="11"/>
      <c r="VWO85" s="11"/>
      <c r="VWP85" s="11"/>
      <c r="VWQ85" s="11"/>
      <c r="VWR85" s="11"/>
      <c r="VWS85" s="11"/>
      <c r="VWT85" s="11"/>
      <c r="VWU85" s="11"/>
      <c r="VWV85" s="11"/>
      <c r="VWW85" s="11"/>
      <c r="VWX85" s="11"/>
      <c r="VWY85" s="11"/>
      <c r="VWZ85" s="11"/>
      <c r="VXA85" s="11"/>
      <c r="VXB85" s="11"/>
      <c r="VXC85" s="11"/>
      <c r="VXD85" s="11"/>
      <c r="VXE85" s="11"/>
      <c r="VXF85" s="11"/>
      <c r="VXG85" s="11"/>
      <c r="VXH85" s="11"/>
      <c r="VXI85" s="11"/>
      <c r="VXJ85" s="11"/>
      <c r="VXK85" s="11"/>
      <c r="VXL85" s="11"/>
      <c r="VXM85" s="11"/>
      <c r="VXN85" s="11"/>
      <c r="VXO85" s="11"/>
      <c r="VXP85" s="11"/>
      <c r="VXQ85" s="11"/>
      <c r="VXR85" s="11"/>
      <c r="VXS85" s="11"/>
      <c r="VXT85" s="11"/>
      <c r="VXU85" s="11"/>
      <c r="VXV85" s="11"/>
      <c r="VXW85" s="11"/>
      <c r="VXX85" s="11"/>
      <c r="VXY85" s="11"/>
      <c r="VXZ85" s="11"/>
      <c r="VYA85" s="11"/>
      <c r="VYB85" s="11"/>
      <c r="VYC85" s="11"/>
      <c r="VYD85" s="11"/>
      <c r="VYE85" s="11"/>
      <c r="VYF85" s="11"/>
      <c r="VYG85" s="11"/>
      <c r="VYH85" s="11"/>
      <c r="VYI85" s="11"/>
      <c r="VYJ85" s="11"/>
      <c r="VYK85" s="11"/>
      <c r="VYL85" s="11"/>
      <c r="VYM85" s="11"/>
      <c r="VYN85" s="11"/>
      <c r="VYO85" s="11"/>
      <c r="VYP85" s="11"/>
      <c r="VYQ85" s="11"/>
      <c r="VYR85" s="11"/>
      <c r="VYS85" s="11"/>
      <c r="VYT85" s="11"/>
      <c r="VYU85" s="11"/>
      <c r="VYV85" s="11"/>
      <c r="VYW85" s="11"/>
      <c r="VYX85" s="11"/>
      <c r="VYY85" s="11"/>
      <c r="VYZ85" s="11"/>
      <c r="VZA85" s="11"/>
      <c r="VZB85" s="11"/>
      <c r="VZC85" s="11"/>
      <c r="VZD85" s="11"/>
      <c r="VZE85" s="11"/>
      <c r="VZF85" s="11"/>
      <c r="VZG85" s="11"/>
      <c r="VZH85" s="11"/>
      <c r="VZI85" s="11"/>
      <c r="VZJ85" s="11"/>
      <c r="VZK85" s="11"/>
      <c r="VZL85" s="11"/>
      <c r="VZM85" s="11"/>
      <c r="VZN85" s="11"/>
      <c r="VZO85" s="11"/>
      <c r="VZP85" s="11"/>
      <c r="VZQ85" s="11"/>
      <c r="VZR85" s="11"/>
      <c r="VZS85" s="11"/>
      <c r="VZT85" s="11"/>
      <c r="VZU85" s="11"/>
      <c r="VZV85" s="11"/>
      <c r="VZW85" s="11"/>
      <c r="VZX85" s="11"/>
      <c r="VZY85" s="11"/>
      <c r="VZZ85" s="11"/>
      <c r="WAA85" s="11"/>
      <c r="WAB85" s="11"/>
      <c r="WAC85" s="11"/>
      <c r="WAD85" s="11"/>
      <c r="WAE85" s="11"/>
      <c r="WAF85" s="11"/>
      <c r="WAG85" s="11"/>
      <c r="WAH85" s="11"/>
      <c r="WAI85" s="11"/>
      <c r="WAJ85" s="11"/>
      <c r="WAK85" s="11"/>
      <c r="WAL85" s="11"/>
      <c r="WAM85" s="11"/>
      <c r="WAN85" s="11"/>
      <c r="WAO85" s="11"/>
      <c r="WAP85" s="11"/>
      <c r="WAQ85" s="11"/>
      <c r="WAR85" s="11"/>
      <c r="WAS85" s="11"/>
      <c r="WAT85" s="11"/>
      <c r="WAU85" s="11"/>
      <c r="WAV85" s="11"/>
      <c r="WAW85" s="11"/>
      <c r="WAX85" s="11"/>
      <c r="WAY85" s="11"/>
      <c r="WAZ85" s="11"/>
      <c r="WBA85" s="11"/>
      <c r="WBB85" s="11"/>
      <c r="WBC85" s="11"/>
      <c r="WBD85" s="11"/>
      <c r="WBE85" s="11"/>
      <c r="WBF85" s="11"/>
      <c r="WBG85" s="11"/>
      <c r="WBH85" s="11"/>
      <c r="WBI85" s="11"/>
      <c r="WBJ85" s="11"/>
      <c r="WBK85" s="11"/>
      <c r="WBL85" s="11"/>
      <c r="WBM85" s="11"/>
      <c r="WBN85" s="11"/>
      <c r="WBO85" s="11"/>
      <c r="WBP85" s="11"/>
      <c r="WBQ85" s="11"/>
      <c r="WBR85" s="11"/>
      <c r="WBS85" s="11"/>
      <c r="WBT85" s="11"/>
      <c r="WBU85" s="11"/>
      <c r="WBV85" s="11"/>
      <c r="WBW85" s="11"/>
      <c r="WBX85" s="11"/>
      <c r="WBY85" s="11"/>
      <c r="WBZ85" s="11"/>
      <c r="WCA85" s="11"/>
      <c r="WCB85" s="11"/>
      <c r="WCC85" s="11"/>
      <c r="WCD85" s="11"/>
      <c r="WCE85" s="11"/>
      <c r="WCF85" s="11"/>
      <c r="WCG85" s="11"/>
      <c r="WCH85" s="11"/>
      <c r="WCI85" s="11"/>
      <c r="WCJ85" s="11"/>
      <c r="WCK85" s="11"/>
      <c r="WCL85" s="11"/>
      <c r="WCM85" s="11"/>
      <c r="WCN85" s="11"/>
      <c r="WCO85" s="11"/>
      <c r="WCP85" s="11"/>
      <c r="WCQ85" s="11"/>
      <c r="WCR85" s="11"/>
      <c r="WCS85" s="11"/>
      <c r="WCT85" s="11"/>
      <c r="WCU85" s="11"/>
      <c r="WCV85" s="11"/>
      <c r="WCW85" s="11"/>
      <c r="WCX85" s="11"/>
      <c r="WCY85" s="11"/>
      <c r="WCZ85" s="11"/>
      <c r="WDA85" s="11"/>
      <c r="WDB85" s="11"/>
      <c r="WDC85" s="11"/>
      <c r="WDD85" s="11"/>
      <c r="WDE85" s="11"/>
      <c r="WDF85" s="11"/>
      <c r="WDG85" s="11"/>
      <c r="WDH85" s="11"/>
      <c r="WDI85" s="11"/>
      <c r="WDJ85" s="11"/>
      <c r="WDK85" s="11"/>
      <c r="WDL85" s="11"/>
      <c r="WDM85" s="11"/>
      <c r="WDN85" s="11"/>
      <c r="WDO85" s="11"/>
      <c r="WDP85" s="11"/>
      <c r="WDQ85" s="11"/>
      <c r="WDR85" s="11"/>
      <c r="WDS85" s="11"/>
      <c r="WDT85" s="11"/>
      <c r="WDU85" s="11"/>
      <c r="WDV85" s="11"/>
      <c r="WDW85" s="11"/>
      <c r="WDX85" s="11"/>
      <c r="WDY85" s="11"/>
      <c r="WDZ85" s="11"/>
      <c r="WEA85" s="11"/>
      <c r="WEB85" s="11"/>
      <c r="WEC85" s="11"/>
      <c r="WED85" s="11"/>
      <c r="WEE85" s="11"/>
      <c r="WEF85" s="11"/>
      <c r="WEG85" s="11"/>
      <c r="WEH85" s="11"/>
      <c r="WEI85" s="11"/>
      <c r="WEJ85" s="11"/>
      <c r="WEK85" s="11"/>
      <c r="WEL85" s="11"/>
      <c r="WEM85" s="11"/>
      <c r="WEN85" s="11"/>
      <c r="WEO85" s="11"/>
      <c r="WEP85" s="11"/>
      <c r="WEQ85" s="11"/>
      <c r="WER85" s="11"/>
      <c r="WES85" s="11"/>
      <c r="WET85" s="11"/>
      <c r="WEU85" s="11"/>
      <c r="WEV85" s="11"/>
      <c r="WEW85" s="11"/>
      <c r="WEX85" s="11"/>
      <c r="WEY85" s="11"/>
      <c r="WEZ85" s="11"/>
      <c r="WFA85" s="11"/>
      <c r="WFB85" s="11"/>
      <c r="WFC85" s="11"/>
      <c r="WFD85" s="11"/>
      <c r="WFE85" s="11"/>
      <c r="WFF85" s="11"/>
      <c r="WFG85" s="11"/>
      <c r="WFH85" s="11"/>
      <c r="WFI85" s="11"/>
      <c r="WFJ85" s="11"/>
      <c r="WFK85" s="11"/>
      <c r="WFL85" s="11"/>
      <c r="WFM85" s="11"/>
      <c r="WFN85" s="11"/>
      <c r="WFO85" s="11"/>
      <c r="WFP85" s="11"/>
      <c r="WFQ85" s="11"/>
      <c r="WFR85" s="11"/>
      <c r="WFS85" s="11"/>
      <c r="WFT85" s="11"/>
      <c r="WFU85" s="11"/>
      <c r="WFV85" s="11"/>
      <c r="WFW85" s="11"/>
      <c r="WFX85" s="11"/>
      <c r="WFY85" s="11"/>
      <c r="WFZ85" s="11"/>
      <c r="WGA85" s="11"/>
      <c r="WGB85" s="11"/>
      <c r="WGC85" s="11"/>
      <c r="WGD85" s="11"/>
      <c r="WGE85" s="11"/>
      <c r="WGF85" s="11"/>
      <c r="WGG85" s="11"/>
      <c r="WGH85" s="11"/>
      <c r="WGI85" s="11"/>
      <c r="WGJ85" s="11"/>
      <c r="WGK85" s="11"/>
      <c r="WGL85" s="11"/>
      <c r="WGM85" s="11"/>
      <c r="WGN85" s="11"/>
      <c r="WGO85" s="11"/>
      <c r="WGP85" s="11"/>
      <c r="WGQ85" s="11"/>
      <c r="WGR85" s="11"/>
      <c r="WGS85" s="11"/>
      <c r="WGT85" s="11"/>
      <c r="WGU85" s="11"/>
      <c r="WGV85" s="11"/>
      <c r="WGW85" s="11"/>
      <c r="WGX85" s="11"/>
      <c r="WGY85" s="11"/>
      <c r="WGZ85" s="11"/>
      <c r="WHA85" s="11"/>
      <c r="WHB85" s="11"/>
      <c r="WHC85" s="11"/>
      <c r="WHD85" s="11"/>
      <c r="WHE85" s="11"/>
      <c r="WHF85" s="11"/>
      <c r="WHG85" s="11"/>
      <c r="WHH85" s="11"/>
      <c r="WHI85" s="11"/>
      <c r="WHJ85" s="11"/>
      <c r="WHK85" s="11"/>
      <c r="WHL85" s="11"/>
      <c r="WHM85" s="11"/>
      <c r="WHN85" s="11"/>
      <c r="WHO85" s="11"/>
      <c r="WHP85" s="11"/>
      <c r="WHQ85" s="11"/>
      <c r="WHR85" s="11"/>
      <c r="WHS85" s="11"/>
      <c r="WHT85" s="11"/>
      <c r="WHU85" s="11"/>
      <c r="WHV85" s="11"/>
      <c r="WHW85" s="11"/>
      <c r="WHX85" s="11"/>
      <c r="WHY85" s="11"/>
      <c r="WHZ85" s="11"/>
      <c r="WIA85" s="11"/>
      <c r="WIB85" s="11"/>
      <c r="WIC85" s="11"/>
      <c r="WID85" s="11"/>
      <c r="WIE85" s="11"/>
      <c r="WIF85" s="11"/>
      <c r="WIG85" s="11"/>
      <c r="WIH85" s="11"/>
      <c r="WII85" s="11"/>
      <c r="WIJ85" s="11"/>
      <c r="WIK85" s="11"/>
      <c r="WIL85" s="11"/>
      <c r="WIM85" s="11"/>
      <c r="WIN85" s="11"/>
      <c r="WIO85" s="11"/>
      <c r="WIP85" s="11"/>
      <c r="WIQ85" s="11"/>
      <c r="WIR85" s="11"/>
      <c r="WIS85" s="11"/>
      <c r="WIT85" s="11"/>
      <c r="WIU85" s="11"/>
      <c r="WIV85" s="11"/>
      <c r="WIW85" s="11"/>
      <c r="WIX85" s="11"/>
      <c r="WIY85" s="11"/>
      <c r="WIZ85" s="11"/>
      <c r="WJA85" s="11"/>
      <c r="WJB85" s="11"/>
      <c r="WJC85" s="11"/>
      <c r="WJD85" s="11"/>
      <c r="WJE85" s="11"/>
      <c r="WJF85" s="11"/>
      <c r="WJG85" s="11"/>
      <c r="WJH85" s="11"/>
      <c r="WJI85" s="11"/>
      <c r="WJJ85" s="11"/>
      <c r="WJK85" s="11"/>
      <c r="WJL85" s="11"/>
      <c r="WJM85" s="11"/>
      <c r="WJN85" s="11"/>
      <c r="WJO85" s="11"/>
      <c r="WJP85" s="11"/>
      <c r="WJQ85" s="11"/>
      <c r="WJR85" s="11"/>
      <c r="WJS85" s="11"/>
      <c r="WJT85" s="11"/>
      <c r="WJU85" s="11"/>
      <c r="WJV85" s="11"/>
      <c r="WJW85" s="11"/>
      <c r="WJX85" s="11"/>
      <c r="WJY85" s="11"/>
      <c r="WJZ85" s="11"/>
      <c r="WKA85" s="11"/>
      <c r="WKB85" s="11"/>
      <c r="WKC85" s="11"/>
      <c r="WKD85" s="11"/>
      <c r="WKE85" s="11"/>
      <c r="WKF85" s="11"/>
      <c r="WKG85" s="11"/>
      <c r="WKH85" s="11"/>
      <c r="WKI85" s="11"/>
      <c r="WKJ85" s="11"/>
      <c r="WKK85" s="11"/>
      <c r="WKL85" s="11"/>
      <c r="WKM85" s="11"/>
      <c r="WKN85" s="11"/>
      <c r="WKO85" s="11"/>
      <c r="WKP85" s="11"/>
      <c r="WKQ85" s="11"/>
      <c r="WKR85" s="11"/>
      <c r="WKS85" s="11"/>
      <c r="WKT85" s="11"/>
      <c r="WKU85" s="11"/>
      <c r="WKV85" s="11"/>
      <c r="WKW85" s="11"/>
      <c r="WKX85" s="11"/>
      <c r="WKY85" s="11"/>
      <c r="WKZ85" s="11"/>
      <c r="WLA85" s="11"/>
      <c r="WLB85" s="11"/>
      <c r="WLC85" s="11"/>
      <c r="WLD85" s="11"/>
      <c r="WLE85" s="11"/>
      <c r="WLF85" s="11"/>
      <c r="WLG85" s="11"/>
      <c r="WLH85" s="11"/>
      <c r="WLI85" s="11"/>
      <c r="WLJ85" s="11"/>
      <c r="WLK85" s="11"/>
      <c r="WLL85" s="11"/>
      <c r="WLM85" s="11"/>
      <c r="WLN85" s="11"/>
      <c r="WLO85" s="11"/>
      <c r="WLP85" s="11"/>
      <c r="WLQ85" s="11"/>
      <c r="WLR85" s="11"/>
      <c r="WLS85" s="11"/>
      <c r="WLT85" s="11"/>
      <c r="WLU85" s="11"/>
      <c r="WLV85" s="11"/>
      <c r="WLW85" s="11"/>
      <c r="WLX85" s="11"/>
      <c r="WLY85" s="11"/>
      <c r="WLZ85" s="11"/>
      <c r="WMA85" s="11"/>
      <c r="WMB85" s="11"/>
      <c r="WMC85" s="11"/>
      <c r="WMD85" s="11"/>
      <c r="WME85" s="11"/>
      <c r="WMF85" s="11"/>
      <c r="WMG85" s="11"/>
      <c r="WMH85" s="11"/>
      <c r="WMI85" s="11"/>
      <c r="WMJ85" s="11"/>
      <c r="WMK85" s="11"/>
      <c r="WML85" s="11"/>
      <c r="WMM85" s="11"/>
      <c r="WMN85" s="11"/>
      <c r="WMO85" s="11"/>
      <c r="WMP85" s="11"/>
      <c r="WMQ85" s="11"/>
      <c r="WMR85" s="11"/>
      <c r="WMS85" s="11"/>
      <c r="WMT85" s="11"/>
      <c r="WMU85" s="11"/>
      <c r="WMV85" s="11"/>
      <c r="WMW85" s="11"/>
      <c r="WMX85" s="11"/>
      <c r="WMY85" s="11"/>
      <c r="WMZ85" s="11"/>
      <c r="WNA85" s="11"/>
      <c r="WNB85" s="11"/>
      <c r="WNC85" s="11"/>
      <c r="WND85" s="11"/>
      <c r="WNE85" s="11"/>
      <c r="WNF85" s="11"/>
      <c r="WNG85" s="11"/>
      <c r="WNH85" s="11"/>
      <c r="WNI85" s="11"/>
      <c r="WNJ85" s="11"/>
      <c r="WNK85" s="11"/>
      <c r="WNL85" s="11"/>
      <c r="WNM85" s="11"/>
      <c r="WNN85" s="11"/>
      <c r="WNO85" s="11"/>
      <c r="WNP85" s="11"/>
      <c r="WNQ85" s="11"/>
      <c r="WNR85" s="11"/>
      <c r="WNS85" s="11"/>
      <c r="WNT85" s="11"/>
      <c r="WNU85" s="11"/>
      <c r="WNV85" s="11"/>
      <c r="WNW85" s="11"/>
      <c r="WNX85" s="11"/>
      <c r="WNY85" s="11"/>
      <c r="WNZ85" s="11"/>
      <c r="WOA85" s="11"/>
      <c r="WOB85" s="11"/>
      <c r="WOC85" s="11"/>
      <c r="WOD85" s="11"/>
      <c r="WOE85" s="11"/>
      <c r="WOF85" s="11"/>
      <c r="WOG85" s="11"/>
      <c r="WOH85" s="11"/>
      <c r="WOI85" s="11"/>
      <c r="WOJ85" s="11"/>
      <c r="WOK85" s="11"/>
      <c r="WOL85" s="11"/>
      <c r="WOM85" s="11"/>
      <c r="WON85" s="11"/>
      <c r="WOO85" s="11"/>
      <c r="WOP85" s="11"/>
      <c r="WOQ85" s="11"/>
      <c r="WOR85" s="11"/>
      <c r="WOS85" s="11"/>
      <c r="WOT85" s="11"/>
      <c r="WOU85" s="11"/>
      <c r="WOV85" s="11"/>
      <c r="WOW85" s="11"/>
      <c r="WOX85" s="11"/>
      <c r="WOY85" s="11"/>
      <c r="WOZ85" s="11"/>
      <c r="WPA85" s="11"/>
      <c r="WPB85" s="11"/>
      <c r="WPC85" s="11"/>
      <c r="WPD85" s="11"/>
      <c r="WPE85" s="11"/>
      <c r="WPF85" s="11"/>
      <c r="WPG85" s="11"/>
      <c r="WPH85" s="11"/>
      <c r="WPI85" s="11"/>
      <c r="WPJ85" s="11"/>
      <c r="WPK85" s="11"/>
      <c r="WPL85" s="11"/>
      <c r="WPM85" s="11"/>
      <c r="WPN85" s="11"/>
      <c r="WPO85" s="11"/>
      <c r="WPP85" s="11"/>
      <c r="WPQ85" s="11"/>
      <c r="WPR85" s="11"/>
      <c r="WPS85" s="11"/>
      <c r="WPT85" s="11"/>
      <c r="WPU85" s="11"/>
      <c r="WPV85" s="11"/>
      <c r="WPW85" s="11"/>
      <c r="WPX85" s="11"/>
      <c r="WPY85" s="11"/>
      <c r="WPZ85" s="11"/>
      <c r="WQA85" s="11"/>
      <c r="WQB85" s="11"/>
      <c r="WQC85" s="11"/>
      <c r="WQD85" s="11"/>
      <c r="WQE85" s="11"/>
      <c r="WQF85" s="11"/>
      <c r="WQG85" s="11"/>
      <c r="WQH85" s="11"/>
      <c r="WQI85" s="11"/>
      <c r="WQJ85" s="11"/>
      <c r="WQK85" s="11"/>
      <c r="WQL85" s="11"/>
      <c r="WQM85" s="11"/>
      <c r="WQN85" s="11"/>
      <c r="WQO85" s="11"/>
      <c r="WQP85" s="11"/>
      <c r="WQQ85" s="11"/>
      <c r="WQR85" s="11"/>
      <c r="WQS85" s="11"/>
      <c r="WQT85" s="11"/>
      <c r="WQU85" s="11"/>
      <c r="WQV85" s="11"/>
      <c r="WQW85" s="11"/>
      <c r="WQX85" s="11"/>
      <c r="WQY85" s="11"/>
      <c r="WQZ85" s="11"/>
      <c r="WRA85" s="11"/>
      <c r="WRB85" s="11"/>
      <c r="WRC85" s="11"/>
      <c r="WRD85" s="11"/>
      <c r="WRE85" s="11"/>
      <c r="WRF85" s="11"/>
      <c r="WRG85" s="11"/>
      <c r="WRH85" s="11"/>
      <c r="WRI85" s="11"/>
      <c r="WRJ85" s="11"/>
      <c r="WRK85" s="11"/>
      <c r="WRL85" s="11"/>
      <c r="WRM85" s="11"/>
      <c r="WRN85" s="11"/>
      <c r="WRO85" s="11"/>
      <c r="WRP85" s="11"/>
      <c r="WRQ85" s="11"/>
      <c r="WRR85" s="11"/>
      <c r="WRS85" s="11"/>
      <c r="WRT85" s="11"/>
      <c r="WRU85" s="11"/>
      <c r="WRV85" s="11"/>
      <c r="WRW85" s="11"/>
      <c r="WRX85" s="11"/>
      <c r="WRY85" s="11"/>
      <c r="WRZ85" s="11"/>
      <c r="WSA85" s="11"/>
      <c r="WSB85" s="11"/>
      <c r="WSC85" s="11"/>
      <c r="WSD85" s="11"/>
      <c r="WSE85" s="11"/>
      <c r="WSF85" s="11"/>
      <c r="WSG85" s="11"/>
      <c r="WSH85" s="11"/>
      <c r="WSI85" s="11"/>
      <c r="WSJ85" s="11"/>
      <c r="WSK85" s="11"/>
      <c r="WSL85" s="11"/>
      <c r="WSM85" s="11"/>
      <c r="WSN85" s="11"/>
      <c r="WSO85" s="11"/>
      <c r="WSP85" s="11"/>
      <c r="WSQ85" s="11"/>
      <c r="WSR85" s="11"/>
      <c r="WSS85" s="11"/>
      <c r="WST85" s="11"/>
      <c r="WSU85" s="11"/>
      <c r="WSV85" s="11"/>
      <c r="WSW85" s="11"/>
      <c r="WSX85" s="11"/>
      <c r="WSY85" s="11"/>
      <c r="WSZ85" s="11"/>
      <c r="WTA85" s="11"/>
      <c r="WTB85" s="11"/>
      <c r="WTC85" s="11"/>
      <c r="WTD85" s="11"/>
      <c r="WTE85" s="11"/>
      <c r="WTF85" s="11"/>
      <c r="WTG85" s="11"/>
      <c r="WTH85" s="11"/>
      <c r="WTI85" s="11"/>
      <c r="WTJ85" s="11"/>
      <c r="WTK85" s="11"/>
      <c r="WTL85" s="11"/>
      <c r="WTM85" s="11"/>
      <c r="WTN85" s="11"/>
      <c r="WTO85" s="11"/>
      <c r="WTP85" s="11"/>
      <c r="WTQ85" s="11"/>
      <c r="WTR85" s="11"/>
      <c r="WTS85" s="11"/>
      <c r="WTT85" s="11"/>
      <c r="WTU85" s="11"/>
      <c r="WTV85" s="11"/>
      <c r="WTW85" s="11"/>
      <c r="WTX85" s="11"/>
      <c r="WTY85" s="11"/>
      <c r="WTZ85" s="11"/>
      <c r="WUA85" s="11"/>
      <c r="WUB85" s="11"/>
      <c r="WUC85" s="11"/>
      <c r="WUD85" s="11"/>
      <c r="WUE85" s="11"/>
      <c r="WUF85" s="11"/>
      <c r="WUG85" s="11"/>
      <c r="WUH85" s="11"/>
      <c r="WUI85" s="11"/>
      <c r="WUJ85" s="11"/>
      <c r="WUK85" s="11"/>
      <c r="WUL85" s="11"/>
      <c r="WUM85" s="11"/>
      <c r="WUN85" s="11"/>
      <c r="WUO85" s="11"/>
      <c r="WUP85" s="11"/>
      <c r="WUQ85" s="11"/>
      <c r="WUR85" s="11"/>
      <c r="WUS85" s="11"/>
      <c r="WUT85" s="11"/>
      <c r="WUU85" s="11"/>
      <c r="WUV85" s="11"/>
      <c r="WUW85" s="11"/>
      <c r="WUX85" s="11"/>
      <c r="WUY85" s="11"/>
      <c r="WUZ85" s="11"/>
      <c r="WVA85" s="11"/>
      <c r="WVB85" s="11"/>
      <c r="WVC85" s="11"/>
      <c r="WVD85" s="11"/>
      <c r="WVE85" s="11"/>
      <c r="WVF85" s="11"/>
      <c r="WVG85" s="11"/>
      <c r="WVH85" s="11"/>
      <c r="WVI85" s="11"/>
      <c r="WVJ85" s="11"/>
      <c r="WVK85" s="11"/>
      <c r="WVL85" s="11"/>
      <c r="WVM85" s="11"/>
      <c r="WVN85" s="11"/>
      <c r="WVO85" s="11"/>
      <c r="WVP85" s="11"/>
      <c r="WVQ85" s="11"/>
      <c r="WVR85" s="11"/>
      <c r="WVS85" s="11"/>
      <c r="WVT85" s="11"/>
      <c r="WVU85" s="11"/>
      <c r="WVV85" s="11"/>
      <c r="WVW85" s="11"/>
      <c r="WVX85" s="11"/>
      <c r="WVY85" s="11"/>
      <c r="WVZ85" s="11"/>
      <c r="WWA85" s="11"/>
      <c r="WWB85" s="11"/>
      <c r="WWC85" s="11"/>
      <c r="WWD85" s="11"/>
      <c r="WWE85" s="11"/>
      <c r="WWF85" s="11"/>
      <c r="WWG85" s="11"/>
      <c r="WWH85" s="11"/>
      <c r="WWI85" s="11"/>
      <c r="WWJ85" s="11"/>
      <c r="WWK85" s="11"/>
      <c r="WWL85" s="11"/>
      <c r="WWM85" s="11"/>
      <c r="WWN85" s="11"/>
      <c r="WWO85" s="11"/>
      <c r="WWP85" s="11"/>
      <c r="WWQ85" s="11"/>
      <c r="WWR85" s="11"/>
      <c r="WWS85" s="11"/>
      <c r="WWT85" s="11"/>
      <c r="WWU85" s="11"/>
      <c r="WWV85" s="11"/>
      <c r="WWW85" s="11"/>
      <c r="WWX85" s="11"/>
      <c r="WWY85" s="11"/>
      <c r="WWZ85" s="11"/>
      <c r="WXA85" s="11"/>
      <c r="WXB85" s="11"/>
      <c r="WXC85" s="11"/>
      <c r="WXD85" s="11"/>
      <c r="WXE85" s="11"/>
      <c r="WXF85" s="11"/>
      <c r="WXG85" s="11"/>
      <c r="WXH85" s="11"/>
      <c r="WXI85" s="11"/>
      <c r="WXJ85" s="11"/>
      <c r="WXK85" s="11"/>
      <c r="WXL85" s="11"/>
      <c r="WXM85" s="11"/>
      <c r="WXN85" s="11"/>
      <c r="WXO85" s="11"/>
      <c r="WXP85" s="11"/>
      <c r="WXQ85" s="11"/>
      <c r="WXR85" s="11"/>
      <c r="WXS85" s="11"/>
      <c r="WXT85" s="11"/>
      <c r="WXU85" s="11"/>
      <c r="WXV85" s="11"/>
      <c r="WXW85" s="11"/>
      <c r="WXX85" s="11"/>
      <c r="WXY85" s="11"/>
      <c r="WXZ85" s="11"/>
      <c r="WYA85" s="11"/>
      <c r="WYB85" s="11"/>
      <c r="WYC85" s="11"/>
      <c r="WYD85" s="11"/>
      <c r="WYE85" s="11"/>
      <c r="WYF85" s="11"/>
      <c r="WYG85" s="11"/>
      <c r="WYH85" s="11"/>
      <c r="WYI85" s="11"/>
      <c r="WYJ85" s="11"/>
      <c r="WYK85" s="11"/>
      <c r="WYL85" s="11"/>
      <c r="WYM85" s="11"/>
      <c r="WYN85" s="11"/>
      <c r="WYO85" s="11"/>
      <c r="WYP85" s="11"/>
      <c r="WYQ85" s="11"/>
      <c r="WYR85" s="11"/>
      <c r="WYS85" s="11"/>
      <c r="WYT85" s="11"/>
      <c r="WYU85" s="11"/>
      <c r="WYV85" s="11"/>
      <c r="WYW85" s="11"/>
      <c r="WYX85" s="11"/>
      <c r="WYY85" s="11"/>
      <c r="WYZ85" s="11"/>
      <c r="WZA85" s="11"/>
      <c r="WZB85" s="11"/>
      <c r="WZC85" s="11"/>
      <c r="WZD85" s="11"/>
      <c r="WZE85" s="11"/>
      <c r="WZF85" s="11"/>
      <c r="WZG85" s="11"/>
      <c r="WZH85" s="11"/>
      <c r="WZI85" s="11"/>
      <c r="WZJ85" s="11"/>
      <c r="WZK85" s="11"/>
      <c r="WZL85" s="11"/>
      <c r="WZM85" s="11"/>
      <c r="WZN85" s="11"/>
      <c r="WZO85" s="11"/>
      <c r="WZP85" s="11"/>
      <c r="WZQ85" s="11"/>
      <c r="WZR85" s="11"/>
      <c r="WZS85" s="11"/>
      <c r="WZT85" s="11"/>
      <c r="WZU85" s="11"/>
      <c r="WZV85" s="11"/>
      <c r="WZW85" s="11"/>
      <c r="WZX85" s="11"/>
      <c r="WZY85" s="11"/>
      <c r="WZZ85" s="11"/>
      <c r="XAA85" s="11"/>
      <c r="XAB85" s="11"/>
      <c r="XAC85" s="11"/>
      <c r="XAD85" s="11"/>
      <c r="XAE85" s="11"/>
      <c r="XAF85" s="11"/>
      <c r="XAG85" s="11"/>
      <c r="XAH85" s="11"/>
      <c r="XAI85" s="11"/>
      <c r="XAJ85" s="11"/>
      <c r="XAK85" s="11"/>
      <c r="XAL85" s="11"/>
      <c r="XAM85" s="11"/>
      <c r="XAN85" s="11"/>
      <c r="XAO85" s="11"/>
      <c r="XAP85" s="11"/>
      <c r="XAQ85" s="11"/>
      <c r="XAR85" s="11"/>
      <c r="XAS85" s="11"/>
      <c r="XAT85" s="11"/>
      <c r="XAU85" s="11"/>
      <c r="XAV85" s="11"/>
      <c r="XAW85" s="11"/>
      <c r="XAX85" s="11"/>
      <c r="XAY85" s="11"/>
      <c r="XAZ85" s="11"/>
      <c r="XBA85" s="11"/>
      <c r="XBB85" s="11"/>
      <c r="XBC85" s="11"/>
      <c r="XBD85" s="11"/>
      <c r="XBE85" s="11"/>
      <c r="XBF85" s="11"/>
      <c r="XBG85" s="11"/>
      <c r="XBH85" s="11"/>
      <c r="XBI85" s="11"/>
      <c r="XBJ85" s="11"/>
      <c r="XBK85" s="11"/>
      <c r="XBL85" s="11"/>
      <c r="XBM85" s="11"/>
      <c r="XBN85" s="11"/>
      <c r="XBO85" s="11"/>
      <c r="XBP85" s="11"/>
      <c r="XBQ85" s="11"/>
      <c r="XBR85" s="11"/>
      <c r="XBS85" s="11"/>
      <c r="XBT85" s="11"/>
      <c r="XBU85" s="11"/>
      <c r="XBV85" s="11"/>
      <c r="XBW85" s="11"/>
      <c r="XBX85" s="11"/>
      <c r="XBY85" s="11"/>
      <c r="XBZ85" s="11"/>
      <c r="XCA85" s="11"/>
      <c r="XCB85" s="11"/>
      <c r="XCC85" s="11"/>
      <c r="XCD85" s="11"/>
      <c r="XCE85" s="11"/>
      <c r="XCF85" s="11"/>
      <c r="XCG85" s="11"/>
      <c r="XCH85" s="11"/>
      <c r="XCI85" s="11"/>
      <c r="XCJ85" s="11"/>
      <c r="XCK85" s="11"/>
      <c r="XCL85" s="11"/>
      <c r="XCM85" s="11"/>
      <c r="XCN85" s="11"/>
      <c r="XCO85" s="11"/>
      <c r="XCP85" s="11"/>
      <c r="XCQ85" s="11"/>
      <c r="XCR85" s="11"/>
      <c r="XCS85" s="11"/>
      <c r="XCT85" s="11"/>
      <c r="XCU85" s="11"/>
      <c r="XCV85" s="11"/>
      <c r="XCW85" s="11"/>
      <c r="XCX85" s="11"/>
      <c r="XCY85" s="11"/>
      <c r="XCZ85" s="11"/>
      <c r="XDA85" s="11"/>
      <c r="XDB85" s="11"/>
      <c r="XDC85" s="11"/>
      <c r="XDD85" s="11"/>
      <c r="XDE85" s="11"/>
      <c r="XDF85" s="11"/>
      <c r="XDG85" s="11"/>
      <c r="XDH85" s="11"/>
      <c r="XDI85" s="11"/>
      <c r="XDJ85" s="11"/>
      <c r="XDK85" s="11"/>
      <c r="XDL85" s="11"/>
      <c r="XDM85" s="11"/>
      <c r="XDN85" s="11"/>
      <c r="XDO85" s="11"/>
      <c r="XDP85" s="11"/>
      <c r="XDQ85" s="11"/>
      <c r="XDR85" s="11"/>
      <c r="XDS85" s="11"/>
      <c r="XDT85" s="11"/>
      <c r="XDU85" s="11"/>
      <c r="XDV85" s="11"/>
      <c r="XDW85" s="11"/>
      <c r="XDX85" s="11"/>
      <c r="XDY85" s="11"/>
      <c r="XDZ85" s="11"/>
      <c r="XEA85" s="11"/>
      <c r="XEB85" s="11"/>
      <c r="XEC85" s="11"/>
      <c r="XED85" s="11"/>
      <c r="XEE85" s="11"/>
      <c r="XEF85" s="11"/>
      <c r="XEG85" s="11"/>
      <c r="XEH85" s="11"/>
      <c r="XEI85" s="11"/>
      <c r="XEJ85" s="11"/>
      <c r="XEK85" s="11"/>
      <c r="XEL85" s="11"/>
      <c r="XEM85" s="11"/>
      <c r="XEN85" s="11"/>
      <c r="XEO85" s="11"/>
      <c r="XEP85" s="11"/>
      <c r="XEQ85" s="11"/>
      <c r="XER85" s="11"/>
      <c r="XES85" s="11"/>
      <c r="XET85" s="11"/>
      <c r="XEU85" s="11"/>
      <c r="XEV85" s="11"/>
      <c r="XEW85" s="11"/>
      <c r="XEX85" s="11"/>
      <c r="XEY85" s="11"/>
      <c r="XEZ85" s="11"/>
      <c r="XFA85" s="11"/>
      <c r="XFB85" s="11"/>
    </row>
    <row r="86" s="1" customFormat="1" ht="409" customHeight="1" spans="1:22 14877:16383">
      <c r="A86" s="33"/>
      <c r="B86" s="30"/>
      <c r="C86" s="30"/>
      <c r="D86" s="22"/>
      <c r="E86" s="30"/>
      <c r="F86" s="31"/>
      <c r="G86" s="58"/>
      <c r="H86" s="31"/>
      <c r="I86" s="59"/>
      <c r="J86" s="59"/>
      <c r="K86" s="30"/>
      <c r="L86" s="25"/>
      <c r="M86" s="60"/>
      <c r="N86" s="54"/>
      <c r="O86" s="54"/>
      <c r="P86" s="60"/>
      <c r="Q86" s="54"/>
      <c r="R86" s="60"/>
      <c r="S86" s="61"/>
      <c r="T86" s="30"/>
      <c r="U86" s="30"/>
      <c r="V86" s="62"/>
      <c r="UZE86" s="11"/>
      <c r="UZF86" s="11"/>
      <c r="UZG86" s="11"/>
      <c r="UZH86" s="11"/>
      <c r="UZI86" s="11"/>
      <c r="UZJ86" s="11"/>
      <c r="UZK86" s="11"/>
      <c r="UZL86" s="11"/>
      <c r="UZM86" s="11"/>
      <c r="UZN86" s="11"/>
      <c r="UZO86" s="11"/>
      <c r="UZP86" s="11"/>
      <c r="UZQ86" s="11"/>
      <c r="UZR86" s="11"/>
      <c r="UZS86" s="11"/>
      <c r="UZT86" s="11"/>
      <c r="UZU86" s="11"/>
      <c r="UZV86" s="11"/>
      <c r="UZW86" s="11"/>
      <c r="UZX86" s="11"/>
      <c r="UZY86" s="11"/>
      <c r="UZZ86" s="11"/>
      <c r="VAA86" s="11"/>
      <c r="VAB86" s="11"/>
      <c r="VAC86" s="11"/>
      <c r="VAD86" s="11"/>
      <c r="VAE86" s="11"/>
      <c r="VAF86" s="11"/>
      <c r="VAG86" s="11"/>
      <c r="VAH86" s="11"/>
      <c r="VAI86" s="11"/>
      <c r="VAJ86" s="11"/>
      <c r="VAK86" s="11"/>
      <c r="VAL86" s="11"/>
      <c r="VAM86" s="11"/>
      <c r="VAN86" s="11"/>
      <c r="VAO86" s="11"/>
      <c r="VAP86" s="11"/>
      <c r="VAQ86" s="11"/>
      <c r="VAR86" s="11"/>
      <c r="VAS86" s="11"/>
      <c r="VAT86" s="11"/>
      <c r="VAU86" s="11"/>
      <c r="VAV86" s="11"/>
      <c r="VAW86" s="11"/>
      <c r="VAX86" s="11"/>
      <c r="VAY86" s="11"/>
      <c r="VAZ86" s="11"/>
      <c r="VBA86" s="11"/>
      <c r="VBB86" s="11"/>
      <c r="VBC86" s="11"/>
      <c r="VBD86" s="11"/>
      <c r="VBE86" s="11"/>
      <c r="VBF86" s="11"/>
      <c r="VBG86" s="11"/>
      <c r="VBH86" s="11"/>
      <c r="VBI86" s="11"/>
      <c r="VBJ86" s="11"/>
      <c r="VBK86" s="11"/>
      <c r="VBL86" s="11"/>
      <c r="VBM86" s="11"/>
      <c r="VBN86" s="11"/>
      <c r="VBO86" s="11"/>
      <c r="VBP86" s="11"/>
      <c r="VBQ86" s="11"/>
      <c r="VBR86" s="11"/>
      <c r="VBS86" s="11"/>
      <c r="VBT86" s="11"/>
      <c r="VBU86" s="11"/>
      <c r="VBV86" s="11"/>
      <c r="VBW86" s="11"/>
      <c r="VBX86" s="11"/>
      <c r="VBY86" s="11"/>
      <c r="VBZ86" s="11"/>
      <c r="VCA86" s="11"/>
      <c r="VCB86" s="11"/>
      <c r="VCC86" s="11"/>
      <c r="VCD86" s="11"/>
      <c r="VCE86" s="11"/>
      <c r="VCF86" s="11"/>
      <c r="VCG86" s="11"/>
      <c r="VCH86" s="11"/>
      <c r="VCI86" s="11"/>
      <c r="VCJ86" s="11"/>
      <c r="VCK86" s="11"/>
      <c r="VCL86" s="11"/>
      <c r="VCM86" s="11"/>
      <c r="VCN86" s="11"/>
      <c r="VCO86" s="11"/>
      <c r="VCP86" s="11"/>
      <c r="VCQ86" s="11"/>
      <c r="VCR86" s="11"/>
      <c r="VCS86" s="11"/>
      <c r="VCT86" s="11"/>
      <c r="VCU86" s="11"/>
      <c r="VCV86" s="11"/>
      <c r="VCW86" s="11"/>
      <c r="VCX86" s="11"/>
      <c r="VCY86" s="11"/>
      <c r="VCZ86" s="11"/>
      <c r="VDA86" s="11"/>
      <c r="VDB86" s="11"/>
      <c r="VDC86" s="11"/>
      <c r="VDD86" s="11"/>
      <c r="VDE86" s="11"/>
      <c r="VDF86" s="11"/>
      <c r="VDG86" s="11"/>
      <c r="VDH86" s="11"/>
      <c r="VDI86" s="11"/>
      <c r="VDJ86" s="11"/>
      <c r="VDK86" s="11"/>
      <c r="VDL86" s="11"/>
      <c r="VDM86" s="11"/>
      <c r="VDN86" s="11"/>
      <c r="VDO86" s="11"/>
      <c r="VDP86" s="11"/>
      <c r="VDQ86" s="11"/>
      <c r="VDR86" s="11"/>
      <c r="VDS86" s="11"/>
      <c r="VDT86" s="11"/>
      <c r="VDU86" s="11"/>
      <c r="VDV86" s="11"/>
      <c r="VDW86" s="11"/>
      <c r="VDX86" s="11"/>
      <c r="VDY86" s="11"/>
      <c r="VDZ86" s="11"/>
      <c r="VEA86" s="11"/>
      <c r="VEB86" s="11"/>
      <c r="VEC86" s="11"/>
      <c r="VED86" s="11"/>
      <c r="VEE86" s="11"/>
      <c r="VEF86" s="11"/>
      <c r="VEG86" s="11"/>
      <c r="VEH86" s="11"/>
      <c r="VEI86" s="11"/>
      <c r="VEJ86" s="11"/>
      <c r="VEK86" s="11"/>
      <c r="VEL86" s="11"/>
      <c r="VEM86" s="11"/>
      <c r="VEN86" s="11"/>
      <c r="VEO86" s="11"/>
      <c r="VEP86" s="11"/>
      <c r="VEQ86" s="11"/>
      <c r="VER86" s="11"/>
      <c r="VES86" s="11"/>
      <c r="VET86" s="11"/>
      <c r="VEU86" s="11"/>
      <c r="VEV86" s="11"/>
      <c r="VEW86" s="11"/>
      <c r="VEX86" s="11"/>
      <c r="VEY86" s="11"/>
      <c r="VEZ86" s="11"/>
      <c r="VFA86" s="11"/>
      <c r="VFB86" s="11"/>
      <c r="VFC86" s="11"/>
      <c r="VFD86" s="11"/>
      <c r="VFE86" s="11"/>
      <c r="VFF86" s="11"/>
      <c r="VFG86" s="11"/>
      <c r="VFH86" s="11"/>
      <c r="VFI86" s="11"/>
      <c r="VFJ86" s="11"/>
      <c r="VFK86" s="11"/>
      <c r="VFL86" s="11"/>
      <c r="VFM86" s="11"/>
      <c r="VFN86" s="11"/>
      <c r="VFO86" s="11"/>
      <c r="VFP86" s="11"/>
      <c r="VFQ86" s="11"/>
      <c r="VFR86" s="11"/>
      <c r="VFS86" s="11"/>
      <c r="VFT86" s="11"/>
      <c r="VFU86" s="11"/>
      <c r="VFV86" s="11"/>
      <c r="VFW86" s="11"/>
      <c r="VFX86" s="11"/>
      <c r="VFY86" s="11"/>
      <c r="VFZ86" s="11"/>
      <c r="VGA86" s="11"/>
      <c r="VGB86" s="11"/>
      <c r="VGC86" s="11"/>
      <c r="VGD86" s="11"/>
      <c r="VGE86" s="11"/>
      <c r="VGF86" s="11"/>
      <c r="VGG86" s="11"/>
      <c r="VGH86" s="11"/>
      <c r="VGI86" s="11"/>
      <c r="VGJ86" s="11"/>
      <c r="VGK86" s="11"/>
      <c r="VGL86" s="11"/>
      <c r="VGM86" s="11"/>
      <c r="VGN86" s="11"/>
      <c r="VGO86" s="11"/>
      <c r="VGP86" s="11"/>
      <c r="VGQ86" s="11"/>
      <c r="VGR86" s="11"/>
      <c r="VGS86" s="11"/>
      <c r="VGT86" s="11"/>
      <c r="VGU86" s="11"/>
      <c r="VGV86" s="11"/>
      <c r="VGW86" s="11"/>
      <c r="VGX86" s="11"/>
      <c r="VGY86" s="11"/>
      <c r="VGZ86" s="11"/>
      <c r="VHA86" s="11"/>
      <c r="VHB86" s="11"/>
      <c r="VHC86" s="11"/>
      <c r="VHD86" s="11"/>
      <c r="VHE86" s="11"/>
      <c r="VHF86" s="11"/>
      <c r="VHG86" s="11"/>
      <c r="VHH86" s="11"/>
      <c r="VHI86" s="11"/>
      <c r="VHJ86" s="11"/>
      <c r="VHK86" s="11"/>
      <c r="VHL86" s="11"/>
      <c r="VHM86" s="11"/>
      <c r="VHN86" s="11"/>
      <c r="VHO86" s="11"/>
      <c r="VHP86" s="11"/>
      <c r="VHQ86" s="11"/>
      <c r="VHR86" s="11"/>
      <c r="VHS86" s="11"/>
      <c r="VHT86" s="11"/>
      <c r="VHU86" s="11"/>
      <c r="VHV86" s="11"/>
      <c r="VHW86" s="11"/>
      <c r="VHX86" s="11"/>
      <c r="VHY86" s="11"/>
      <c r="VHZ86" s="11"/>
      <c r="VIA86" s="11"/>
      <c r="VIB86" s="11"/>
      <c r="VIC86" s="11"/>
      <c r="VID86" s="11"/>
      <c r="VIE86" s="11"/>
      <c r="VIF86" s="11"/>
      <c r="VIG86" s="11"/>
      <c r="VIH86" s="11"/>
      <c r="VII86" s="11"/>
      <c r="VIJ86" s="11"/>
      <c r="VIK86" s="11"/>
      <c r="VIL86" s="11"/>
      <c r="VIM86" s="11"/>
      <c r="VIN86" s="11"/>
      <c r="VIO86" s="11"/>
      <c r="VIP86" s="11"/>
      <c r="VIQ86" s="11"/>
      <c r="VIR86" s="11"/>
      <c r="VIS86" s="11"/>
      <c r="VIT86" s="11"/>
      <c r="VIU86" s="11"/>
      <c r="VIV86" s="11"/>
      <c r="VIW86" s="11"/>
      <c r="VIX86" s="11"/>
      <c r="VIY86" s="11"/>
      <c r="VIZ86" s="11"/>
      <c r="VJA86" s="11"/>
      <c r="VJB86" s="11"/>
      <c r="VJC86" s="11"/>
      <c r="VJD86" s="11"/>
      <c r="VJE86" s="11"/>
      <c r="VJF86" s="11"/>
      <c r="VJG86" s="11"/>
      <c r="VJH86" s="11"/>
      <c r="VJI86" s="11"/>
      <c r="VJJ86" s="11"/>
      <c r="VJK86" s="11"/>
      <c r="VJL86" s="11"/>
      <c r="VJM86" s="11"/>
      <c r="VJN86" s="11"/>
      <c r="VJO86" s="11"/>
      <c r="VJP86" s="11"/>
      <c r="VJQ86" s="11"/>
      <c r="VJR86" s="11"/>
      <c r="VJS86" s="11"/>
      <c r="VJT86" s="11"/>
      <c r="VJU86" s="11"/>
      <c r="VJV86" s="11"/>
      <c r="VJW86" s="11"/>
      <c r="VJX86" s="11"/>
      <c r="VJY86" s="11"/>
      <c r="VJZ86" s="11"/>
      <c r="VKA86" s="11"/>
      <c r="VKB86" s="11"/>
      <c r="VKC86" s="11"/>
      <c r="VKD86" s="11"/>
      <c r="VKE86" s="11"/>
      <c r="VKF86" s="11"/>
      <c r="VKG86" s="11"/>
      <c r="VKH86" s="11"/>
      <c r="VKI86" s="11"/>
      <c r="VKJ86" s="11"/>
      <c r="VKK86" s="11"/>
      <c r="VKL86" s="11"/>
      <c r="VKM86" s="11"/>
      <c r="VKN86" s="11"/>
      <c r="VKO86" s="11"/>
      <c r="VKP86" s="11"/>
      <c r="VKQ86" s="11"/>
      <c r="VKR86" s="11"/>
      <c r="VKS86" s="11"/>
      <c r="VKT86" s="11"/>
      <c r="VKU86" s="11"/>
      <c r="VKV86" s="11"/>
      <c r="VKW86" s="11"/>
      <c r="VKX86" s="11"/>
      <c r="VKY86" s="11"/>
      <c r="VKZ86" s="11"/>
      <c r="VLA86" s="11"/>
      <c r="VLB86" s="11"/>
      <c r="VLC86" s="11"/>
      <c r="VLD86" s="11"/>
      <c r="VLE86" s="11"/>
      <c r="VLF86" s="11"/>
      <c r="VLG86" s="11"/>
      <c r="VLH86" s="11"/>
      <c r="VLI86" s="11"/>
      <c r="VLJ86" s="11"/>
      <c r="VLK86" s="11"/>
      <c r="VLL86" s="11"/>
      <c r="VLM86" s="11"/>
      <c r="VLN86" s="11"/>
      <c r="VLO86" s="11"/>
      <c r="VLP86" s="11"/>
      <c r="VLQ86" s="11"/>
      <c r="VLR86" s="11"/>
      <c r="VLS86" s="11"/>
      <c r="VLT86" s="11"/>
      <c r="VLU86" s="11"/>
      <c r="VLV86" s="11"/>
      <c r="VLW86" s="11"/>
      <c r="VLX86" s="11"/>
      <c r="VLY86" s="11"/>
      <c r="VLZ86" s="11"/>
      <c r="VMA86" s="11"/>
      <c r="VMB86" s="11"/>
      <c r="VMC86" s="11"/>
      <c r="VMD86" s="11"/>
      <c r="VME86" s="11"/>
      <c r="VMF86" s="11"/>
      <c r="VMG86" s="11"/>
      <c r="VMH86" s="11"/>
      <c r="VMI86" s="11"/>
      <c r="VMJ86" s="11"/>
      <c r="VMK86" s="11"/>
      <c r="VML86" s="11"/>
      <c r="VMM86" s="11"/>
      <c r="VMN86" s="11"/>
      <c r="VMO86" s="11"/>
      <c r="VMP86" s="11"/>
      <c r="VMQ86" s="11"/>
      <c r="VMR86" s="11"/>
      <c r="VMS86" s="11"/>
      <c r="VMT86" s="11"/>
      <c r="VMU86" s="11"/>
      <c r="VMV86" s="11"/>
      <c r="VMW86" s="11"/>
      <c r="VMX86" s="11"/>
      <c r="VMY86" s="11"/>
      <c r="VMZ86" s="11"/>
      <c r="VNA86" s="11"/>
      <c r="VNB86" s="11"/>
      <c r="VNC86" s="11"/>
      <c r="VND86" s="11"/>
      <c r="VNE86" s="11"/>
      <c r="VNF86" s="11"/>
      <c r="VNG86" s="11"/>
      <c r="VNH86" s="11"/>
      <c r="VNI86" s="11"/>
      <c r="VNJ86" s="11"/>
      <c r="VNK86" s="11"/>
      <c r="VNL86" s="11"/>
      <c r="VNM86" s="11"/>
      <c r="VNN86" s="11"/>
      <c r="VNO86" s="11"/>
      <c r="VNP86" s="11"/>
      <c r="VNQ86" s="11"/>
      <c r="VNR86" s="11"/>
      <c r="VNS86" s="11"/>
      <c r="VNT86" s="11"/>
      <c r="VNU86" s="11"/>
      <c r="VNV86" s="11"/>
      <c r="VNW86" s="11"/>
      <c r="VNX86" s="11"/>
      <c r="VNY86" s="11"/>
      <c r="VNZ86" s="11"/>
      <c r="VOA86" s="11"/>
      <c r="VOB86" s="11"/>
      <c r="VOC86" s="11"/>
      <c r="VOD86" s="11"/>
      <c r="VOE86" s="11"/>
      <c r="VOF86" s="11"/>
      <c r="VOG86" s="11"/>
      <c r="VOH86" s="11"/>
      <c r="VOI86" s="11"/>
      <c r="VOJ86" s="11"/>
      <c r="VOK86" s="11"/>
      <c r="VOL86" s="11"/>
      <c r="VOM86" s="11"/>
      <c r="VON86" s="11"/>
      <c r="VOO86" s="11"/>
      <c r="VOP86" s="11"/>
      <c r="VOQ86" s="11"/>
      <c r="VOR86" s="11"/>
      <c r="VOS86" s="11"/>
      <c r="VOT86" s="11"/>
      <c r="VOU86" s="11"/>
      <c r="VOV86" s="11"/>
      <c r="VOW86" s="11"/>
      <c r="VOX86" s="11"/>
      <c r="VOY86" s="11"/>
      <c r="VOZ86" s="11"/>
      <c r="VPA86" s="11"/>
      <c r="VPB86" s="11"/>
      <c r="VPC86" s="11"/>
      <c r="VPD86" s="11"/>
      <c r="VPE86" s="11"/>
      <c r="VPF86" s="11"/>
      <c r="VPG86" s="11"/>
      <c r="VPH86" s="11"/>
      <c r="VPI86" s="11"/>
      <c r="VPJ86" s="11"/>
      <c r="VPK86" s="11"/>
      <c r="VPL86" s="11"/>
      <c r="VPM86" s="11"/>
      <c r="VPN86" s="11"/>
      <c r="VPO86" s="11"/>
      <c r="VPP86" s="11"/>
      <c r="VPQ86" s="11"/>
      <c r="VPR86" s="11"/>
      <c r="VPS86" s="11"/>
      <c r="VPT86" s="11"/>
      <c r="VPU86" s="11"/>
      <c r="VPV86" s="11"/>
      <c r="VPW86" s="11"/>
      <c r="VPX86" s="11"/>
      <c r="VPY86" s="11"/>
      <c r="VPZ86" s="11"/>
      <c r="VQA86" s="11"/>
      <c r="VQB86" s="11"/>
      <c r="VQC86" s="11"/>
      <c r="VQD86" s="11"/>
      <c r="VQE86" s="11"/>
      <c r="VQF86" s="11"/>
      <c r="VQG86" s="11"/>
      <c r="VQH86" s="11"/>
      <c r="VQI86" s="11"/>
      <c r="VQJ86" s="11"/>
      <c r="VQK86" s="11"/>
      <c r="VQL86" s="11"/>
      <c r="VQM86" s="11"/>
      <c r="VQN86" s="11"/>
      <c r="VQO86" s="11"/>
      <c r="VQP86" s="11"/>
      <c r="VQQ86" s="11"/>
      <c r="VQR86" s="11"/>
      <c r="VQS86" s="11"/>
      <c r="VQT86" s="11"/>
      <c r="VQU86" s="11"/>
      <c r="VQV86" s="11"/>
      <c r="VQW86" s="11"/>
      <c r="VQX86" s="11"/>
      <c r="VQY86" s="11"/>
      <c r="VQZ86" s="11"/>
      <c r="VRA86" s="11"/>
      <c r="VRB86" s="11"/>
      <c r="VRC86" s="11"/>
      <c r="VRD86" s="11"/>
      <c r="VRE86" s="11"/>
      <c r="VRF86" s="11"/>
      <c r="VRG86" s="11"/>
      <c r="VRH86" s="11"/>
      <c r="VRI86" s="11"/>
      <c r="VRJ86" s="11"/>
      <c r="VRK86" s="11"/>
      <c r="VRL86" s="11"/>
      <c r="VRM86" s="11"/>
      <c r="VRN86" s="11"/>
      <c r="VRO86" s="11"/>
      <c r="VRP86" s="11"/>
      <c r="VRQ86" s="11"/>
      <c r="VRR86" s="11"/>
      <c r="VRS86" s="11"/>
      <c r="VRT86" s="11"/>
      <c r="VRU86" s="11"/>
      <c r="VRV86" s="11"/>
      <c r="VRW86" s="11"/>
      <c r="VRX86" s="11"/>
      <c r="VRY86" s="11"/>
      <c r="VRZ86" s="11"/>
      <c r="VSA86" s="11"/>
      <c r="VSB86" s="11"/>
      <c r="VSC86" s="11"/>
      <c r="VSD86" s="11"/>
      <c r="VSE86" s="11"/>
      <c r="VSF86" s="11"/>
      <c r="VSG86" s="11"/>
      <c r="VSH86" s="11"/>
      <c r="VSI86" s="11"/>
      <c r="VSJ86" s="11"/>
      <c r="VSK86" s="11"/>
      <c r="VSL86" s="11"/>
      <c r="VSM86" s="11"/>
      <c r="VSN86" s="11"/>
      <c r="VSO86" s="11"/>
      <c r="VSP86" s="11"/>
      <c r="VSQ86" s="11"/>
      <c r="VSR86" s="11"/>
      <c r="VSS86" s="11"/>
      <c r="VST86" s="11"/>
      <c r="VSU86" s="11"/>
      <c r="VSV86" s="11"/>
      <c r="VSW86" s="11"/>
      <c r="VSX86" s="11"/>
      <c r="VSY86" s="11"/>
      <c r="VSZ86" s="11"/>
      <c r="VTA86" s="11"/>
      <c r="VTB86" s="11"/>
      <c r="VTC86" s="11"/>
      <c r="VTD86" s="11"/>
      <c r="VTE86" s="11"/>
      <c r="VTF86" s="11"/>
      <c r="VTG86" s="11"/>
      <c r="VTH86" s="11"/>
      <c r="VTI86" s="11"/>
      <c r="VTJ86" s="11"/>
      <c r="VTK86" s="11"/>
      <c r="VTL86" s="11"/>
      <c r="VTM86" s="11"/>
      <c r="VTN86" s="11"/>
      <c r="VTO86" s="11"/>
      <c r="VTP86" s="11"/>
      <c r="VTQ86" s="11"/>
      <c r="VTR86" s="11"/>
      <c r="VTS86" s="11"/>
      <c r="VTT86" s="11"/>
      <c r="VTU86" s="11"/>
      <c r="VTV86" s="11"/>
      <c r="VTW86" s="11"/>
      <c r="VTX86" s="11"/>
      <c r="VTY86" s="11"/>
      <c r="VTZ86" s="11"/>
      <c r="VUA86" s="11"/>
      <c r="VUB86" s="11"/>
      <c r="VUC86" s="11"/>
      <c r="VUD86" s="11"/>
      <c r="VUE86" s="11"/>
      <c r="VUF86" s="11"/>
      <c r="VUG86" s="11"/>
      <c r="VUH86" s="11"/>
      <c r="VUI86" s="11"/>
      <c r="VUJ86" s="11"/>
      <c r="VUK86" s="11"/>
      <c r="VUL86" s="11"/>
      <c r="VUM86" s="11"/>
      <c r="VUN86" s="11"/>
      <c r="VUO86" s="11"/>
      <c r="VUP86" s="11"/>
      <c r="VUQ86" s="11"/>
      <c r="VUR86" s="11"/>
      <c r="VUS86" s="11"/>
      <c r="VUT86" s="11"/>
      <c r="VUU86" s="11"/>
      <c r="VUV86" s="11"/>
      <c r="VUW86" s="11"/>
      <c r="VUX86" s="11"/>
      <c r="VUY86" s="11"/>
      <c r="VUZ86" s="11"/>
      <c r="VVA86" s="11"/>
      <c r="VVB86" s="11"/>
      <c r="VVC86" s="11"/>
      <c r="VVD86" s="11"/>
      <c r="VVE86" s="11"/>
      <c r="VVF86" s="11"/>
      <c r="VVG86" s="11"/>
      <c r="VVH86" s="11"/>
      <c r="VVI86" s="11"/>
      <c r="VVJ86" s="11"/>
      <c r="VVK86" s="11"/>
      <c r="VVL86" s="11"/>
      <c r="VVM86" s="11"/>
      <c r="VVN86" s="11"/>
      <c r="VVO86" s="11"/>
      <c r="VVP86" s="11"/>
      <c r="VVQ86" s="11"/>
      <c r="VVR86" s="11"/>
      <c r="VVS86" s="11"/>
      <c r="VVT86" s="11"/>
      <c r="VVU86" s="11"/>
      <c r="VVV86" s="11"/>
      <c r="VVW86" s="11"/>
      <c r="VVX86" s="11"/>
      <c r="VVY86" s="11"/>
      <c r="VVZ86" s="11"/>
      <c r="VWA86" s="11"/>
      <c r="VWB86" s="11"/>
      <c r="VWC86" s="11"/>
      <c r="VWD86" s="11"/>
      <c r="VWE86" s="11"/>
      <c r="VWF86" s="11"/>
      <c r="VWG86" s="11"/>
      <c r="VWH86" s="11"/>
      <c r="VWI86" s="11"/>
      <c r="VWJ86" s="11"/>
      <c r="VWK86" s="11"/>
      <c r="VWL86" s="11"/>
      <c r="VWM86" s="11"/>
      <c r="VWN86" s="11"/>
      <c r="VWO86" s="11"/>
      <c r="VWP86" s="11"/>
      <c r="VWQ86" s="11"/>
      <c r="VWR86" s="11"/>
      <c r="VWS86" s="11"/>
      <c r="VWT86" s="11"/>
      <c r="VWU86" s="11"/>
      <c r="VWV86" s="11"/>
      <c r="VWW86" s="11"/>
      <c r="VWX86" s="11"/>
      <c r="VWY86" s="11"/>
      <c r="VWZ86" s="11"/>
      <c r="VXA86" s="11"/>
      <c r="VXB86" s="11"/>
      <c r="VXC86" s="11"/>
      <c r="VXD86" s="11"/>
      <c r="VXE86" s="11"/>
      <c r="VXF86" s="11"/>
      <c r="VXG86" s="11"/>
      <c r="VXH86" s="11"/>
      <c r="VXI86" s="11"/>
      <c r="VXJ86" s="11"/>
      <c r="VXK86" s="11"/>
      <c r="VXL86" s="11"/>
      <c r="VXM86" s="11"/>
      <c r="VXN86" s="11"/>
      <c r="VXO86" s="11"/>
      <c r="VXP86" s="11"/>
      <c r="VXQ86" s="11"/>
      <c r="VXR86" s="11"/>
      <c r="VXS86" s="11"/>
      <c r="VXT86" s="11"/>
      <c r="VXU86" s="11"/>
      <c r="VXV86" s="11"/>
      <c r="VXW86" s="11"/>
      <c r="VXX86" s="11"/>
      <c r="VXY86" s="11"/>
      <c r="VXZ86" s="11"/>
      <c r="VYA86" s="11"/>
      <c r="VYB86" s="11"/>
      <c r="VYC86" s="11"/>
      <c r="VYD86" s="11"/>
      <c r="VYE86" s="11"/>
      <c r="VYF86" s="11"/>
      <c r="VYG86" s="11"/>
      <c r="VYH86" s="11"/>
      <c r="VYI86" s="11"/>
      <c r="VYJ86" s="11"/>
      <c r="VYK86" s="11"/>
      <c r="VYL86" s="11"/>
      <c r="VYM86" s="11"/>
      <c r="VYN86" s="11"/>
      <c r="VYO86" s="11"/>
      <c r="VYP86" s="11"/>
      <c r="VYQ86" s="11"/>
      <c r="VYR86" s="11"/>
      <c r="VYS86" s="11"/>
      <c r="VYT86" s="11"/>
      <c r="VYU86" s="11"/>
      <c r="VYV86" s="11"/>
      <c r="VYW86" s="11"/>
      <c r="VYX86" s="11"/>
      <c r="VYY86" s="11"/>
      <c r="VYZ86" s="11"/>
      <c r="VZA86" s="11"/>
      <c r="VZB86" s="11"/>
      <c r="VZC86" s="11"/>
      <c r="VZD86" s="11"/>
      <c r="VZE86" s="11"/>
      <c r="VZF86" s="11"/>
      <c r="VZG86" s="11"/>
      <c r="VZH86" s="11"/>
      <c r="VZI86" s="11"/>
      <c r="VZJ86" s="11"/>
      <c r="VZK86" s="11"/>
      <c r="VZL86" s="11"/>
      <c r="VZM86" s="11"/>
      <c r="VZN86" s="11"/>
      <c r="VZO86" s="11"/>
      <c r="VZP86" s="11"/>
      <c r="VZQ86" s="11"/>
      <c r="VZR86" s="11"/>
      <c r="VZS86" s="11"/>
      <c r="VZT86" s="11"/>
      <c r="VZU86" s="11"/>
      <c r="VZV86" s="11"/>
      <c r="VZW86" s="11"/>
      <c r="VZX86" s="11"/>
      <c r="VZY86" s="11"/>
      <c r="VZZ86" s="11"/>
      <c r="WAA86" s="11"/>
      <c r="WAB86" s="11"/>
      <c r="WAC86" s="11"/>
      <c r="WAD86" s="11"/>
      <c r="WAE86" s="11"/>
      <c r="WAF86" s="11"/>
      <c r="WAG86" s="11"/>
      <c r="WAH86" s="11"/>
      <c r="WAI86" s="11"/>
      <c r="WAJ86" s="11"/>
      <c r="WAK86" s="11"/>
      <c r="WAL86" s="11"/>
      <c r="WAM86" s="11"/>
      <c r="WAN86" s="11"/>
      <c r="WAO86" s="11"/>
      <c r="WAP86" s="11"/>
      <c r="WAQ86" s="11"/>
      <c r="WAR86" s="11"/>
      <c r="WAS86" s="11"/>
      <c r="WAT86" s="11"/>
      <c r="WAU86" s="11"/>
      <c r="WAV86" s="11"/>
      <c r="WAW86" s="11"/>
      <c r="WAX86" s="11"/>
      <c r="WAY86" s="11"/>
      <c r="WAZ86" s="11"/>
      <c r="WBA86" s="11"/>
      <c r="WBB86" s="11"/>
      <c r="WBC86" s="11"/>
      <c r="WBD86" s="11"/>
      <c r="WBE86" s="11"/>
      <c r="WBF86" s="11"/>
      <c r="WBG86" s="11"/>
      <c r="WBH86" s="11"/>
      <c r="WBI86" s="11"/>
      <c r="WBJ86" s="11"/>
      <c r="WBK86" s="11"/>
      <c r="WBL86" s="11"/>
      <c r="WBM86" s="11"/>
      <c r="WBN86" s="11"/>
      <c r="WBO86" s="11"/>
      <c r="WBP86" s="11"/>
      <c r="WBQ86" s="11"/>
      <c r="WBR86" s="11"/>
      <c r="WBS86" s="11"/>
      <c r="WBT86" s="11"/>
      <c r="WBU86" s="11"/>
      <c r="WBV86" s="11"/>
      <c r="WBW86" s="11"/>
      <c r="WBX86" s="11"/>
      <c r="WBY86" s="11"/>
      <c r="WBZ86" s="11"/>
      <c r="WCA86" s="11"/>
      <c r="WCB86" s="11"/>
      <c r="WCC86" s="11"/>
      <c r="WCD86" s="11"/>
      <c r="WCE86" s="11"/>
      <c r="WCF86" s="11"/>
      <c r="WCG86" s="11"/>
      <c r="WCH86" s="11"/>
      <c r="WCI86" s="11"/>
      <c r="WCJ86" s="11"/>
      <c r="WCK86" s="11"/>
      <c r="WCL86" s="11"/>
      <c r="WCM86" s="11"/>
      <c r="WCN86" s="11"/>
      <c r="WCO86" s="11"/>
      <c r="WCP86" s="11"/>
      <c r="WCQ86" s="11"/>
      <c r="WCR86" s="11"/>
      <c r="WCS86" s="11"/>
      <c r="WCT86" s="11"/>
      <c r="WCU86" s="11"/>
      <c r="WCV86" s="11"/>
      <c r="WCW86" s="11"/>
      <c r="WCX86" s="11"/>
      <c r="WCY86" s="11"/>
      <c r="WCZ86" s="11"/>
      <c r="WDA86" s="11"/>
      <c r="WDB86" s="11"/>
      <c r="WDC86" s="11"/>
      <c r="WDD86" s="11"/>
      <c r="WDE86" s="11"/>
      <c r="WDF86" s="11"/>
      <c r="WDG86" s="11"/>
      <c r="WDH86" s="11"/>
      <c r="WDI86" s="11"/>
      <c r="WDJ86" s="11"/>
      <c r="WDK86" s="11"/>
      <c r="WDL86" s="11"/>
      <c r="WDM86" s="11"/>
      <c r="WDN86" s="11"/>
      <c r="WDO86" s="11"/>
      <c r="WDP86" s="11"/>
      <c r="WDQ86" s="11"/>
      <c r="WDR86" s="11"/>
      <c r="WDS86" s="11"/>
      <c r="WDT86" s="11"/>
      <c r="WDU86" s="11"/>
      <c r="WDV86" s="11"/>
      <c r="WDW86" s="11"/>
      <c r="WDX86" s="11"/>
      <c r="WDY86" s="11"/>
      <c r="WDZ86" s="11"/>
      <c r="WEA86" s="11"/>
      <c r="WEB86" s="11"/>
      <c r="WEC86" s="11"/>
      <c r="WED86" s="11"/>
      <c r="WEE86" s="11"/>
      <c r="WEF86" s="11"/>
      <c r="WEG86" s="11"/>
      <c r="WEH86" s="11"/>
      <c r="WEI86" s="11"/>
      <c r="WEJ86" s="11"/>
      <c r="WEK86" s="11"/>
      <c r="WEL86" s="11"/>
      <c r="WEM86" s="11"/>
      <c r="WEN86" s="11"/>
      <c r="WEO86" s="11"/>
      <c r="WEP86" s="11"/>
      <c r="WEQ86" s="11"/>
      <c r="WER86" s="11"/>
      <c r="WES86" s="11"/>
      <c r="WET86" s="11"/>
      <c r="WEU86" s="11"/>
      <c r="WEV86" s="11"/>
      <c r="WEW86" s="11"/>
      <c r="WEX86" s="11"/>
      <c r="WEY86" s="11"/>
      <c r="WEZ86" s="11"/>
      <c r="WFA86" s="11"/>
      <c r="WFB86" s="11"/>
      <c r="WFC86" s="11"/>
      <c r="WFD86" s="11"/>
      <c r="WFE86" s="11"/>
      <c r="WFF86" s="11"/>
      <c r="WFG86" s="11"/>
      <c r="WFH86" s="11"/>
      <c r="WFI86" s="11"/>
      <c r="WFJ86" s="11"/>
      <c r="WFK86" s="11"/>
      <c r="WFL86" s="11"/>
      <c r="WFM86" s="11"/>
      <c r="WFN86" s="11"/>
      <c r="WFO86" s="11"/>
      <c r="WFP86" s="11"/>
      <c r="WFQ86" s="11"/>
      <c r="WFR86" s="11"/>
      <c r="WFS86" s="11"/>
      <c r="WFT86" s="11"/>
      <c r="WFU86" s="11"/>
      <c r="WFV86" s="11"/>
      <c r="WFW86" s="11"/>
      <c r="WFX86" s="11"/>
      <c r="WFY86" s="11"/>
      <c r="WFZ86" s="11"/>
      <c r="WGA86" s="11"/>
      <c r="WGB86" s="11"/>
      <c r="WGC86" s="11"/>
      <c r="WGD86" s="11"/>
      <c r="WGE86" s="11"/>
      <c r="WGF86" s="11"/>
      <c r="WGG86" s="11"/>
      <c r="WGH86" s="11"/>
      <c r="WGI86" s="11"/>
      <c r="WGJ86" s="11"/>
      <c r="WGK86" s="11"/>
      <c r="WGL86" s="11"/>
      <c r="WGM86" s="11"/>
      <c r="WGN86" s="11"/>
      <c r="WGO86" s="11"/>
      <c r="WGP86" s="11"/>
      <c r="WGQ86" s="11"/>
      <c r="WGR86" s="11"/>
      <c r="WGS86" s="11"/>
      <c r="WGT86" s="11"/>
      <c r="WGU86" s="11"/>
      <c r="WGV86" s="11"/>
      <c r="WGW86" s="11"/>
      <c r="WGX86" s="11"/>
      <c r="WGY86" s="11"/>
      <c r="WGZ86" s="11"/>
      <c r="WHA86" s="11"/>
      <c r="WHB86" s="11"/>
      <c r="WHC86" s="11"/>
      <c r="WHD86" s="11"/>
      <c r="WHE86" s="11"/>
      <c r="WHF86" s="11"/>
      <c r="WHG86" s="11"/>
      <c r="WHH86" s="11"/>
      <c r="WHI86" s="11"/>
      <c r="WHJ86" s="11"/>
      <c r="WHK86" s="11"/>
      <c r="WHL86" s="11"/>
      <c r="WHM86" s="11"/>
      <c r="WHN86" s="11"/>
      <c r="WHO86" s="11"/>
      <c r="WHP86" s="11"/>
      <c r="WHQ86" s="11"/>
      <c r="WHR86" s="11"/>
      <c r="WHS86" s="11"/>
      <c r="WHT86" s="11"/>
      <c r="WHU86" s="11"/>
      <c r="WHV86" s="11"/>
      <c r="WHW86" s="11"/>
      <c r="WHX86" s="11"/>
      <c r="WHY86" s="11"/>
      <c r="WHZ86" s="11"/>
      <c r="WIA86" s="11"/>
      <c r="WIB86" s="11"/>
      <c r="WIC86" s="11"/>
      <c r="WID86" s="11"/>
      <c r="WIE86" s="11"/>
      <c r="WIF86" s="11"/>
      <c r="WIG86" s="11"/>
      <c r="WIH86" s="11"/>
      <c r="WII86" s="11"/>
      <c r="WIJ86" s="11"/>
      <c r="WIK86" s="11"/>
      <c r="WIL86" s="11"/>
      <c r="WIM86" s="11"/>
      <c r="WIN86" s="11"/>
      <c r="WIO86" s="11"/>
      <c r="WIP86" s="11"/>
      <c r="WIQ86" s="11"/>
      <c r="WIR86" s="11"/>
      <c r="WIS86" s="11"/>
      <c r="WIT86" s="11"/>
      <c r="WIU86" s="11"/>
      <c r="WIV86" s="11"/>
      <c r="WIW86" s="11"/>
      <c r="WIX86" s="11"/>
      <c r="WIY86" s="11"/>
      <c r="WIZ86" s="11"/>
      <c r="WJA86" s="11"/>
      <c r="WJB86" s="11"/>
      <c r="WJC86" s="11"/>
      <c r="WJD86" s="11"/>
      <c r="WJE86" s="11"/>
      <c r="WJF86" s="11"/>
      <c r="WJG86" s="11"/>
      <c r="WJH86" s="11"/>
      <c r="WJI86" s="11"/>
      <c r="WJJ86" s="11"/>
      <c r="WJK86" s="11"/>
      <c r="WJL86" s="11"/>
      <c r="WJM86" s="11"/>
      <c r="WJN86" s="11"/>
      <c r="WJO86" s="11"/>
      <c r="WJP86" s="11"/>
      <c r="WJQ86" s="11"/>
      <c r="WJR86" s="11"/>
      <c r="WJS86" s="11"/>
      <c r="WJT86" s="11"/>
      <c r="WJU86" s="11"/>
      <c r="WJV86" s="11"/>
      <c r="WJW86" s="11"/>
      <c r="WJX86" s="11"/>
      <c r="WJY86" s="11"/>
      <c r="WJZ86" s="11"/>
      <c r="WKA86" s="11"/>
      <c r="WKB86" s="11"/>
      <c r="WKC86" s="11"/>
      <c r="WKD86" s="11"/>
      <c r="WKE86" s="11"/>
      <c r="WKF86" s="11"/>
      <c r="WKG86" s="11"/>
      <c r="WKH86" s="11"/>
      <c r="WKI86" s="11"/>
      <c r="WKJ86" s="11"/>
      <c r="WKK86" s="11"/>
      <c r="WKL86" s="11"/>
      <c r="WKM86" s="11"/>
      <c r="WKN86" s="11"/>
      <c r="WKO86" s="11"/>
      <c r="WKP86" s="11"/>
      <c r="WKQ86" s="11"/>
      <c r="WKR86" s="11"/>
      <c r="WKS86" s="11"/>
      <c r="WKT86" s="11"/>
      <c r="WKU86" s="11"/>
      <c r="WKV86" s="11"/>
      <c r="WKW86" s="11"/>
      <c r="WKX86" s="11"/>
      <c r="WKY86" s="11"/>
      <c r="WKZ86" s="11"/>
      <c r="WLA86" s="11"/>
      <c r="WLB86" s="11"/>
      <c r="WLC86" s="11"/>
      <c r="WLD86" s="11"/>
      <c r="WLE86" s="11"/>
      <c r="WLF86" s="11"/>
      <c r="WLG86" s="11"/>
      <c r="WLH86" s="11"/>
      <c r="WLI86" s="11"/>
      <c r="WLJ86" s="11"/>
      <c r="WLK86" s="11"/>
      <c r="WLL86" s="11"/>
      <c r="WLM86" s="11"/>
      <c r="WLN86" s="11"/>
      <c r="WLO86" s="11"/>
      <c r="WLP86" s="11"/>
      <c r="WLQ86" s="11"/>
      <c r="WLR86" s="11"/>
      <c r="WLS86" s="11"/>
      <c r="WLT86" s="11"/>
      <c r="WLU86" s="11"/>
      <c r="WLV86" s="11"/>
      <c r="WLW86" s="11"/>
      <c r="WLX86" s="11"/>
      <c r="WLY86" s="11"/>
      <c r="WLZ86" s="11"/>
      <c r="WMA86" s="11"/>
      <c r="WMB86" s="11"/>
      <c r="WMC86" s="11"/>
      <c r="WMD86" s="11"/>
      <c r="WME86" s="11"/>
      <c r="WMF86" s="11"/>
      <c r="WMG86" s="11"/>
      <c r="WMH86" s="11"/>
      <c r="WMI86" s="11"/>
      <c r="WMJ86" s="11"/>
      <c r="WMK86" s="11"/>
      <c r="WML86" s="11"/>
      <c r="WMM86" s="11"/>
      <c r="WMN86" s="11"/>
      <c r="WMO86" s="11"/>
      <c r="WMP86" s="11"/>
      <c r="WMQ86" s="11"/>
      <c r="WMR86" s="11"/>
      <c r="WMS86" s="11"/>
      <c r="WMT86" s="11"/>
      <c r="WMU86" s="11"/>
      <c r="WMV86" s="11"/>
      <c r="WMW86" s="11"/>
      <c r="WMX86" s="11"/>
      <c r="WMY86" s="11"/>
      <c r="WMZ86" s="11"/>
      <c r="WNA86" s="11"/>
      <c r="WNB86" s="11"/>
      <c r="WNC86" s="11"/>
      <c r="WND86" s="11"/>
      <c r="WNE86" s="11"/>
      <c r="WNF86" s="11"/>
      <c r="WNG86" s="11"/>
      <c r="WNH86" s="11"/>
      <c r="WNI86" s="11"/>
      <c r="WNJ86" s="11"/>
      <c r="WNK86" s="11"/>
      <c r="WNL86" s="11"/>
      <c r="WNM86" s="11"/>
      <c r="WNN86" s="11"/>
      <c r="WNO86" s="11"/>
      <c r="WNP86" s="11"/>
      <c r="WNQ86" s="11"/>
      <c r="WNR86" s="11"/>
      <c r="WNS86" s="11"/>
      <c r="WNT86" s="11"/>
      <c r="WNU86" s="11"/>
      <c r="WNV86" s="11"/>
      <c r="WNW86" s="11"/>
      <c r="WNX86" s="11"/>
      <c r="WNY86" s="11"/>
      <c r="WNZ86" s="11"/>
      <c r="WOA86" s="11"/>
      <c r="WOB86" s="11"/>
      <c r="WOC86" s="11"/>
      <c r="WOD86" s="11"/>
      <c r="WOE86" s="11"/>
      <c r="WOF86" s="11"/>
      <c r="WOG86" s="11"/>
      <c r="WOH86" s="11"/>
      <c r="WOI86" s="11"/>
      <c r="WOJ86" s="11"/>
      <c r="WOK86" s="11"/>
      <c r="WOL86" s="11"/>
      <c r="WOM86" s="11"/>
      <c r="WON86" s="11"/>
      <c r="WOO86" s="11"/>
      <c r="WOP86" s="11"/>
      <c r="WOQ86" s="11"/>
      <c r="WOR86" s="11"/>
      <c r="WOS86" s="11"/>
      <c r="WOT86" s="11"/>
      <c r="WOU86" s="11"/>
      <c r="WOV86" s="11"/>
      <c r="WOW86" s="11"/>
      <c r="WOX86" s="11"/>
      <c r="WOY86" s="11"/>
      <c r="WOZ86" s="11"/>
      <c r="WPA86" s="11"/>
      <c r="WPB86" s="11"/>
      <c r="WPC86" s="11"/>
      <c r="WPD86" s="11"/>
      <c r="WPE86" s="11"/>
      <c r="WPF86" s="11"/>
      <c r="WPG86" s="11"/>
      <c r="WPH86" s="11"/>
      <c r="WPI86" s="11"/>
      <c r="WPJ86" s="11"/>
      <c r="WPK86" s="11"/>
      <c r="WPL86" s="11"/>
      <c r="WPM86" s="11"/>
      <c r="WPN86" s="11"/>
      <c r="WPO86" s="11"/>
      <c r="WPP86" s="11"/>
      <c r="WPQ86" s="11"/>
      <c r="WPR86" s="11"/>
      <c r="WPS86" s="11"/>
      <c r="WPT86" s="11"/>
      <c r="WPU86" s="11"/>
      <c r="WPV86" s="11"/>
      <c r="WPW86" s="11"/>
      <c r="WPX86" s="11"/>
      <c r="WPY86" s="11"/>
      <c r="WPZ86" s="11"/>
      <c r="WQA86" s="11"/>
      <c r="WQB86" s="11"/>
      <c r="WQC86" s="11"/>
      <c r="WQD86" s="11"/>
      <c r="WQE86" s="11"/>
      <c r="WQF86" s="11"/>
      <c r="WQG86" s="11"/>
      <c r="WQH86" s="11"/>
      <c r="WQI86" s="11"/>
      <c r="WQJ86" s="11"/>
      <c r="WQK86" s="11"/>
      <c r="WQL86" s="11"/>
      <c r="WQM86" s="11"/>
      <c r="WQN86" s="11"/>
      <c r="WQO86" s="11"/>
      <c r="WQP86" s="11"/>
      <c r="WQQ86" s="11"/>
      <c r="WQR86" s="11"/>
      <c r="WQS86" s="11"/>
      <c r="WQT86" s="11"/>
      <c r="WQU86" s="11"/>
      <c r="WQV86" s="11"/>
      <c r="WQW86" s="11"/>
      <c r="WQX86" s="11"/>
      <c r="WQY86" s="11"/>
      <c r="WQZ86" s="11"/>
      <c r="WRA86" s="11"/>
      <c r="WRB86" s="11"/>
      <c r="WRC86" s="11"/>
      <c r="WRD86" s="11"/>
      <c r="WRE86" s="11"/>
      <c r="WRF86" s="11"/>
      <c r="WRG86" s="11"/>
      <c r="WRH86" s="11"/>
      <c r="WRI86" s="11"/>
      <c r="WRJ86" s="11"/>
      <c r="WRK86" s="11"/>
      <c r="WRL86" s="11"/>
      <c r="WRM86" s="11"/>
      <c r="WRN86" s="11"/>
      <c r="WRO86" s="11"/>
      <c r="WRP86" s="11"/>
      <c r="WRQ86" s="11"/>
      <c r="WRR86" s="11"/>
      <c r="WRS86" s="11"/>
      <c r="WRT86" s="11"/>
      <c r="WRU86" s="11"/>
      <c r="WRV86" s="11"/>
      <c r="WRW86" s="11"/>
      <c r="WRX86" s="11"/>
      <c r="WRY86" s="11"/>
      <c r="WRZ86" s="11"/>
      <c r="WSA86" s="11"/>
      <c r="WSB86" s="11"/>
      <c r="WSC86" s="11"/>
      <c r="WSD86" s="11"/>
      <c r="WSE86" s="11"/>
      <c r="WSF86" s="11"/>
      <c r="WSG86" s="11"/>
      <c r="WSH86" s="11"/>
      <c r="WSI86" s="11"/>
      <c r="WSJ86" s="11"/>
      <c r="WSK86" s="11"/>
      <c r="WSL86" s="11"/>
      <c r="WSM86" s="11"/>
      <c r="WSN86" s="11"/>
      <c r="WSO86" s="11"/>
      <c r="WSP86" s="11"/>
      <c r="WSQ86" s="11"/>
      <c r="WSR86" s="11"/>
      <c r="WSS86" s="11"/>
      <c r="WST86" s="11"/>
      <c r="WSU86" s="11"/>
      <c r="WSV86" s="11"/>
      <c r="WSW86" s="11"/>
      <c r="WSX86" s="11"/>
      <c r="WSY86" s="11"/>
      <c r="WSZ86" s="11"/>
      <c r="WTA86" s="11"/>
      <c r="WTB86" s="11"/>
      <c r="WTC86" s="11"/>
      <c r="WTD86" s="11"/>
      <c r="WTE86" s="11"/>
      <c r="WTF86" s="11"/>
      <c r="WTG86" s="11"/>
      <c r="WTH86" s="11"/>
      <c r="WTI86" s="11"/>
      <c r="WTJ86" s="11"/>
      <c r="WTK86" s="11"/>
      <c r="WTL86" s="11"/>
      <c r="WTM86" s="11"/>
      <c r="WTN86" s="11"/>
      <c r="WTO86" s="11"/>
      <c r="WTP86" s="11"/>
      <c r="WTQ86" s="11"/>
      <c r="WTR86" s="11"/>
      <c r="WTS86" s="11"/>
      <c r="WTT86" s="11"/>
      <c r="WTU86" s="11"/>
      <c r="WTV86" s="11"/>
      <c r="WTW86" s="11"/>
      <c r="WTX86" s="11"/>
      <c r="WTY86" s="11"/>
      <c r="WTZ86" s="11"/>
      <c r="WUA86" s="11"/>
      <c r="WUB86" s="11"/>
      <c r="WUC86" s="11"/>
      <c r="WUD86" s="11"/>
      <c r="WUE86" s="11"/>
      <c r="WUF86" s="11"/>
      <c r="WUG86" s="11"/>
      <c r="WUH86" s="11"/>
      <c r="WUI86" s="11"/>
      <c r="WUJ86" s="11"/>
      <c r="WUK86" s="11"/>
      <c r="WUL86" s="11"/>
      <c r="WUM86" s="11"/>
      <c r="WUN86" s="11"/>
      <c r="WUO86" s="11"/>
      <c r="WUP86" s="11"/>
      <c r="WUQ86" s="11"/>
      <c r="WUR86" s="11"/>
      <c r="WUS86" s="11"/>
      <c r="WUT86" s="11"/>
      <c r="WUU86" s="11"/>
      <c r="WUV86" s="11"/>
      <c r="WUW86" s="11"/>
      <c r="WUX86" s="11"/>
      <c r="WUY86" s="11"/>
      <c r="WUZ86" s="11"/>
      <c r="WVA86" s="11"/>
      <c r="WVB86" s="11"/>
      <c r="WVC86" s="11"/>
      <c r="WVD86" s="11"/>
      <c r="WVE86" s="11"/>
      <c r="WVF86" s="11"/>
      <c r="WVG86" s="11"/>
      <c r="WVH86" s="11"/>
      <c r="WVI86" s="11"/>
      <c r="WVJ86" s="11"/>
      <c r="WVK86" s="11"/>
      <c r="WVL86" s="11"/>
      <c r="WVM86" s="11"/>
      <c r="WVN86" s="11"/>
      <c r="WVO86" s="11"/>
      <c r="WVP86" s="11"/>
      <c r="WVQ86" s="11"/>
      <c r="WVR86" s="11"/>
      <c r="WVS86" s="11"/>
      <c r="WVT86" s="11"/>
      <c r="WVU86" s="11"/>
      <c r="WVV86" s="11"/>
      <c r="WVW86" s="11"/>
      <c r="WVX86" s="11"/>
      <c r="WVY86" s="11"/>
      <c r="WVZ86" s="11"/>
      <c r="WWA86" s="11"/>
      <c r="WWB86" s="11"/>
      <c r="WWC86" s="11"/>
      <c r="WWD86" s="11"/>
      <c r="WWE86" s="11"/>
      <c r="WWF86" s="11"/>
      <c r="WWG86" s="11"/>
      <c r="WWH86" s="11"/>
      <c r="WWI86" s="11"/>
      <c r="WWJ86" s="11"/>
      <c r="WWK86" s="11"/>
      <c r="WWL86" s="11"/>
      <c r="WWM86" s="11"/>
      <c r="WWN86" s="11"/>
      <c r="WWO86" s="11"/>
      <c r="WWP86" s="11"/>
      <c r="WWQ86" s="11"/>
      <c r="WWR86" s="11"/>
      <c r="WWS86" s="11"/>
      <c r="WWT86" s="11"/>
      <c r="WWU86" s="11"/>
      <c r="WWV86" s="11"/>
      <c r="WWW86" s="11"/>
      <c r="WWX86" s="11"/>
      <c r="WWY86" s="11"/>
      <c r="WWZ86" s="11"/>
      <c r="WXA86" s="11"/>
      <c r="WXB86" s="11"/>
      <c r="WXC86" s="11"/>
      <c r="WXD86" s="11"/>
      <c r="WXE86" s="11"/>
      <c r="WXF86" s="11"/>
      <c r="WXG86" s="11"/>
      <c r="WXH86" s="11"/>
      <c r="WXI86" s="11"/>
      <c r="WXJ86" s="11"/>
      <c r="WXK86" s="11"/>
      <c r="WXL86" s="11"/>
      <c r="WXM86" s="11"/>
      <c r="WXN86" s="11"/>
      <c r="WXO86" s="11"/>
      <c r="WXP86" s="11"/>
      <c r="WXQ86" s="11"/>
      <c r="WXR86" s="11"/>
      <c r="WXS86" s="11"/>
      <c r="WXT86" s="11"/>
      <c r="WXU86" s="11"/>
      <c r="WXV86" s="11"/>
      <c r="WXW86" s="11"/>
      <c r="WXX86" s="11"/>
      <c r="WXY86" s="11"/>
      <c r="WXZ86" s="11"/>
      <c r="WYA86" s="11"/>
      <c r="WYB86" s="11"/>
      <c r="WYC86" s="11"/>
      <c r="WYD86" s="11"/>
      <c r="WYE86" s="11"/>
      <c r="WYF86" s="11"/>
      <c r="WYG86" s="11"/>
      <c r="WYH86" s="11"/>
      <c r="WYI86" s="11"/>
      <c r="WYJ86" s="11"/>
      <c r="WYK86" s="11"/>
      <c r="WYL86" s="11"/>
      <c r="WYM86" s="11"/>
      <c r="WYN86" s="11"/>
      <c r="WYO86" s="11"/>
      <c r="WYP86" s="11"/>
      <c r="WYQ86" s="11"/>
      <c r="WYR86" s="11"/>
      <c r="WYS86" s="11"/>
      <c r="WYT86" s="11"/>
      <c r="WYU86" s="11"/>
      <c r="WYV86" s="11"/>
      <c r="WYW86" s="11"/>
      <c r="WYX86" s="11"/>
      <c r="WYY86" s="11"/>
      <c r="WYZ86" s="11"/>
      <c r="WZA86" s="11"/>
      <c r="WZB86" s="11"/>
      <c r="WZC86" s="11"/>
      <c r="WZD86" s="11"/>
      <c r="WZE86" s="11"/>
      <c r="WZF86" s="11"/>
      <c r="WZG86" s="11"/>
      <c r="WZH86" s="11"/>
      <c r="WZI86" s="11"/>
      <c r="WZJ86" s="11"/>
      <c r="WZK86" s="11"/>
      <c r="WZL86" s="11"/>
      <c r="WZM86" s="11"/>
      <c r="WZN86" s="11"/>
      <c r="WZO86" s="11"/>
      <c r="WZP86" s="11"/>
      <c r="WZQ86" s="11"/>
      <c r="WZR86" s="11"/>
      <c r="WZS86" s="11"/>
      <c r="WZT86" s="11"/>
      <c r="WZU86" s="11"/>
      <c r="WZV86" s="11"/>
      <c r="WZW86" s="11"/>
      <c r="WZX86" s="11"/>
      <c r="WZY86" s="11"/>
      <c r="WZZ86" s="11"/>
      <c r="XAA86" s="11"/>
      <c r="XAB86" s="11"/>
      <c r="XAC86" s="11"/>
      <c r="XAD86" s="11"/>
      <c r="XAE86" s="11"/>
      <c r="XAF86" s="11"/>
      <c r="XAG86" s="11"/>
      <c r="XAH86" s="11"/>
      <c r="XAI86" s="11"/>
      <c r="XAJ86" s="11"/>
      <c r="XAK86" s="11"/>
      <c r="XAL86" s="11"/>
      <c r="XAM86" s="11"/>
      <c r="XAN86" s="11"/>
      <c r="XAO86" s="11"/>
      <c r="XAP86" s="11"/>
      <c r="XAQ86" s="11"/>
      <c r="XAR86" s="11"/>
      <c r="XAS86" s="11"/>
      <c r="XAT86" s="11"/>
      <c r="XAU86" s="11"/>
      <c r="XAV86" s="11"/>
      <c r="XAW86" s="11"/>
      <c r="XAX86" s="11"/>
      <c r="XAY86" s="11"/>
      <c r="XAZ86" s="11"/>
      <c r="XBA86" s="11"/>
      <c r="XBB86" s="11"/>
      <c r="XBC86" s="11"/>
      <c r="XBD86" s="11"/>
      <c r="XBE86" s="11"/>
      <c r="XBF86" s="11"/>
      <c r="XBG86" s="11"/>
      <c r="XBH86" s="11"/>
      <c r="XBI86" s="11"/>
      <c r="XBJ86" s="11"/>
      <c r="XBK86" s="11"/>
      <c r="XBL86" s="11"/>
      <c r="XBM86" s="11"/>
      <c r="XBN86" s="11"/>
      <c r="XBO86" s="11"/>
      <c r="XBP86" s="11"/>
      <c r="XBQ86" s="11"/>
      <c r="XBR86" s="11"/>
      <c r="XBS86" s="11"/>
      <c r="XBT86" s="11"/>
      <c r="XBU86" s="11"/>
      <c r="XBV86" s="11"/>
      <c r="XBW86" s="11"/>
      <c r="XBX86" s="11"/>
      <c r="XBY86" s="11"/>
      <c r="XBZ86" s="11"/>
      <c r="XCA86" s="11"/>
      <c r="XCB86" s="11"/>
      <c r="XCC86" s="11"/>
      <c r="XCD86" s="11"/>
      <c r="XCE86" s="11"/>
      <c r="XCF86" s="11"/>
      <c r="XCG86" s="11"/>
      <c r="XCH86" s="11"/>
      <c r="XCI86" s="11"/>
      <c r="XCJ86" s="11"/>
      <c r="XCK86" s="11"/>
      <c r="XCL86" s="11"/>
      <c r="XCM86" s="11"/>
      <c r="XCN86" s="11"/>
      <c r="XCO86" s="11"/>
      <c r="XCP86" s="11"/>
      <c r="XCQ86" s="11"/>
      <c r="XCR86" s="11"/>
      <c r="XCS86" s="11"/>
      <c r="XCT86" s="11"/>
      <c r="XCU86" s="11"/>
      <c r="XCV86" s="11"/>
      <c r="XCW86" s="11"/>
      <c r="XCX86" s="11"/>
      <c r="XCY86" s="11"/>
      <c r="XCZ86" s="11"/>
      <c r="XDA86" s="11"/>
      <c r="XDB86" s="11"/>
      <c r="XDC86" s="11"/>
      <c r="XDD86" s="11"/>
      <c r="XDE86" s="11"/>
      <c r="XDF86" s="11"/>
      <c r="XDG86" s="11"/>
      <c r="XDH86" s="11"/>
      <c r="XDI86" s="11"/>
      <c r="XDJ86" s="11"/>
      <c r="XDK86" s="11"/>
      <c r="XDL86" s="11"/>
      <c r="XDM86" s="11"/>
      <c r="XDN86" s="11"/>
      <c r="XDO86" s="11"/>
      <c r="XDP86" s="11"/>
      <c r="XDQ86" s="11"/>
      <c r="XDR86" s="11"/>
      <c r="XDS86" s="11"/>
      <c r="XDT86" s="11"/>
      <c r="XDU86" s="11"/>
      <c r="XDV86" s="11"/>
      <c r="XDW86" s="11"/>
      <c r="XDX86" s="11"/>
      <c r="XDY86" s="11"/>
      <c r="XDZ86" s="11"/>
      <c r="XEA86" s="11"/>
      <c r="XEB86" s="11"/>
      <c r="XEC86" s="11"/>
      <c r="XED86" s="11"/>
      <c r="XEE86" s="11"/>
      <c r="XEF86" s="11"/>
      <c r="XEG86" s="11"/>
      <c r="XEH86" s="11"/>
      <c r="XEI86" s="11"/>
      <c r="XEJ86" s="11"/>
      <c r="XEK86" s="11"/>
      <c r="XEL86" s="11"/>
      <c r="XEM86" s="11"/>
      <c r="XEN86" s="11"/>
      <c r="XEO86" s="11"/>
      <c r="XEP86" s="11"/>
      <c r="XEQ86" s="11"/>
      <c r="XER86" s="11"/>
      <c r="XES86" s="11"/>
      <c r="XET86" s="11"/>
      <c r="XEU86" s="11"/>
      <c r="XEV86" s="11"/>
      <c r="XEW86" s="11"/>
      <c r="XEX86" s="11"/>
      <c r="XEY86" s="11"/>
      <c r="XEZ86" s="11"/>
      <c r="XFA86" s="11"/>
      <c r="XFB86" s="11"/>
    </row>
    <row r="87" s="1" customFormat="1" ht="189" customHeight="1" spans="1:22 14877:16383">
      <c r="A87" s="33" t="s">
        <v>403</v>
      </c>
      <c r="B87" s="30" t="s">
        <v>404</v>
      </c>
      <c r="C87" s="30" t="s">
        <v>31</v>
      </c>
      <c r="D87" s="22" t="s">
        <v>32</v>
      </c>
      <c r="E87" s="30" t="s">
        <v>405</v>
      </c>
      <c r="F87" s="31" t="s">
        <v>406</v>
      </c>
      <c r="G87" s="24">
        <v>380</v>
      </c>
      <c r="H87" s="31" t="s">
        <v>407</v>
      </c>
      <c r="I87" s="31" t="s">
        <v>408</v>
      </c>
      <c r="J87" s="31" t="s">
        <v>409</v>
      </c>
      <c r="K87" s="25">
        <v>0</v>
      </c>
      <c r="L87" s="25">
        <v>2</v>
      </c>
      <c r="M87" s="26">
        <v>0.0977</v>
      </c>
      <c r="N87" s="26">
        <v>0.0009</v>
      </c>
      <c r="O87" s="26">
        <v>0.0968</v>
      </c>
      <c r="P87" s="26">
        <v>0.3763</v>
      </c>
      <c r="Q87" s="26">
        <v>0.342</v>
      </c>
      <c r="R87" s="26">
        <v>0.0343</v>
      </c>
      <c r="S87" s="30" t="s">
        <v>38</v>
      </c>
      <c r="T87" s="30" t="s">
        <v>172</v>
      </c>
      <c r="U87" s="22">
        <v>2025.11</v>
      </c>
      <c r="V87" s="27"/>
      <c r="UZE87" s="11"/>
      <c r="UZF87" s="11"/>
      <c r="UZG87" s="11"/>
      <c r="UZH87" s="11"/>
      <c r="UZI87" s="11"/>
      <c r="UZJ87" s="11"/>
      <c r="UZK87" s="11"/>
      <c r="UZL87" s="11"/>
      <c r="UZM87" s="11"/>
      <c r="UZN87" s="11"/>
      <c r="UZO87" s="11"/>
      <c r="UZP87" s="11"/>
      <c r="UZQ87" s="11"/>
      <c r="UZR87" s="11"/>
      <c r="UZS87" s="11"/>
      <c r="UZT87" s="11"/>
      <c r="UZU87" s="11"/>
      <c r="UZV87" s="11"/>
      <c r="UZW87" s="11"/>
      <c r="UZX87" s="11"/>
      <c r="UZY87" s="11"/>
      <c r="UZZ87" s="11"/>
      <c r="VAA87" s="11"/>
      <c r="VAB87" s="11"/>
      <c r="VAC87" s="11"/>
      <c r="VAD87" s="11"/>
      <c r="VAE87" s="11"/>
      <c r="VAF87" s="11"/>
      <c r="VAG87" s="11"/>
      <c r="VAH87" s="11"/>
      <c r="VAI87" s="11"/>
      <c r="VAJ87" s="11"/>
      <c r="VAK87" s="11"/>
      <c r="VAL87" s="11"/>
      <c r="VAM87" s="11"/>
      <c r="VAN87" s="11"/>
      <c r="VAO87" s="11"/>
      <c r="VAP87" s="11"/>
      <c r="VAQ87" s="11"/>
      <c r="VAR87" s="11"/>
      <c r="VAS87" s="11"/>
      <c r="VAT87" s="11"/>
      <c r="VAU87" s="11"/>
      <c r="VAV87" s="11"/>
      <c r="VAW87" s="11"/>
      <c r="VAX87" s="11"/>
      <c r="VAY87" s="11"/>
      <c r="VAZ87" s="11"/>
      <c r="VBA87" s="11"/>
      <c r="VBB87" s="11"/>
      <c r="VBC87" s="11"/>
      <c r="VBD87" s="11"/>
      <c r="VBE87" s="11"/>
      <c r="VBF87" s="11"/>
      <c r="VBG87" s="11"/>
      <c r="VBH87" s="11"/>
      <c r="VBI87" s="11"/>
      <c r="VBJ87" s="11"/>
      <c r="VBK87" s="11"/>
      <c r="VBL87" s="11"/>
      <c r="VBM87" s="11"/>
      <c r="VBN87" s="11"/>
      <c r="VBO87" s="11"/>
      <c r="VBP87" s="11"/>
      <c r="VBQ87" s="11"/>
      <c r="VBR87" s="11"/>
      <c r="VBS87" s="11"/>
      <c r="VBT87" s="11"/>
      <c r="VBU87" s="11"/>
      <c r="VBV87" s="11"/>
      <c r="VBW87" s="11"/>
      <c r="VBX87" s="11"/>
      <c r="VBY87" s="11"/>
      <c r="VBZ87" s="11"/>
      <c r="VCA87" s="11"/>
      <c r="VCB87" s="11"/>
      <c r="VCC87" s="11"/>
      <c r="VCD87" s="11"/>
      <c r="VCE87" s="11"/>
      <c r="VCF87" s="11"/>
      <c r="VCG87" s="11"/>
      <c r="VCH87" s="11"/>
      <c r="VCI87" s="11"/>
      <c r="VCJ87" s="11"/>
      <c r="VCK87" s="11"/>
      <c r="VCL87" s="11"/>
      <c r="VCM87" s="11"/>
      <c r="VCN87" s="11"/>
      <c r="VCO87" s="11"/>
      <c r="VCP87" s="11"/>
      <c r="VCQ87" s="11"/>
      <c r="VCR87" s="11"/>
      <c r="VCS87" s="11"/>
      <c r="VCT87" s="11"/>
      <c r="VCU87" s="11"/>
      <c r="VCV87" s="11"/>
      <c r="VCW87" s="11"/>
      <c r="VCX87" s="11"/>
      <c r="VCY87" s="11"/>
      <c r="VCZ87" s="11"/>
      <c r="VDA87" s="11"/>
      <c r="VDB87" s="11"/>
      <c r="VDC87" s="11"/>
      <c r="VDD87" s="11"/>
      <c r="VDE87" s="11"/>
      <c r="VDF87" s="11"/>
      <c r="VDG87" s="11"/>
      <c r="VDH87" s="11"/>
      <c r="VDI87" s="11"/>
      <c r="VDJ87" s="11"/>
      <c r="VDK87" s="11"/>
      <c r="VDL87" s="11"/>
      <c r="VDM87" s="11"/>
      <c r="VDN87" s="11"/>
      <c r="VDO87" s="11"/>
      <c r="VDP87" s="11"/>
      <c r="VDQ87" s="11"/>
      <c r="VDR87" s="11"/>
      <c r="VDS87" s="11"/>
      <c r="VDT87" s="11"/>
      <c r="VDU87" s="11"/>
      <c r="VDV87" s="11"/>
      <c r="VDW87" s="11"/>
      <c r="VDX87" s="11"/>
      <c r="VDY87" s="11"/>
      <c r="VDZ87" s="11"/>
      <c r="VEA87" s="11"/>
      <c r="VEB87" s="11"/>
      <c r="VEC87" s="11"/>
      <c r="VED87" s="11"/>
      <c r="VEE87" s="11"/>
      <c r="VEF87" s="11"/>
      <c r="VEG87" s="11"/>
      <c r="VEH87" s="11"/>
      <c r="VEI87" s="11"/>
      <c r="VEJ87" s="11"/>
      <c r="VEK87" s="11"/>
      <c r="VEL87" s="11"/>
      <c r="VEM87" s="11"/>
      <c r="VEN87" s="11"/>
      <c r="VEO87" s="11"/>
      <c r="VEP87" s="11"/>
      <c r="VEQ87" s="11"/>
      <c r="VER87" s="11"/>
      <c r="VES87" s="11"/>
      <c r="VET87" s="11"/>
      <c r="VEU87" s="11"/>
      <c r="VEV87" s="11"/>
      <c r="VEW87" s="11"/>
      <c r="VEX87" s="11"/>
      <c r="VEY87" s="11"/>
      <c r="VEZ87" s="11"/>
      <c r="VFA87" s="11"/>
      <c r="VFB87" s="11"/>
      <c r="VFC87" s="11"/>
      <c r="VFD87" s="11"/>
      <c r="VFE87" s="11"/>
      <c r="VFF87" s="11"/>
      <c r="VFG87" s="11"/>
      <c r="VFH87" s="11"/>
      <c r="VFI87" s="11"/>
      <c r="VFJ87" s="11"/>
      <c r="VFK87" s="11"/>
      <c r="VFL87" s="11"/>
      <c r="VFM87" s="11"/>
      <c r="VFN87" s="11"/>
      <c r="VFO87" s="11"/>
      <c r="VFP87" s="11"/>
      <c r="VFQ87" s="11"/>
      <c r="VFR87" s="11"/>
      <c r="VFS87" s="11"/>
      <c r="VFT87" s="11"/>
      <c r="VFU87" s="11"/>
      <c r="VFV87" s="11"/>
      <c r="VFW87" s="11"/>
      <c r="VFX87" s="11"/>
      <c r="VFY87" s="11"/>
      <c r="VFZ87" s="11"/>
      <c r="VGA87" s="11"/>
      <c r="VGB87" s="11"/>
      <c r="VGC87" s="11"/>
      <c r="VGD87" s="11"/>
      <c r="VGE87" s="11"/>
      <c r="VGF87" s="11"/>
      <c r="VGG87" s="11"/>
      <c r="VGH87" s="11"/>
      <c r="VGI87" s="11"/>
      <c r="VGJ87" s="11"/>
      <c r="VGK87" s="11"/>
      <c r="VGL87" s="11"/>
      <c r="VGM87" s="11"/>
      <c r="VGN87" s="11"/>
      <c r="VGO87" s="11"/>
      <c r="VGP87" s="11"/>
      <c r="VGQ87" s="11"/>
      <c r="VGR87" s="11"/>
      <c r="VGS87" s="11"/>
      <c r="VGT87" s="11"/>
      <c r="VGU87" s="11"/>
      <c r="VGV87" s="11"/>
      <c r="VGW87" s="11"/>
      <c r="VGX87" s="11"/>
      <c r="VGY87" s="11"/>
      <c r="VGZ87" s="11"/>
      <c r="VHA87" s="11"/>
      <c r="VHB87" s="11"/>
      <c r="VHC87" s="11"/>
      <c r="VHD87" s="11"/>
      <c r="VHE87" s="11"/>
      <c r="VHF87" s="11"/>
      <c r="VHG87" s="11"/>
      <c r="VHH87" s="11"/>
      <c r="VHI87" s="11"/>
      <c r="VHJ87" s="11"/>
      <c r="VHK87" s="11"/>
      <c r="VHL87" s="11"/>
      <c r="VHM87" s="11"/>
      <c r="VHN87" s="11"/>
      <c r="VHO87" s="11"/>
      <c r="VHP87" s="11"/>
      <c r="VHQ87" s="11"/>
      <c r="VHR87" s="11"/>
      <c r="VHS87" s="11"/>
      <c r="VHT87" s="11"/>
      <c r="VHU87" s="11"/>
      <c r="VHV87" s="11"/>
      <c r="VHW87" s="11"/>
      <c r="VHX87" s="11"/>
      <c r="VHY87" s="11"/>
      <c r="VHZ87" s="11"/>
      <c r="VIA87" s="11"/>
      <c r="VIB87" s="11"/>
      <c r="VIC87" s="11"/>
      <c r="VID87" s="11"/>
      <c r="VIE87" s="11"/>
      <c r="VIF87" s="11"/>
      <c r="VIG87" s="11"/>
      <c r="VIH87" s="11"/>
      <c r="VII87" s="11"/>
      <c r="VIJ87" s="11"/>
      <c r="VIK87" s="11"/>
      <c r="VIL87" s="11"/>
      <c r="VIM87" s="11"/>
      <c r="VIN87" s="11"/>
      <c r="VIO87" s="11"/>
      <c r="VIP87" s="11"/>
      <c r="VIQ87" s="11"/>
      <c r="VIR87" s="11"/>
      <c r="VIS87" s="11"/>
      <c r="VIT87" s="11"/>
      <c r="VIU87" s="11"/>
      <c r="VIV87" s="11"/>
      <c r="VIW87" s="11"/>
      <c r="VIX87" s="11"/>
      <c r="VIY87" s="11"/>
      <c r="VIZ87" s="11"/>
      <c r="VJA87" s="11"/>
      <c r="VJB87" s="11"/>
      <c r="VJC87" s="11"/>
      <c r="VJD87" s="11"/>
      <c r="VJE87" s="11"/>
      <c r="VJF87" s="11"/>
      <c r="VJG87" s="11"/>
      <c r="VJH87" s="11"/>
      <c r="VJI87" s="11"/>
      <c r="VJJ87" s="11"/>
      <c r="VJK87" s="11"/>
      <c r="VJL87" s="11"/>
      <c r="VJM87" s="11"/>
      <c r="VJN87" s="11"/>
      <c r="VJO87" s="11"/>
      <c r="VJP87" s="11"/>
      <c r="VJQ87" s="11"/>
      <c r="VJR87" s="11"/>
      <c r="VJS87" s="11"/>
      <c r="VJT87" s="11"/>
      <c r="VJU87" s="11"/>
      <c r="VJV87" s="11"/>
      <c r="VJW87" s="11"/>
      <c r="VJX87" s="11"/>
      <c r="VJY87" s="11"/>
      <c r="VJZ87" s="11"/>
      <c r="VKA87" s="11"/>
      <c r="VKB87" s="11"/>
      <c r="VKC87" s="11"/>
      <c r="VKD87" s="11"/>
      <c r="VKE87" s="11"/>
      <c r="VKF87" s="11"/>
      <c r="VKG87" s="11"/>
      <c r="VKH87" s="11"/>
      <c r="VKI87" s="11"/>
      <c r="VKJ87" s="11"/>
      <c r="VKK87" s="11"/>
      <c r="VKL87" s="11"/>
      <c r="VKM87" s="11"/>
      <c r="VKN87" s="11"/>
      <c r="VKO87" s="11"/>
      <c r="VKP87" s="11"/>
      <c r="VKQ87" s="11"/>
      <c r="VKR87" s="11"/>
      <c r="VKS87" s="11"/>
      <c r="VKT87" s="11"/>
      <c r="VKU87" s="11"/>
      <c r="VKV87" s="11"/>
      <c r="VKW87" s="11"/>
      <c r="VKX87" s="11"/>
      <c r="VKY87" s="11"/>
      <c r="VKZ87" s="11"/>
      <c r="VLA87" s="11"/>
      <c r="VLB87" s="11"/>
      <c r="VLC87" s="11"/>
      <c r="VLD87" s="11"/>
      <c r="VLE87" s="11"/>
      <c r="VLF87" s="11"/>
      <c r="VLG87" s="11"/>
      <c r="VLH87" s="11"/>
      <c r="VLI87" s="11"/>
      <c r="VLJ87" s="11"/>
      <c r="VLK87" s="11"/>
      <c r="VLL87" s="11"/>
      <c r="VLM87" s="11"/>
      <c r="VLN87" s="11"/>
      <c r="VLO87" s="11"/>
      <c r="VLP87" s="11"/>
      <c r="VLQ87" s="11"/>
      <c r="VLR87" s="11"/>
      <c r="VLS87" s="11"/>
      <c r="VLT87" s="11"/>
      <c r="VLU87" s="11"/>
      <c r="VLV87" s="11"/>
      <c r="VLW87" s="11"/>
      <c r="VLX87" s="11"/>
      <c r="VLY87" s="11"/>
      <c r="VLZ87" s="11"/>
      <c r="VMA87" s="11"/>
      <c r="VMB87" s="11"/>
      <c r="VMC87" s="11"/>
      <c r="VMD87" s="11"/>
      <c r="VME87" s="11"/>
      <c r="VMF87" s="11"/>
      <c r="VMG87" s="11"/>
      <c r="VMH87" s="11"/>
      <c r="VMI87" s="11"/>
      <c r="VMJ87" s="11"/>
      <c r="VMK87" s="11"/>
      <c r="VML87" s="11"/>
      <c r="VMM87" s="11"/>
      <c r="VMN87" s="11"/>
      <c r="VMO87" s="11"/>
      <c r="VMP87" s="11"/>
      <c r="VMQ87" s="11"/>
      <c r="VMR87" s="11"/>
      <c r="VMS87" s="11"/>
      <c r="VMT87" s="11"/>
      <c r="VMU87" s="11"/>
      <c r="VMV87" s="11"/>
      <c r="VMW87" s="11"/>
      <c r="VMX87" s="11"/>
      <c r="VMY87" s="11"/>
      <c r="VMZ87" s="11"/>
      <c r="VNA87" s="11"/>
      <c r="VNB87" s="11"/>
      <c r="VNC87" s="11"/>
      <c r="VND87" s="11"/>
      <c r="VNE87" s="11"/>
      <c r="VNF87" s="11"/>
      <c r="VNG87" s="11"/>
      <c r="VNH87" s="11"/>
      <c r="VNI87" s="11"/>
      <c r="VNJ87" s="11"/>
      <c r="VNK87" s="11"/>
      <c r="VNL87" s="11"/>
      <c r="VNM87" s="11"/>
      <c r="VNN87" s="11"/>
      <c r="VNO87" s="11"/>
      <c r="VNP87" s="11"/>
      <c r="VNQ87" s="11"/>
      <c r="VNR87" s="11"/>
      <c r="VNS87" s="11"/>
      <c r="VNT87" s="11"/>
      <c r="VNU87" s="11"/>
      <c r="VNV87" s="11"/>
      <c r="VNW87" s="11"/>
      <c r="VNX87" s="11"/>
      <c r="VNY87" s="11"/>
      <c r="VNZ87" s="11"/>
      <c r="VOA87" s="11"/>
      <c r="VOB87" s="11"/>
      <c r="VOC87" s="11"/>
      <c r="VOD87" s="11"/>
      <c r="VOE87" s="11"/>
      <c r="VOF87" s="11"/>
      <c r="VOG87" s="11"/>
      <c r="VOH87" s="11"/>
      <c r="VOI87" s="11"/>
      <c r="VOJ87" s="11"/>
      <c r="VOK87" s="11"/>
      <c r="VOL87" s="11"/>
      <c r="VOM87" s="11"/>
      <c r="VON87" s="11"/>
      <c r="VOO87" s="11"/>
      <c r="VOP87" s="11"/>
      <c r="VOQ87" s="11"/>
      <c r="VOR87" s="11"/>
      <c r="VOS87" s="11"/>
      <c r="VOT87" s="11"/>
      <c r="VOU87" s="11"/>
      <c r="VOV87" s="11"/>
      <c r="VOW87" s="11"/>
      <c r="VOX87" s="11"/>
      <c r="VOY87" s="11"/>
      <c r="VOZ87" s="11"/>
      <c r="VPA87" s="11"/>
      <c r="VPB87" s="11"/>
      <c r="VPC87" s="11"/>
      <c r="VPD87" s="11"/>
      <c r="VPE87" s="11"/>
      <c r="VPF87" s="11"/>
      <c r="VPG87" s="11"/>
      <c r="VPH87" s="11"/>
      <c r="VPI87" s="11"/>
      <c r="VPJ87" s="11"/>
      <c r="VPK87" s="11"/>
      <c r="VPL87" s="11"/>
      <c r="VPM87" s="11"/>
      <c r="VPN87" s="11"/>
      <c r="VPO87" s="11"/>
      <c r="VPP87" s="11"/>
      <c r="VPQ87" s="11"/>
      <c r="VPR87" s="11"/>
      <c r="VPS87" s="11"/>
      <c r="VPT87" s="11"/>
      <c r="VPU87" s="11"/>
      <c r="VPV87" s="11"/>
      <c r="VPW87" s="11"/>
      <c r="VPX87" s="11"/>
      <c r="VPY87" s="11"/>
      <c r="VPZ87" s="11"/>
      <c r="VQA87" s="11"/>
      <c r="VQB87" s="11"/>
      <c r="VQC87" s="11"/>
      <c r="VQD87" s="11"/>
      <c r="VQE87" s="11"/>
      <c r="VQF87" s="11"/>
      <c r="VQG87" s="11"/>
      <c r="VQH87" s="11"/>
      <c r="VQI87" s="11"/>
      <c r="VQJ87" s="11"/>
      <c r="VQK87" s="11"/>
      <c r="VQL87" s="11"/>
      <c r="VQM87" s="11"/>
      <c r="VQN87" s="11"/>
      <c r="VQO87" s="11"/>
      <c r="VQP87" s="11"/>
      <c r="VQQ87" s="11"/>
      <c r="VQR87" s="11"/>
      <c r="VQS87" s="11"/>
      <c r="VQT87" s="11"/>
      <c r="VQU87" s="11"/>
      <c r="VQV87" s="11"/>
      <c r="VQW87" s="11"/>
      <c r="VQX87" s="11"/>
      <c r="VQY87" s="11"/>
      <c r="VQZ87" s="11"/>
      <c r="VRA87" s="11"/>
      <c r="VRB87" s="11"/>
      <c r="VRC87" s="11"/>
      <c r="VRD87" s="11"/>
      <c r="VRE87" s="11"/>
      <c r="VRF87" s="11"/>
      <c r="VRG87" s="11"/>
      <c r="VRH87" s="11"/>
      <c r="VRI87" s="11"/>
      <c r="VRJ87" s="11"/>
      <c r="VRK87" s="11"/>
      <c r="VRL87" s="11"/>
      <c r="VRM87" s="11"/>
      <c r="VRN87" s="11"/>
      <c r="VRO87" s="11"/>
      <c r="VRP87" s="11"/>
      <c r="VRQ87" s="11"/>
      <c r="VRR87" s="11"/>
      <c r="VRS87" s="11"/>
      <c r="VRT87" s="11"/>
      <c r="VRU87" s="11"/>
      <c r="VRV87" s="11"/>
      <c r="VRW87" s="11"/>
      <c r="VRX87" s="11"/>
      <c r="VRY87" s="11"/>
      <c r="VRZ87" s="11"/>
      <c r="VSA87" s="11"/>
      <c r="VSB87" s="11"/>
      <c r="VSC87" s="11"/>
      <c r="VSD87" s="11"/>
      <c r="VSE87" s="11"/>
      <c r="VSF87" s="11"/>
      <c r="VSG87" s="11"/>
      <c r="VSH87" s="11"/>
      <c r="VSI87" s="11"/>
      <c r="VSJ87" s="11"/>
      <c r="VSK87" s="11"/>
      <c r="VSL87" s="11"/>
      <c r="VSM87" s="11"/>
      <c r="VSN87" s="11"/>
      <c r="VSO87" s="11"/>
      <c r="VSP87" s="11"/>
      <c r="VSQ87" s="11"/>
      <c r="VSR87" s="11"/>
      <c r="VSS87" s="11"/>
      <c r="VST87" s="11"/>
      <c r="VSU87" s="11"/>
      <c r="VSV87" s="11"/>
      <c r="VSW87" s="11"/>
      <c r="VSX87" s="11"/>
      <c r="VSY87" s="11"/>
      <c r="VSZ87" s="11"/>
      <c r="VTA87" s="11"/>
      <c r="VTB87" s="11"/>
      <c r="VTC87" s="11"/>
      <c r="VTD87" s="11"/>
      <c r="VTE87" s="11"/>
      <c r="VTF87" s="11"/>
      <c r="VTG87" s="11"/>
      <c r="VTH87" s="11"/>
      <c r="VTI87" s="11"/>
      <c r="VTJ87" s="11"/>
      <c r="VTK87" s="11"/>
      <c r="VTL87" s="11"/>
      <c r="VTM87" s="11"/>
      <c r="VTN87" s="11"/>
      <c r="VTO87" s="11"/>
      <c r="VTP87" s="11"/>
      <c r="VTQ87" s="11"/>
      <c r="VTR87" s="11"/>
      <c r="VTS87" s="11"/>
      <c r="VTT87" s="11"/>
      <c r="VTU87" s="11"/>
      <c r="VTV87" s="11"/>
      <c r="VTW87" s="11"/>
      <c r="VTX87" s="11"/>
      <c r="VTY87" s="11"/>
      <c r="VTZ87" s="11"/>
      <c r="VUA87" s="11"/>
      <c r="VUB87" s="11"/>
      <c r="VUC87" s="11"/>
      <c r="VUD87" s="11"/>
      <c r="VUE87" s="11"/>
      <c r="VUF87" s="11"/>
      <c r="VUG87" s="11"/>
      <c r="VUH87" s="11"/>
      <c r="VUI87" s="11"/>
      <c r="VUJ87" s="11"/>
      <c r="VUK87" s="11"/>
      <c r="VUL87" s="11"/>
      <c r="VUM87" s="11"/>
      <c r="VUN87" s="11"/>
      <c r="VUO87" s="11"/>
      <c r="VUP87" s="11"/>
      <c r="VUQ87" s="11"/>
      <c r="VUR87" s="11"/>
      <c r="VUS87" s="11"/>
      <c r="VUT87" s="11"/>
      <c r="VUU87" s="11"/>
      <c r="VUV87" s="11"/>
      <c r="VUW87" s="11"/>
      <c r="VUX87" s="11"/>
      <c r="VUY87" s="11"/>
      <c r="VUZ87" s="11"/>
      <c r="VVA87" s="11"/>
      <c r="VVB87" s="11"/>
      <c r="VVC87" s="11"/>
      <c r="VVD87" s="11"/>
      <c r="VVE87" s="11"/>
      <c r="VVF87" s="11"/>
      <c r="VVG87" s="11"/>
      <c r="VVH87" s="11"/>
      <c r="VVI87" s="11"/>
      <c r="VVJ87" s="11"/>
      <c r="VVK87" s="11"/>
      <c r="VVL87" s="11"/>
      <c r="VVM87" s="11"/>
      <c r="VVN87" s="11"/>
      <c r="VVO87" s="11"/>
      <c r="VVP87" s="11"/>
      <c r="VVQ87" s="11"/>
      <c r="VVR87" s="11"/>
      <c r="VVS87" s="11"/>
      <c r="VVT87" s="11"/>
      <c r="VVU87" s="11"/>
      <c r="VVV87" s="11"/>
      <c r="VVW87" s="11"/>
      <c r="VVX87" s="11"/>
      <c r="VVY87" s="11"/>
      <c r="VVZ87" s="11"/>
      <c r="VWA87" s="11"/>
      <c r="VWB87" s="11"/>
      <c r="VWC87" s="11"/>
      <c r="VWD87" s="11"/>
      <c r="VWE87" s="11"/>
      <c r="VWF87" s="11"/>
      <c r="VWG87" s="11"/>
      <c r="VWH87" s="11"/>
      <c r="VWI87" s="11"/>
      <c r="VWJ87" s="11"/>
      <c r="VWK87" s="11"/>
      <c r="VWL87" s="11"/>
      <c r="VWM87" s="11"/>
      <c r="VWN87" s="11"/>
      <c r="VWO87" s="11"/>
      <c r="VWP87" s="11"/>
      <c r="VWQ87" s="11"/>
      <c r="VWR87" s="11"/>
      <c r="VWS87" s="11"/>
      <c r="VWT87" s="11"/>
      <c r="VWU87" s="11"/>
      <c r="VWV87" s="11"/>
      <c r="VWW87" s="11"/>
      <c r="VWX87" s="11"/>
      <c r="VWY87" s="11"/>
      <c r="VWZ87" s="11"/>
      <c r="VXA87" s="11"/>
      <c r="VXB87" s="11"/>
      <c r="VXC87" s="11"/>
      <c r="VXD87" s="11"/>
      <c r="VXE87" s="11"/>
      <c r="VXF87" s="11"/>
      <c r="VXG87" s="11"/>
      <c r="VXH87" s="11"/>
      <c r="VXI87" s="11"/>
      <c r="VXJ87" s="11"/>
      <c r="VXK87" s="11"/>
      <c r="VXL87" s="11"/>
      <c r="VXM87" s="11"/>
      <c r="VXN87" s="11"/>
      <c r="VXO87" s="11"/>
      <c r="VXP87" s="11"/>
      <c r="VXQ87" s="11"/>
      <c r="VXR87" s="11"/>
      <c r="VXS87" s="11"/>
      <c r="VXT87" s="11"/>
      <c r="VXU87" s="11"/>
      <c r="VXV87" s="11"/>
      <c r="VXW87" s="11"/>
      <c r="VXX87" s="11"/>
      <c r="VXY87" s="11"/>
      <c r="VXZ87" s="11"/>
      <c r="VYA87" s="11"/>
      <c r="VYB87" s="11"/>
      <c r="VYC87" s="11"/>
      <c r="VYD87" s="11"/>
      <c r="VYE87" s="11"/>
      <c r="VYF87" s="11"/>
      <c r="VYG87" s="11"/>
      <c r="VYH87" s="11"/>
      <c r="VYI87" s="11"/>
      <c r="VYJ87" s="11"/>
      <c r="VYK87" s="11"/>
      <c r="VYL87" s="11"/>
      <c r="VYM87" s="11"/>
      <c r="VYN87" s="11"/>
      <c r="VYO87" s="11"/>
      <c r="VYP87" s="11"/>
      <c r="VYQ87" s="11"/>
      <c r="VYR87" s="11"/>
      <c r="VYS87" s="11"/>
      <c r="VYT87" s="11"/>
      <c r="VYU87" s="11"/>
      <c r="VYV87" s="11"/>
      <c r="VYW87" s="11"/>
      <c r="VYX87" s="11"/>
      <c r="VYY87" s="11"/>
      <c r="VYZ87" s="11"/>
      <c r="VZA87" s="11"/>
      <c r="VZB87" s="11"/>
      <c r="VZC87" s="11"/>
      <c r="VZD87" s="11"/>
      <c r="VZE87" s="11"/>
      <c r="VZF87" s="11"/>
      <c r="VZG87" s="11"/>
      <c r="VZH87" s="11"/>
      <c r="VZI87" s="11"/>
      <c r="VZJ87" s="11"/>
      <c r="VZK87" s="11"/>
      <c r="VZL87" s="11"/>
      <c r="VZM87" s="11"/>
      <c r="VZN87" s="11"/>
      <c r="VZO87" s="11"/>
      <c r="VZP87" s="11"/>
      <c r="VZQ87" s="11"/>
      <c r="VZR87" s="11"/>
      <c r="VZS87" s="11"/>
      <c r="VZT87" s="11"/>
      <c r="VZU87" s="11"/>
      <c r="VZV87" s="11"/>
      <c r="VZW87" s="11"/>
      <c r="VZX87" s="11"/>
      <c r="VZY87" s="11"/>
      <c r="VZZ87" s="11"/>
      <c r="WAA87" s="11"/>
      <c r="WAB87" s="11"/>
      <c r="WAC87" s="11"/>
      <c r="WAD87" s="11"/>
      <c r="WAE87" s="11"/>
      <c r="WAF87" s="11"/>
      <c r="WAG87" s="11"/>
      <c r="WAH87" s="11"/>
      <c r="WAI87" s="11"/>
      <c r="WAJ87" s="11"/>
      <c r="WAK87" s="11"/>
      <c r="WAL87" s="11"/>
      <c r="WAM87" s="11"/>
      <c r="WAN87" s="11"/>
      <c r="WAO87" s="11"/>
      <c r="WAP87" s="11"/>
      <c r="WAQ87" s="11"/>
      <c r="WAR87" s="11"/>
      <c r="WAS87" s="11"/>
      <c r="WAT87" s="11"/>
      <c r="WAU87" s="11"/>
      <c r="WAV87" s="11"/>
      <c r="WAW87" s="11"/>
      <c r="WAX87" s="11"/>
      <c r="WAY87" s="11"/>
      <c r="WAZ87" s="11"/>
      <c r="WBA87" s="11"/>
      <c r="WBB87" s="11"/>
      <c r="WBC87" s="11"/>
      <c r="WBD87" s="11"/>
      <c r="WBE87" s="11"/>
      <c r="WBF87" s="11"/>
      <c r="WBG87" s="11"/>
      <c r="WBH87" s="11"/>
      <c r="WBI87" s="11"/>
      <c r="WBJ87" s="11"/>
      <c r="WBK87" s="11"/>
      <c r="WBL87" s="11"/>
      <c r="WBM87" s="11"/>
      <c r="WBN87" s="11"/>
      <c r="WBO87" s="11"/>
      <c r="WBP87" s="11"/>
      <c r="WBQ87" s="11"/>
      <c r="WBR87" s="11"/>
      <c r="WBS87" s="11"/>
      <c r="WBT87" s="11"/>
      <c r="WBU87" s="11"/>
      <c r="WBV87" s="11"/>
      <c r="WBW87" s="11"/>
      <c r="WBX87" s="11"/>
      <c r="WBY87" s="11"/>
      <c r="WBZ87" s="11"/>
      <c r="WCA87" s="11"/>
      <c r="WCB87" s="11"/>
      <c r="WCC87" s="11"/>
      <c r="WCD87" s="11"/>
      <c r="WCE87" s="11"/>
      <c r="WCF87" s="11"/>
      <c r="WCG87" s="11"/>
      <c r="WCH87" s="11"/>
      <c r="WCI87" s="11"/>
      <c r="WCJ87" s="11"/>
      <c r="WCK87" s="11"/>
      <c r="WCL87" s="11"/>
      <c r="WCM87" s="11"/>
      <c r="WCN87" s="11"/>
      <c r="WCO87" s="11"/>
      <c r="WCP87" s="11"/>
      <c r="WCQ87" s="11"/>
      <c r="WCR87" s="11"/>
      <c r="WCS87" s="11"/>
      <c r="WCT87" s="11"/>
      <c r="WCU87" s="11"/>
      <c r="WCV87" s="11"/>
      <c r="WCW87" s="11"/>
      <c r="WCX87" s="11"/>
      <c r="WCY87" s="11"/>
      <c r="WCZ87" s="11"/>
      <c r="WDA87" s="11"/>
      <c r="WDB87" s="11"/>
      <c r="WDC87" s="11"/>
      <c r="WDD87" s="11"/>
      <c r="WDE87" s="11"/>
      <c r="WDF87" s="11"/>
      <c r="WDG87" s="11"/>
      <c r="WDH87" s="11"/>
      <c r="WDI87" s="11"/>
      <c r="WDJ87" s="11"/>
      <c r="WDK87" s="11"/>
      <c r="WDL87" s="11"/>
      <c r="WDM87" s="11"/>
      <c r="WDN87" s="11"/>
      <c r="WDO87" s="11"/>
      <c r="WDP87" s="11"/>
      <c r="WDQ87" s="11"/>
      <c r="WDR87" s="11"/>
      <c r="WDS87" s="11"/>
      <c r="WDT87" s="11"/>
      <c r="WDU87" s="11"/>
      <c r="WDV87" s="11"/>
      <c r="WDW87" s="11"/>
      <c r="WDX87" s="11"/>
      <c r="WDY87" s="11"/>
      <c r="WDZ87" s="11"/>
      <c r="WEA87" s="11"/>
      <c r="WEB87" s="11"/>
      <c r="WEC87" s="11"/>
      <c r="WED87" s="11"/>
      <c r="WEE87" s="11"/>
      <c r="WEF87" s="11"/>
      <c r="WEG87" s="11"/>
      <c r="WEH87" s="11"/>
      <c r="WEI87" s="11"/>
      <c r="WEJ87" s="11"/>
      <c r="WEK87" s="11"/>
      <c r="WEL87" s="11"/>
      <c r="WEM87" s="11"/>
      <c r="WEN87" s="11"/>
      <c r="WEO87" s="11"/>
      <c r="WEP87" s="11"/>
      <c r="WEQ87" s="11"/>
      <c r="WER87" s="11"/>
      <c r="WES87" s="11"/>
      <c r="WET87" s="11"/>
      <c r="WEU87" s="11"/>
      <c r="WEV87" s="11"/>
      <c r="WEW87" s="11"/>
      <c r="WEX87" s="11"/>
      <c r="WEY87" s="11"/>
      <c r="WEZ87" s="11"/>
      <c r="WFA87" s="11"/>
      <c r="WFB87" s="11"/>
      <c r="WFC87" s="11"/>
      <c r="WFD87" s="11"/>
      <c r="WFE87" s="11"/>
      <c r="WFF87" s="11"/>
      <c r="WFG87" s="11"/>
      <c r="WFH87" s="11"/>
      <c r="WFI87" s="11"/>
      <c r="WFJ87" s="11"/>
      <c r="WFK87" s="11"/>
      <c r="WFL87" s="11"/>
      <c r="WFM87" s="11"/>
      <c r="WFN87" s="11"/>
      <c r="WFO87" s="11"/>
      <c r="WFP87" s="11"/>
      <c r="WFQ87" s="11"/>
      <c r="WFR87" s="11"/>
      <c r="WFS87" s="11"/>
      <c r="WFT87" s="11"/>
      <c r="WFU87" s="11"/>
      <c r="WFV87" s="11"/>
      <c r="WFW87" s="11"/>
      <c r="WFX87" s="11"/>
      <c r="WFY87" s="11"/>
      <c r="WFZ87" s="11"/>
      <c r="WGA87" s="11"/>
      <c r="WGB87" s="11"/>
      <c r="WGC87" s="11"/>
      <c r="WGD87" s="11"/>
      <c r="WGE87" s="11"/>
      <c r="WGF87" s="11"/>
      <c r="WGG87" s="11"/>
      <c r="WGH87" s="11"/>
      <c r="WGI87" s="11"/>
      <c r="WGJ87" s="11"/>
      <c r="WGK87" s="11"/>
      <c r="WGL87" s="11"/>
      <c r="WGM87" s="11"/>
      <c r="WGN87" s="11"/>
      <c r="WGO87" s="11"/>
      <c r="WGP87" s="11"/>
      <c r="WGQ87" s="11"/>
      <c r="WGR87" s="11"/>
      <c r="WGS87" s="11"/>
      <c r="WGT87" s="11"/>
      <c r="WGU87" s="11"/>
      <c r="WGV87" s="11"/>
      <c r="WGW87" s="11"/>
      <c r="WGX87" s="11"/>
      <c r="WGY87" s="11"/>
      <c r="WGZ87" s="11"/>
      <c r="WHA87" s="11"/>
      <c r="WHB87" s="11"/>
      <c r="WHC87" s="11"/>
      <c r="WHD87" s="11"/>
      <c r="WHE87" s="11"/>
      <c r="WHF87" s="11"/>
      <c r="WHG87" s="11"/>
      <c r="WHH87" s="11"/>
      <c r="WHI87" s="11"/>
      <c r="WHJ87" s="11"/>
      <c r="WHK87" s="11"/>
      <c r="WHL87" s="11"/>
      <c r="WHM87" s="11"/>
      <c r="WHN87" s="11"/>
      <c r="WHO87" s="11"/>
      <c r="WHP87" s="11"/>
      <c r="WHQ87" s="11"/>
      <c r="WHR87" s="11"/>
      <c r="WHS87" s="11"/>
      <c r="WHT87" s="11"/>
      <c r="WHU87" s="11"/>
      <c r="WHV87" s="11"/>
      <c r="WHW87" s="11"/>
      <c r="WHX87" s="11"/>
      <c r="WHY87" s="11"/>
      <c r="WHZ87" s="11"/>
      <c r="WIA87" s="11"/>
      <c r="WIB87" s="11"/>
      <c r="WIC87" s="11"/>
      <c r="WID87" s="11"/>
      <c r="WIE87" s="11"/>
      <c r="WIF87" s="11"/>
      <c r="WIG87" s="11"/>
      <c r="WIH87" s="11"/>
      <c r="WII87" s="11"/>
      <c r="WIJ87" s="11"/>
      <c r="WIK87" s="11"/>
      <c r="WIL87" s="11"/>
      <c r="WIM87" s="11"/>
      <c r="WIN87" s="11"/>
      <c r="WIO87" s="11"/>
      <c r="WIP87" s="11"/>
      <c r="WIQ87" s="11"/>
      <c r="WIR87" s="11"/>
      <c r="WIS87" s="11"/>
      <c r="WIT87" s="11"/>
      <c r="WIU87" s="11"/>
      <c r="WIV87" s="11"/>
      <c r="WIW87" s="11"/>
      <c r="WIX87" s="11"/>
      <c r="WIY87" s="11"/>
      <c r="WIZ87" s="11"/>
      <c r="WJA87" s="11"/>
      <c r="WJB87" s="11"/>
      <c r="WJC87" s="11"/>
      <c r="WJD87" s="11"/>
      <c r="WJE87" s="11"/>
      <c r="WJF87" s="11"/>
      <c r="WJG87" s="11"/>
      <c r="WJH87" s="11"/>
      <c r="WJI87" s="11"/>
      <c r="WJJ87" s="11"/>
      <c r="WJK87" s="11"/>
      <c r="WJL87" s="11"/>
      <c r="WJM87" s="11"/>
      <c r="WJN87" s="11"/>
      <c r="WJO87" s="11"/>
      <c r="WJP87" s="11"/>
      <c r="WJQ87" s="11"/>
      <c r="WJR87" s="11"/>
      <c r="WJS87" s="11"/>
      <c r="WJT87" s="11"/>
      <c r="WJU87" s="11"/>
      <c r="WJV87" s="11"/>
      <c r="WJW87" s="11"/>
      <c r="WJX87" s="11"/>
      <c r="WJY87" s="11"/>
      <c r="WJZ87" s="11"/>
      <c r="WKA87" s="11"/>
      <c r="WKB87" s="11"/>
      <c r="WKC87" s="11"/>
      <c r="WKD87" s="11"/>
      <c r="WKE87" s="11"/>
      <c r="WKF87" s="11"/>
      <c r="WKG87" s="11"/>
      <c r="WKH87" s="11"/>
      <c r="WKI87" s="11"/>
      <c r="WKJ87" s="11"/>
      <c r="WKK87" s="11"/>
      <c r="WKL87" s="11"/>
      <c r="WKM87" s="11"/>
      <c r="WKN87" s="11"/>
      <c r="WKO87" s="11"/>
      <c r="WKP87" s="11"/>
      <c r="WKQ87" s="11"/>
      <c r="WKR87" s="11"/>
      <c r="WKS87" s="11"/>
      <c r="WKT87" s="11"/>
      <c r="WKU87" s="11"/>
      <c r="WKV87" s="11"/>
      <c r="WKW87" s="11"/>
      <c r="WKX87" s="11"/>
      <c r="WKY87" s="11"/>
      <c r="WKZ87" s="11"/>
      <c r="WLA87" s="11"/>
      <c r="WLB87" s="11"/>
      <c r="WLC87" s="11"/>
      <c r="WLD87" s="11"/>
      <c r="WLE87" s="11"/>
      <c r="WLF87" s="11"/>
      <c r="WLG87" s="11"/>
      <c r="WLH87" s="11"/>
      <c r="WLI87" s="11"/>
      <c r="WLJ87" s="11"/>
      <c r="WLK87" s="11"/>
      <c r="WLL87" s="11"/>
      <c r="WLM87" s="11"/>
      <c r="WLN87" s="11"/>
      <c r="WLO87" s="11"/>
      <c r="WLP87" s="11"/>
      <c r="WLQ87" s="11"/>
      <c r="WLR87" s="11"/>
      <c r="WLS87" s="11"/>
      <c r="WLT87" s="11"/>
      <c r="WLU87" s="11"/>
      <c r="WLV87" s="11"/>
      <c r="WLW87" s="11"/>
      <c r="WLX87" s="11"/>
      <c r="WLY87" s="11"/>
      <c r="WLZ87" s="11"/>
      <c r="WMA87" s="11"/>
      <c r="WMB87" s="11"/>
      <c r="WMC87" s="11"/>
      <c r="WMD87" s="11"/>
      <c r="WME87" s="11"/>
      <c r="WMF87" s="11"/>
      <c r="WMG87" s="11"/>
      <c r="WMH87" s="11"/>
      <c r="WMI87" s="11"/>
      <c r="WMJ87" s="11"/>
      <c r="WMK87" s="11"/>
      <c r="WML87" s="11"/>
      <c r="WMM87" s="11"/>
      <c r="WMN87" s="11"/>
      <c r="WMO87" s="11"/>
      <c r="WMP87" s="11"/>
      <c r="WMQ87" s="11"/>
      <c r="WMR87" s="11"/>
      <c r="WMS87" s="11"/>
      <c r="WMT87" s="11"/>
      <c r="WMU87" s="11"/>
      <c r="WMV87" s="11"/>
      <c r="WMW87" s="11"/>
      <c r="WMX87" s="11"/>
      <c r="WMY87" s="11"/>
      <c r="WMZ87" s="11"/>
      <c r="WNA87" s="11"/>
      <c r="WNB87" s="11"/>
      <c r="WNC87" s="11"/>
      <c r="WND87" s="11"/>
      <c r="WNE87" s="11"/>
      <c r="WNF87" s="11"/>
      <c r="WNG87" s="11"/>
      <c r="WNH87" s="11"/>
      <c r="WNI87" s="11"/>
      <c r="WNJ87" s="11"/>
      <c r="WNK87" s="11"/>
      <c r="WNL87" s="11"/>
      <c r="WNM87" s="11"/>
      <c r="WNN87" s="11"/>
      <c r="WNO87" s="11"/>
      <c r="WNP87" s="11"/>
      <c r="WNQ87" s="11"/>
      <c r="WNR87" s="11"/>
      <c r="WNS87" s="11"/>
      <c r="WNT87" s="11"/>
      <c r="WNU87" s="11"/>
      <c r="WNV87" s="11"/>
      <c r="WNW87" s="11"/>
      <c r="WNX87" s="11"/>
      <c r="WNY87" s="11"/>
      <c r="WNZ87" s="11"/>
      <c r="WOA87" s="11"/>
      <c r="WOB87" s="11"/>
      <c r="WOC87" s="11"/>
      <c r="WOD87" s="11"/>
      <c r="WOE87" s="11"/>
      <c r="WOF87" s="11"/>
      <c r="WOG87" s="11"/>
      <c r="WOH87" s="11"/>
      <c r="WOI87" s="11"/>
      <c r="WOJ87" s="11"/>
      <c r="WOK87" s="11"/>
      <c r="WOL87" s="11"/>
      <c r="WOM87" s="11"/>
      <c r="WON87" s="11"/>
      <c r="WOO87" s="11"/>
      <c r="WOP87" s="11"/>
      <c r="WOQ87" s="11"/>
      <c r="WOR87" s="11"/>
      <c r="WOS87" s="11"/>
      <c r="WOT87" s="11"/>
      <c r="WOU87" s="11"/>
      <c r="WOV87" s="11"/>
      <c r="WOW87" s="11"/>
      <c r="WOX87" s="11"/>
      <c r="WOY87" s="11"/>
      <c r="WOZ87" s="11"/>
      <c r="WPA87" s="11"/>
      <c r="WPB87" s="11"/>
      <c r="WPC87" s="11"/>
      <c r="WPD87" s="11"/>
      <c r="WPE87" s="11"/>
      <c r="WPF87" s="11"/>
      <c r="WPG87" s="11"/>
      <c r="WPH87" s="11"/>
      <c r="WPI87" s="11"/>
      <c r="WPJ87" s="11"/>
      <c r="WPK87" s="11"/>
      <c r="WPL87" s="11"/>
      <c r="WPM87" s="11"/>
      <c r="WPN87" s="11"/>
      <c r="WPO87" s="11"/>
      <c r="WPP87" s="11"/>
      <c r="WPQ87" s="11"/>
      <c r="WPR87" s="11"/>
      <c r="WPS87" s="11"/>
      <c r="WPT87" s="11"/>
      <c r="WPU87" s="11"/>
      <c r="WPV87" s="11"/>
      <c r="WPW87" s="11"/>
      <c r="WPX87" s="11"/>
      <c r="WPY87" s="11"/>
      <c r="WPZ87" s="11"/>
      <c r="WQA87" s="11"/>
      <c r="WQB87" s="11"/>
      <c r="WQC87" s="11"/>
      <c r="WQD87" s="11"/>
      <c r="WQE87" s="11"/>
      <c r="WQF87" s="11"/>
      <c r="WQG87" s="11"/>
      <c r="WQH87" s="11"/>
      <c r="WQI87" s="11"/>
      <c r="WQJ87" s="11"/>
      <c r="WQK87" s="11"/>
      <c r="WQL87" s="11"/>
      <c r="WQM87" s="11"/>
      <c r="WQN87" s="11"/>
      <c r="WQO87" s="11"/>
      <c r="WQP87" s="11"/>
      <c r="WQQ87" s="11"/>
      <c r="WQR87" s="11"/>
      <c r="WQS87" s="11"/>
      <c r="WQT87" s="11"/>
      <c r="WQU87" s="11"/>
      <c r="WQV87" s="11"/>
      <c r="WQW87" s="11"/>
      <c r="WQX87" s="11"/>
      <c r="WQY87" s="11"/>
      <c r="WQZ87" s="11"/>
      <c r="WRA87" s="11"/>
      <c r="WRB87" s="11"/>
      <c r="WRC87" s="11"/>
      <c r="WRD87" s="11"/>
      <c r="WRE87" s="11"/>
      <c r="WRF87" s="11"/>
      <c r="WRG87" s="11"/>
      <c r="WRH87" s="11"/>
      <c r="WRI87" s="11"/>
      <c r="WRJ87" s="11"/>
      <c r="WRK87" s="11"/>
      <c r="WRL87" s="11"/>
      <c r="WRM87" s="11"/>
      <c r="WRN87" s="11"/>
      <c r="WRO87" s="11"/>
      <c r="WRP87" s="11"/>
      <c r="WRQ87" s="11"/>
      <c r="WRR87" s="11"/>
      <c r="WRS87" s="11"/>
      <c r="WRT87" s="11"/>
      <c r="WRU87" s="11"/>
      <c r="WRV87" s="11"/>
      <c r="WRW87" s="11"/>
      <c r="WRX87" s="11"/>
      <c r="WRY87" s="11"/>
      <c r="WRZ87" s="11"/>
      <c r="WSA87" s="11"/>
      <c r="WSB87" s="11"/>
      <c r="WSC87" s="11"/>
      <c r="WSD87" s="11"/>
      <c r="WSE87" s="11"/>
      <c r="WSF87" s="11"/>
      <c r="WSG87" s="11"/>
      <c r="WSH87" s="11"/>
      <c r="WSI87" s="11"/>
      <c r="WSJ87" s="11"/>
      <c r="WSK87" s="11"/>
      <c r="WSL87" s="11"/>
      <c r="WSM87" s="11"/>
      <c r="WSN87" s="11"/>
      <c r="WSO87" s="11"/>
      <c r="WSP87" s="11"/>
      <c r="WSQ87" s="11"/>
      <c r="WSR87" s="11"/>
      <c r="WSS87" s="11"/>
      <c r="WST87" s="11"/>
      <c r="WSU87" s="11"/>
      <c r="WSV87" s="11"/>
      <c r="WSW87" s="11"/>
      <c r="WSX87" s="11"/>
      <c r="WSY87" s="11"/>
      <c r="WSZ87" s="11"/>
      <c r="WTA87" s="11"/>
      <c r="WTB87" s="11"/>
      <c r="WTC87" s="11"/>
      <c r="WTD87" s="11"/>
      <c r="WTE87" s="11"/>
      <c r="WTF87" s="11"/>
      <c r="WTG87" s="11"/>
      <c r="WTH87" s="11"/>
      <c r="WTI87" s="11"/>
      <c r="WTJ87" s="11"/>
      <c r="WTK87" s="11"/>
      <c r="WTL87" s="11"/>
      <c r="WTM87" s="11"/>
      <c r="WTN87" s="11"/>
      <c r="WTO87" s="11"/>
      <c r="WTP87" s="11"/>
      <c r="WTQ87" s="11"/>
      <c r="WTR87" s="11"/>
      <c r="WTS87" s="11"/>
      <c r="WTT87" s="11"/>
      <c r="WTU87" s="11"/>
      <c r="WTV87" s="11"/>
      <c r="WTW87" s="11"/>
      <c r="WTX87" s="11"/>
      <c r="WTY87" s="11"/>
      <c r="WTZ87" s="11"/>
      <c r="WUA87" s="11"/>
      <c r="WUB87" s="11"/>
      <c r="WUC87" s="11"/>
      <c r="WUD87" s="11"/>
      <c r="WUE87" s="11"/>
      <c r="WUF87" s="11"/>
      <c r="WUG87" s="11"/>
      <c r="WUH87" s="11"/>
      <c r="WUI87" s="11"/>
      <c r="WUJ87" s="11"/>
      <c r="WUK87" s="11"/>
      <c r="WUL87" s="11"/>
      <c r="WUM87" s="11"/>
      <c r="WUN87" s="11"/>
      <c r="WUO87" s="11"/>
      <c r="WUP87" s="11"/>
      <c r="WUQ87" s="11"/>
      <c r="WUR87" s="11"/>
      <c r="WUS87" s="11"/>
      <c r="WUT87" s="11"/>
      <c r="WUU87" s="11"/>
      <c r="WUV87" s="11"/>
      <c r="WUW87" s="11"/>
      <c r="WUX87" s="11"/>
      <c r="WUY87" s="11"/>
      <c r="WUZ87" s="11"/>
      <c r="WVA87" s="11"/>
      <c r="WVB87" s="11"/>
      <c r="WVC87" s="11"/>
      <c r="WVD87" s="11"/>
      <c r="WVE87" s="11"/>
      <c r="WVF87" s="11"/>
      <c r="WVG87" s="11"/>
      <c r="WVH87" s="11"/>
      <c r="WVI87" s="11"/>
      <c r="WVJ87" s="11"/>
      <c r="WVK87" s="11"/>
      <c r="WVL87" s="11"/>
      <c r="WVM87" s="11"/>
      <c r="WVN87" s="11"/>
      <c r="WVO87" s="11"/>
      <c r="WVP87" s="11"/>
      <c r="WVQ87" s="11"/>
      <c r="WVR87" s="11"/>
      <c r="WVS87" s="11"/>
      <c r="WVT87" s="11"/>
      <c r="WVU87" s="11"/>
      <c r="WVV87" s="11"/>
      <c r="WVW87" s="11"/>
      <c r="WVX87" s="11"/>
      <c r="WVY87" s="11"/>
      <c r="WVZ87" s="11"/>
      <c r="WWA87" s="11"/>
      <c r="WWB87" s="11"/>
      <c r="WWC87" s="11"/>
      <c r="WWD87" s="11"/>
      <c r="WWE87" s="11"/>
      <c r="WWF87" s="11"/>
      <c r="WWG87" s="11"/>
      <c r="WWH87" s="11"/>
      <c r="WWI87" s="11"/>
      <c r="WWJ87" s="11"/>
      <c r="WWK87" s="11"/>
      <c r="WWL87" s="11"/>
      <c r="WWM87" s="11"/>
      <c r="WWN87" s="11"/>
      <c r="WWO87" s="11"/>
      <c r="WWP87" s="11"/>
      <c r="WWQ87" s="11"/>
      <c r="WWR87" s="11"/>
      <c r="WWS87" s="11"/>
      <c r="WWT87" s="11"/>
      <c r="WWU87" s="11"/>
      <c r="WWV87" s="11"/>
      <c r="WWW87" s="11"/>
      <c r="WWX87" s="11"/>
      <c r="WWY87" s="11"/>
      <c r="WWZ87" s="11"/>
      <c r="WXA87" s="11"/>
      <c r="WXB87" s="11"/>
      <c r="WXC87" s="11"/>
      <c r="WXD87" s="11"/>
      <c r="WXE87" s="11"/>
      <c r="WXF87" s="11"/>
      <c r="WXG87" s="11"/>
      <c r="WXH87" s="11"/>
      <c r="WXI87" s="11"/>
      <c r="WXJ87" s="11"/>
      <c r="WXK87" s="11"/>
      <c r="WXL87" s="11"/>
      <c r="WXM87" s="11"/>
      <c r="WXN87" s="11"/>
      <c r="WXO87" s="11"/>
      <c r="WXP87" s="11"/>
      <c r="WXQ87" s="11"/>
      <c r="WXR87" s="11"/>
      <c r="WXS87" s="11"/>
      <c r="WXT87" s="11"/>
      <c r="WXU87" s="11"/>
      <c r="WXV87" s="11"/>
      <c r="WXW87" s="11"/>
      <c r="WXX87" s="11"/>
      <c r="WXY87" s="11"/>
      <c r="WXZ87" s="11"/>
      <c r="WYA87" s="11"/>
      <c r="WYB87" s="11"/>
      <c r="WYC87" s="11"/>
      <c r="WYD87" s="11"/>
      <c r="WYE87" s="11"/>
      <c r="WYF87" s="11"/>
      <c r="WYG87" s="11"/>
      <c r="WYH87" s="11"/>
      <c r="WYI87" s="11"/>
      <c r="WYJ87" s="11"/>
      <c r="WYK87" s="11"/>
      <c r="WYL87" s="11"/>
      <c r="WYM87" s="11"/>
      <c r="WYN87" s="11"/>
      <c r="WYO87" s="11"/>
      <c r="WYP87" s="11"/>
      <c r="WYQ87" s="11"/>
      <c r="WYR87" s="11"/>
      <c r="WYS87" s="11"/>
      <c r="WYT87" s="11"/>
      <c r="WYU87" s="11"/>
      <c r="WYV87" s="11"/>
      <c r="WYW87" s="11"/>
      <c r="WYX87" s="11"/>
      <c r="WYY87" s="11"/>
      <c r="WYZ87" s="11"/>
      <c r="WZA87" s="11"/>
      <c r="WZB87" s="11"/>
      <c r="WZC87" s="11"/>
      <c r="WZD87" s="11"/>
      <c r="WZE87" s="11"/>
      <c r="WZF87" s="11"/>
      <c r="WZG87" s="11"/>
      <c r="WZH87" s="11"/>
      <c r="WZI87" s="11"/>
      <c r="WZJ87" s="11"/>
      <c r="WZK87" s="11"/>
      <c r="WZL87" s="11"/>
      <c r="WZM87" s="11"/>
      <c r="WZN87" s="11"/>
      <c r="WZO87" s="11"/>
      <c r="WZP87" s="11"/>
      <c r="WZQ87" s="11"/>
      <c r="WZR87" s="11"/>
      <c r="WZS87" s="11"/>
      <c r="WZT87" s="11"/>
      <c r="WZU87" s="11"/>
      <c r="WZV87" s="11"/>
      <c r="WZW87" s="11"/>
      <c r="WZX87" s="11"/>
      <c r="WZY87" s="11"/>
      <c r="WZZ87" s="11"/>
      <c r="XAA87" s="11"/>
      <c r="XAB87" s="11"/>
      <c r="XAC87" s="11"/>
      <c r="XAD87" s="11"/>
      <c r="XAE87" s="11"/>
      <c r="XAF87" s="11"/>
      <c r="XAG87" s="11"/>
      <c r="XAH87" s="11"/>
      <c r="XAI87" s="11"/>
      <c r="XAJ87" s="11"/>
      <c r="XAK87" s="11"/>
      <c r="XAL87" s="11"/>
      <c r="XAM87" s="11"/>
      <c r="XAN87" s="11"/>
      <c r="XAO87" s="11"/>
      <c r="XAP87" s="11"/>
      <c r="XAQ87" s="11"/>
      <c r="XAR87" s="11"/>
      <c r="XAS87" s="11"/>
      <c r="XAT87" s="11"/>
      <c r="XAU87" s="11"/>
      <c r="XAV87" s="11"/>
      <c r="XAW87" s="11"/>
      <c r="XAX87" s="11"/>
      <c r="XAY87" s="11"/>
      <c r="XAZ87" s="11"/>
      <c r="XBA87" s="11"/>
      <c r="XBB87" s="11"/>
      <c r="XBC87" s="11"/>
      <c r="XBD87" s="11"/>
      <c r="XBE87" s="11"/>
      <c r="XBF87" s="11"/>
      <c r="XBG87" s="11"/>
      <c r="XBH87" s="11"/>
      <c r="XBI87" s="11"/>
      <c r="XBJ87" s="11"/>
      <c r="XBK87" s="11"/>
      <c r="XBL87" s="11"/>
      <c r="XBM87" s="11"/>
      <c r="XBN87" s="11"/>
      <c r="XBO87" s="11"/>
      <c r="XBP87" s="11"/>
      <c r="XBQ87" s="11"/>
      <c r="XBR87" s="11"/>
      <c r="XBS87" s="11"/>
      <c r="XBT87" s="11"/>
      <c r="XBU87" s="11"/>
      <c r="XBV87" s="11"/>
      <c r="XBW87" s="11"/>
      <c r="XBX87" s="11"/>
      <c r="XBY87" s="11"/>
      <c r="XBZ87" s="11"/>
      <c r="XCA87" s="11"/>
      <c r="XCB87" s="11"/>
      <c r="XCC87" s="11"/>
      <c r="XCD87" s="11"/>
      <c r="XCE87" s="11"/>
      <c r="XCF87" s="11"/>
      <c r="XCG87" s="11"/>
      <c r="XCH87" s="11"/>
      <c r="XCI87" s="11"/>
      <c r="XCJ87" s="11"/>
      <c r="XCK87" s="11"/>
      <c r="XCL87" s="11"/>
      <c r="XCM87" s="11"/>
      <c r="XCN87" s="11"/>
      <c r="XCO87" s="11"/>
      <c r="XCP87" s="11"/>
      <c r="XCQ87" s="11"/>
      <c r="XCR87" s="11"/>
      <c r="XCS87" s="11"/>
      <c r="XCT87" s="11"/>
      <c r="XCU87" s="11"/>
      <c r="XCV87" s="11"/>
      <c r="XCW87" s="11"/>
      <c r="XCX87" s="11"/>
      <c r="XCY87" s="11"/>
      <c r="XCZ87" s="11"/>
      <c r="XDA87" s="11"/>
      <c r="XDB87" s="11"/>
      <c r="XDC87" s="11"/>
      <c r="XDD87" s="11"/>
      <c r="XDE87" s="11"/>
      <c r="XDF87" s="11"/>
      <c r="XDG87" s="11"/>
      <c r="XDH87" s="11"/>
      <c r="XDI87" s="11"/>
      <c r="XDJ87" s="11"/>
      <c r="XDK87" s="11"/>
      <c r="XDL87" s="11"/>
      <c r="XDM87" s="11"/>
      <c r="XDN87" s="11"/>
      <c r="XDO87" s="11"/>
      <c r="XDP87" s="11"/>
      <c r="XDQ87" s="11"/>
      <c r="XDR87" s="11"/>
      <c r="XDS87" s="11"/>
      <c r="XDT87" s="11"/>
      <c r="XDU87" s="11"/>
      <c r="XDV87" s="11"/>
      <c r="XDW87" s="11"/>
      <c r="XDX87" s="11"/>
      <c r="XDY87" s="11"/>
      <c r="XDZ87" s="11"/>
      <c r="XEA87" s="11"/>
      <c r="XEB87" s="11"/>
      <c r="XEC87" s="11"/>
      <c r="XED87" s="11"/>
      <c r="XEE87" s="11"/>
      <c r="XEF87" s="11"/>
      <c r="XEG87" s="11"/>
      <c r="XEH87" s="11"/>
      <c r="XEI87" s="11"/>
      <c r="XEJ87" s="11"/>
      <c r="XEK87" s="11"/>
      <c r="XEL87" s="11"/>
      <c r="XEM87" s="11"/>
      <c r="XEN87" s="11"/>
      <c r="XEO87" s="11"/>
      <c r="XEP87" s="11"/>
      <c r="XEQ87" s="11"/>
      <c r="XER87" s="11"/>
      <c r="XES87" s="11"/>
      <c r="XET87" s="11"/>
      <c r="XEU87" s="11"/>
      <c r="XEV87" s="11"/>
      <c r="XEW87" s="11"/>
      <c r="XEX87" s="11"/>
      <c r="XEY87" s="11"/>
      <c r="XEZ87" s="11"/>
      <c r="XFA87" s="11"/>
      <c r="XFB87" s="11"/>
    </row>
    <row r="88" s="1" customFormat="1" ht="279" customHeight="1" spans="1:22 14877:16383">
      <c r="A88" s="33" t="s">
        <v>263</v>
      </c>
      <c r="B88" s="30" t="s">
        <v>410</v>
      </c>
      <c r="C88" s="30" t="s">
        <v>31</v>
      </c>
      <c r="D88" s="22" t="s">
        <v>32</v>
      </c>
      <c r="E88" s="30" t="s">
        <v>411</v>
      </c>
      <c r="F88" s="31" t="s">
        <v>412</v>
      </c>
      <c r="G88" s="58">
        <v>300</v>
      </c>
      <c r="H88" s="31" t="s">
        <v>35</v>
      </c>
      <c r="I88" s="63" t="s">
        <v>413</v>
      </c>
      <c r="J88" s="63"/>
      <c r="K88" s="30"/>
      <c r="L88" s="30">
        <v>1</v>
      </c>
      <c r="M88" s="54">
        <v>0.0387</v>
      </c>
      <c r="N88" s="54">
        <v>0.0088</v>
      </c>
      <c r="O88" s="54">
        <v>0.0299</v>
      </c>
      <c r="P88" s="54">
        <v>0.1623</v>
      </c>
      <c r="Q88" s="54">
        <v>0.034</v>
      </c>
      <c r="R88" s="54">
        <v>0.1283</v>
      </c>
      <c r="S88" s="61" t="s">
        <v>38</v>
      </c>
      <c r="T88" s="30" t="s">
        <v>132</v>
      </c>
      <c r="U88" s="30">
        <v>2025.11</v>
      </c>
      <c r="V88" s="27"/>
      <c r="UZE88" s="11"/>
      <c r="UZF88" s="11"/>
      <c r="UZG88" s="11"/>
      <c r="UZH88" s="11"/>
      <c r="UZI88" s="11"/>
      <c r="UZJ88" s="11"/>
      <c r="UZK88" s="11"/>
      <c r="UZL88" s="11"/>
      <c r="UZM88" s="11"/>
      <c r="UZN88" s="11"/>
      <c r="UZO88" s="11"/>
      <c r="UZP88" s="11"/>
      <c r="UZQ88" s="11"/>
      <c r="UZR88" s="11"/>
      <c r="UZS88" s="11"/>
      <c r="UZT88" s="11"/>
      <c r="UZU88" s="11"/>
      <c r="UZV88" s="11"/>
      <c r="UZW88" s="11"/>
      <c r="UZX88" s="11"/>
      <c r="UZY88" s="11"/>
      <c r="UZZ88" s="11"/>
      <c r="VAA88" s="11"/>
      <c r="VAB88" s="11"/>
      <c r="VAC88" s="11"/>
      <c r="VAD88" s="11"/>
      <c r="VAE88" s="11"/>
      <c r="VAF88" s="11"/>
      <c r="VAG88" s="11"/>
      <c r="VAH88" s="11"/>
      <c r="VAI88" s="11"/>
      <c r="VAJ88" s="11"/>
      <c r="VAK88" s="11"/>
      <c r="VAL88" s="11"/>
      <c r="VAM88" s="11"/>
      <c r="VAN88" s="11"/>
      <c r="VAO88" s="11"/>
      <c r="VAP88" s="11"/>
      <c r="VAQ88" s="11"/>
      <c r="VAR88" s="11"/>
      <c r="VAS88" s="11"/>
      <c r="VAT88" s="11"/>
      <c r="VAU88" s="11"/>
      <c r="VAV88" s="11"/>
      <c r="VAW88" s="11"/>
      <c r="VAX88" s="11"/>
      <c r="VAY88" s="11"/>
      <c r="VAZ88" s="11"/>
      <c r="VBA88" s="11"/>
      <c r="VBB88" s="11"/>
      <c r="VBC88" s="11"/>
      <c r="VBD88" s="11"/>
      <c r="VBE88" s="11"/>
      <c r="VBF88" s="11"/>
      <c r="VBG88" s="11"/>
      <c r="VBH88" s="11"/>
      <c r="VBI88" s="11"/>
      <c r="VBJ88" s="11"/>
      <c r="VBK88" s="11"/>
      <c r="VBL88" s="11"/>
      <c r="VBM88" s="11"/>
      <c r="VBN88" s="11"/>
      <c r="VBO88" s="11"/>
      <c r="VBP88" s="11"/>
      <c r="VBQ88" s="11"/>
      <c r="VBR88" s="11"/>
      <c r="VBS88" s="11"/>
      <c r="VBT88" s="11"/>
      <c r="VBU88" s="11"/>
      <c r="VBV88" s="11"/>
      <c r="VBW88" s="11"/>
      <c r="VBX88" s="11"/>
      <c r="VBY88" s="11"/>
      <c r="VBZ88" s="11"/>
      <c r="VCA88" s="11"/>
      <c r="VCB88" s="11"/>
      <c r="VCC88" s="11"/>
      <c r="VCD88" s="11"/>
      <c r="VCE88" s="11"/>
      <c r="VCF88" s="11"/>
      <c r="VCG88" s="11"/>
      <c r="VCH88" s="11"/>
      <c r="VCI88" s="11"/>
      <c r="VCJ88" s="11"/>
      <c r="VCK88" s="11"/>
      <c r="VCL88" s="11"/>
      <c r="VCM88" s="11"/>
      <c r="VCN88" s="11"/>
      <c r="VCO88" s="11"/>
      <c r="VCP88" s="11"/>
      <c r="VCQ88" s="11"/>
      <c r="VCR88" s="11"/>
      <c r="VCS88" s="11"/>
      <c r="VCT88" s="11"/>
      <c r="VCU88" s="11"/>
      <c r="VCV88" s="11"/>
      <c r="VCW88" s="11"/>
      <c r="VCX88" s="11"/>
      <c r="VCY88" s="11"/>
      <c r="VCZ88" s="11"/>
      <c r="VDA88" s="11"/>
      <c r="VDB88" s="11"/>
      <c r="VDC88" s="11"/>
      <c r="VDD88" s="11"/>
      <c r="VDE88" s="11"/>
      <c r="VDF88" s="11"/>
      <c r="VDG88" s="11"/>
      <c r="VDH88" s="11"/>
      <c r="VDI88" s="11"/>
      <c r="VDJ88" s="11"/>
      <c r="VDK88" s="11"/>
      <c r="VDL88" s="11"/>
      <c r="VDM88" s="11"/>
      <c r="VDN88" s="11"/>
      <c r="VDO88" s="11"/>
      <c r="VDP88" s="11"/>
      <c r="VDQ88" s="11"/>
      <c r="VDR88" s="11"/>
      <c r="VDS88" s="11"/>
      <c r="VDT88" s="11"/>
      <c r="VDU88" s="11"/>
      <c r="VDV88" s="11"/>
      <c r="VDW88" s="11"/>
      <c r="VDX88" s="11"/>
      <c r="VDY88" s="11"/>
      <c r="VDZ88" s="11"/>
      <c r="VEA88" s="11"/>
      <c r="VEB88" s="11"/>
      <c r="VEC88" s="11"/>
      <c r="VED88" s="11"/>
      <c r="VEE88" s="11"/>
      <c r="VEF88" s="11"/>
      <c r="VEG88" s="11"/>
      <c r="VEH88" s="11"/>
      <c r="VEI88" s="11"/>
      <c r="VEJ88" s="11"/>
      <c r="VEK88" s="11"/>
      <c r="VEL88" s="11"/>
      <c r="VEM88" s="11"/>
      <c r="VEN88" s="11"/>
      <c r="VEO88" s="11"/>
      <c r="VEP88" s="11"/>
      <c r="VEQ88" s="11"/>
      <c r="VER88" s="11"/>
      <c r="VES88" s="11"/>
      <c r="VET88" s="11"/>
      <c r="VEU88" s="11"/>
      <c r="VEV88" s="11"/>
      <c r="VEW88" s="11"/>
      <c r="VEX88" s="11"/>
      <c r="VEY88" s="11"/>
      <c r="VEZ88" s="11"/>
      <c r="VFA88" s="11"/>
      <c r="VFB88" s="11"/>
      <c r="VFC88" s="11"/>
      <c r="VFD88" s="11"/>
      <c r="VFE88" s="11"/>
      <c r="VFF88" s="11"/>
      <c r="VFG88" s="11"/>
      <c r="VFH88" s="11"/>
      <c r="VFI88" s="11"/>
      <c r="VFJ88" s="11"/>
      <c r="VFK88" s="11"/>
      <c r="VFL88" s="11"/>
      <c r="VFM88" s="11"/>
      <c r="VFN88" s="11"/>
      <c r="VFO88" s="11"/>
      <c r="VFP88" s="11"/>
      <c r="VFQ88" s="11"/>
      <c r="VFR88" s="11"/>
      <c r="VFS88" s="11"/>
      <c r="VFT88" s="11"/>
      <c r="VFU88" s="11"/>
      <c r="VFV88" s="11"/>
      <c r="VFW88" s="11"/>
      <c r="VFX88" s="11"/>
      <c r="VFY88" s="11"/>
      <c r="VFZ88" s="11"/>
      <c r="VGA88" s="11"/>
      <c r="VGB88" s="11"/>
      <c r="VGC88" s="11"/>
      <c r="VGD88" s="11"/>
      <c r="VGE88" s="11"/>
      <c r="VGF88" s="11"/>
      <c r="VGG88" s="11"/>
      <c r="VGH88" s="11"/>
      <c r="VGI88" s="11"/>
      <c r="VGJ88" s="11"/>
      <c r="VGK88" s="11"/>
      <c r="VGL88" s="11"/>
      <c r="VGM88" s="11"/>
      <c r="VGN88" s="11"/>
      <c r="VGO88" s="11"/>
      <c r="VGP88" s="11"/>
      <c r="VGQ88" s="11"/>
      <c r="VGR88" s="11"/>
      <c r="VGS88" s="11"/>
      <c r="VGT88" s="11"/>
      <c r="VGU88" s="11"/>
      <c r="VGV88" s="11"/>
      <c r="VGW88" s="11"/>
      <c r="VGX88" s="11"/>
      <c r="VGY88" s="11"/>
      <c r="VGZ88" s="11"/>
      <c r="VHA88" s="11"/>
      <c r="VHB88" s="11"/>
      <c r="VHC88" s="11"/>
      <c r="VHD88" s="11"/>
      <c r="VHE88" s="11"/>
      <c r="VHF88" s="11"/>
      <c r="VHG88" s="11"/>
      <c r="VHH88" s="11"/>
      <c r="VHI88" s="11"/>
      <c r="VHJ88" s="11"/>
      <c r="VHK88" s="11"/>
      <c r="VHL88" s="11"/>
      <c r="VHM88" s="11"/>
      <c r="VHN88" s="11"/>
      <c r="VHO88" s="11"/>
      <c r="VHP88" s="11"/>
      <c r="VHQ88" s="11"/>
      <c r="VHR88" s="11"/>
      <c r="VHS88" s="11"/>
      <c r="VHT88" s="11"/>
      <c r="VHU88" s="11"/>
      <c r="VHV88" s="11"/>
      <c r="VHW88" s="11"/>
      <c r="VHX88" s="11"/>
      <c r="VHY88" s="11"/>
      <c r="VHZ88" s="11"/>
      <c r="VIA88" s="11"/>
      <c r="VIB88" s="11"/>
      <c r="VIC88" s="11"/>
      <c r="VID88" s="11"/>
      <c r="VIE88" s="11"/>
      <c r="VIF88" s="11"/>
      <c r="VIG88" s="11"/>
      <c r="VIH88" s="11"/>
      <c r="VII88" s="11"/>
      <c r="VIJ88" s="11"/>
      <c r="VIK88" s="11"/>
      <c r="VIL88" s="11"/>
      <c r="VIM88" s="11"/>
      <c r="VIN88" s="11"/>
      <c r="VIO88" s="11"/>
      <c r="VIP88" s="11"/>
      <c r="VIQ88" s="11"/>
      <c r="VIR88" s="11"/>
      <c r="VIS88" s="11"/>
      <c r="VIT88" s="11"/>
      <c r="VIU88" s="11"/>
      <c r="VIV88" s="11"/>
      <c r="VIW88" s="11"/>
      <c r="VIX88" s="11"/>
      <c r="VIY88" s="11"/>
      <c r="VIZ88" s="11"/>
      <c r="VJA88" s="11"/>
      <c r="VJB88" s="11"/>
      <c r="VJC88" s="11"/>
      <c r="VJD88" s="11"/>
      <c r="VJE88" s="11"/>
      <c r="VJF88" s="11"/>
      <c r="VJG88" s="11"/>
      <c r="VJH88" s="11"/>
      <c r="VJI88" s="11"/>
      <c r="VJJ88" s="11"/>
      <c r="VJK88" s="11"/>
      <c r="VJL88" s="11"/>
      <c r="VJM88" s="11"/>
      <c r="VJN88" s="11"/>
      <c r="VJO88" s="11"/>
      <c r="VJP88" s="11"/>
      <c r="VJQ88" s="11"/>
      <c r="VJR88" s="11"/>
      <c r="VJS88" s="11"/>
      <c r="VJT88" s="11"/>
      <c r="VJU88" s="11"/>
      <c r="VJV88" s="11"/>
      <c r="VJW88" s="11"/>
      <c r="VJX88" s="11"/>
      <c r="VJY88" s="11"/>
      <c r="VJZ88" s="11"/>
      <c r="VKA88" s="11"/>
      <c r="VKB88" s="11"/>
      <c r="VKC88" s="11"/>
      <c r="VKD88" s="11"/>
      <c r="VKE88" s="11"/>
      <c r="VKF88" s="11"/>
      <c r="VKG88" s="11"/>
      <c r="VKH88" s="11"/>
      <c r="VKI88" s="11"/>
      <c r="VKJ88" s="11"/>
      <c r="VKK88" s="11"/>
      <c r="VKL88" s="11"/>
      <c r="VKM88" s="11"/>
      <c r="VKN88" s="11"/>
      <c r="VKO88" s="11"/>
      <c r="VKP88" s="11"/>
      <c r="VKQ88" s="11"/>
      <c r="VKR88" s="11"/>
      <c r="VKS88" s="11"/>
      <c r="VKT88" s="11"/>
      <c r="VKU88" s="11"/>
      <c r="VKV88" s="11"/>
      <c r="VKW88" s="11"/>
      <c r="VKX88" s="11"/>
      <c r="VKY88" s="11"/>
      <c r="VKZ88" s="11"/>
      <c r="VLA88" s="11"/>
      <c r="VLB88" s="11"/>
      <c r="VLC88" s="11"/>
      <c r="VLD88" s="11"/>
      <c r="VLE88" s="11"/>
      <c r="VLF88" s="11"/>
      <c r="VLG88" s="11"/>
      <c r="VLH88" s="11"/>
      <c r="VLI88" s="11"/>
      <c r="VLJ88" s="11"/>
      <c r="VLK88" s="11"/>
      <c r="VLL88" s="11"/>
      <c r="VLM88" s="11"/>
      <c r="VLN88" s="11"/>
      <c r="VLO88" s="11"/>
      <c r="VLP88" s="11"/>
      <c r="VLQ88" s="11"/>
      <c r="VLR88" s="11"/>
      <c r="VLS88" s="11"/>
      <c r="VLT88" s="11"/>
      <c r="VLU88" s="11"/>
      <c r="VLV88" s="11"/>
      <c r="VLW88" s="11"/>
      <c r="VLX88" s="11"/>
      <c r="VLY88" s="11"/>
      <c r="VLZ88" s="11"/>
      <c r="VMA88" s="11"/>
      <c r="VMB88" s="11"/>
      <c r="VMC88" s="11"/>
      <c r="VMD88" s="11"/>
      <c r="VME88" s="11"/>
      <c r="VMF88" s="11"/>
      <c r="VMG88" s="11"/>
      <c r="VMH88" s="11"/>
      <c r="VMI88" s="11"/>
      <c r="VMJ88" s="11"/>
      <c r="VMK88" s="11"/>
      <c r="VML88" s="11"/>
      <c r="VMM88" s="11"/>
      <c r="VMN88" s="11"/>
      <c r="VMO88" s="11"/>
      <c r="VMP88" s="11"/>
      <c r="VMQ88" s="11"/>
      <c r="VMR88" s="11"/>
      <c r="VMS88" s="11"/>
      <c r="VMT88" s="11"/>
      <c r="VMU88" s="11"/>
      <c r="VMV88" s="11"/>
      <c r="VMW88" s="11"/>
      <c r="VMX88" s="11"/>
      <c r="VMY88" s="11"/>
      <c r="VMZ88" s="11"/>
      <c r="VNA88" s="11"/>
      <c r="VNB88" s="11"/>
      <c r="VNC88" s="11"/>
      <c r="VND88" s="11"/>
      <c r="VNE88" s="11"/>
      <c r="VNF88" s="11"/>
      <c r="VNG88" s="11"/>
      <c r="VNH88" s="11"/>
      <c r="VNI88" s="11"/>
      <c r="VNJ88" s="11"/>
      <c r="VNK88" s="11"/>
      <c r="VNL88" s="11"/>
      <c r="VNM88" s="11"/>
      <c r="VNN88" s="11"/>
      <c r="VNO88" s="11"/>
      <c r="VNP88" s="11"/>
      <c r="VNQ88" s="11"/>
      <c r="VNR88" s="11"/>
      <c r="VNS88" s="11"/>
      <c r="VNT88" s="11"/>
      <c r="VNU88" s="11"/>
      <c r="VNV88" s="11"/>
      <c r="VNW88" s="11"/>
      <c r="VNX88" s="11"/>
      <c r="VNY88" s="11"/>
      <c r="VNZ88" s="11"/>
      <c r="VOA88" s="11"/>
      <c r="VOB88" s="11"/>
      <c r="VOC88" s="11"/>
      <c r="VOD88" s="11"/>
      <c r="VOE88" s="11"/>
      <c r="VOF88" s="11"/>
      <c r="VOG88" s="11"/>
      <c r="VOH88" s="11"/>
      <c r="VOI88" s="11"/>
      <c r="VOJ88" s="11"/>
      <c r="VOK88" s="11"/>
      <c r="VOL88" s="11"/>
      <c r="VOM88" s="11"/>
      <c r="VON88" s="11"/>
      <c r="VOO88" s="11"/>
      <c r="VOP88" s="11"/>
      <c r="VOQ88" s="11"/>
      <c r="VOR88" s="11"/>
      <c r="VOS88" s="11"/>
      <c r="VOT88" s="11"/>
      <c r="VOU88" s="11"/>
      <c r="VOV88" s="11"/>
      <c r="VOW88" s="11"/>
      <c r="VOX88" s="11"/>
      <c r="VOY88" s="11"/>
      <c r="VOZ88" s="11"/>
      <c r="VPA88" s="11"/>
      <c r="VPB88" s="11"/>
      <c r="VPC88" s="11"/>
      <c r="VPD88" s="11"/>
      <c r="VPE88" s="11"/>
      <c r="VPF88" s="11"/>
      <c r="VPG88" s="11"/>
      <c r="VPH88" s="11"/>
      <c r="VPI88" s="11"/>
      <c r="VPJ88" s="11"/>
      <c r="VPK88" s="11"/>
      <c r="VPL88" s="11"/>
      <c r="VPM88" s="11"/>
      <c r="VPN88" s="11"/>
      <c r="VPO88" s="11"/>
      <c r="VPP88" s="11"/>
      <c r="VPQ88" s="11"/>
      <c r="VPR88" s="11"/>
      <c r="VPS88" s="11"/>
      <c r="VPT88" s="11"/>
      <c r="VPU88" s="11"/>
      <c r="VPV88" s="11"/>
      <c r="VPW88" s="11"/>
      <c r="VPX88" s="11"/>
      <c r="VPY88" s="11"/>
      <c r="VPZ88" s="11"/>
      <c r="VQA88" s="11"/>
      <c r="VQB88" s="11"/>
      <c r="VQC88" s="11"/>
      <c r="VQD88" s="11"/>
      <c r="VQE88" s="11"/>
      <c r="VQF88" s="11"/>
      <c r="VQG88" s="11"/>
      <c r="VQH88" s="11"/>
      <c r="VQI88" s="11"/>
      <c r="VQJ88" s="11"/>
      <c r="VQK88" s="11"/>
      <c r="VQL88" s="11"/>
      <c r="VQM88" s="11"/>
      <c r="VQN88" s="11"/>
      <c r="VQO88" s="11"/>
      <c r="VQP88" s="11"/>
      <c r="VQQ88" s="11"/>
      <c r="VQR88" s="11"/>
      <c r="VQS88" s="11"/>
      <c r="VQT88" s="11"/>
      <c r="VQU88" s="11"/>
      <c r="VQV88" s="11"/>
      <c r="VQW88" s="11"/>
      <c r="VQX88" s="11"/>
      <c r="VQY88" s="11"/>
      <c r="VQZ88" s="11"/>
      <c r="VRA88" s="11"/>
      <c r="VRB88" s="11"/>
      <c r="VRC88" s="11"/>
      <c r="VRD88" s="11"/>
      <c r="VRE88" s="11"/>
      <c r="VRF88" s="11"/>
      <c r="VRG88" s="11"/>
      <c r="VRH88" s="11"/>
      <c r="VRI88" s="11"/>
      <c r="VRJ88" s="11"/>
      <c r="VRK88" s="11"/>
      <c r="VRL88" s="11"/>
      <c r="VRM88" s="11"/>
      <c r="VRN88" s="11"/>
      <c r="VRO88" s="11"/>
      <c r="VRP88" s="11"/>
      <c r="VRQ88" s="11"/>
      <c r="VRR88" s="11"/>
      <c r="VRS88" s="11"/>
      <c r="VRT88" s="11"/>
      <c r="VRU88" s="11"/>
      <c r="VRV88" s="11"/>
      <c r="VRW88" s="11"/>
      <c r="VRX88" s="11"/>
      <c r="VRY88" s="11"/>
      <c r="VRZ88" s="11"/>
      <c r="VSA88" s="11"/>
      <c r="VSB88" s="11"/>
      <c r="VSC88" s="11"/>
      <c r="VSD88" s="11"/>
      <c r="VSE88" s="11"/>
      <c r="VSF88" s="11"/>
      <c r="VSG88" s="11"/>
      <c r="VSH88" s="11"/>
      <c r="VSI88" s="11"/>
      <c r="VSJ88" s="11"/>
      <c r="VSK88" s="11"/>
      <c r="VSL88" s="11"/>
      <c r="VSM88" s="11"/>
      <c r="VSN88" s="11"/>
      <c r="VSO88" s="11"/>
      <c r="VSP88" s="11"/>
      <c r="VSQ88" s="11"/>
      <c r="VSR88" s="11"/>
      <c r="VSS88" s="11"/>
      <c r="VST88" s="11"/>
      <c r="VSU88" s="11"/>
      <c r="VSV88" s="11"/>
      <c r="VSW88" s="11"/>
      <c r="VSX88" s="11"/>
      <c r="VSY88" s="11"/>
      <c r="VSZ88" s="11"/>
      <c r="VTA88" s="11"/>
      <c r="VTB88" s="11"/>
      <c r="VTC88" s="11"/>
      <c r="VTD88" s="11"/>
      <c r="VTE88" s="11"/>
      <c r="VTF88" s="11"/>
      <c r="VTG88" s="11"/>
      <c r="VTH88" s="11"/>
      <c r="VTI88" s="11"/>
      <c r="VTJ88" s="11"/>
      <c r="VTK88" s="11"/>
      <c r="VTL88" s="11"/>
      <c r="VTM88" s="11"/>
      <c r="VTN88" s="11"/>
      <c r="VTO88" s="11"/>
      <c r="VTP88" s="11"/>
      <c r="VTQ88" s="11"/>
      <c r="VTR88" s="11"/>
      <c r="VTS88" s="11"/>
      <c r="VTT88" s="11"/>
      <c r="VTU88" s="11"/>
      <c r="VTV88" s="11"/>
      <c r="VTW88" s="11"/>
      <c r="VTX88" s="11"/>
      <c r="VTY88" s="11"/>
      <c r="VTZ88" s="11"/>
      <c r="VUA88" s="11"/>
      <c r="VUB88" s="11"/>
      <c r="VUC88" s="11"/>
      <c r="VUD88" s="11"/>
      <c r="VUE88" s="11"/>
      <c r="VUF88" s="11"/>
      <c r="VUG88" s="11"/>
      <c r="VUH88" s="11"/>
      <c r="VUI88" s="11"/>
      <c r="VUJ88" s="11"/>
      <c r="VUK88" s="11"/>
      <c r="VUL88" s="11"/>
      <c r="VUM88" s="11"/>
      <c r="VUN88" s="11"/>
      <c r="VUO88" s="11"/>
      <c r="VUP88" s="11"/>
      <c r="VUQ88" s="11"/>
      <c r="VUR88" s="11"/>
      <c r="VUS88" s="11"/>
      <c r="VUT88" s="11"/>
      <c r="VUU88" s="11"/>
      <c r="VUV88" s="11"/>
      <c r="VUW88" s="11"/>
      <c r="VUX88" s="11"/>
      <c r="VUY88" s="11"/>
      <c r="VUZ88" s="11"/>
      <c r="VVA88" s="11"/>
      <c r="VVB88" s="11"/>
      <c r="VVC88" s="11"/>
      <c r="VVD88" s="11"/>
      <c r="VVE88" s="11"/>
      <c r="VVF88" s="11"/>
      <c r="VVG88" s="11"/>
      <c r="VVH88" s="11"/>
      <c r="VVI88" s="11"/>
      <c r="VVJ88" s="11"/>
      <c r="VVK88" s="11"/>
      <c r="VVL88" s="11"/>
      <c r="VVM88" s="11"/>
      <c r="VVN88" s="11"/>
      <c r="VVO88" s="11"/>
      <c r="VVP88" s="11"/>
      <c r="VVQ88" s="11"/>
      <c r="VVR88" s="11"/>
      <c r="VVS88" s="11"/>
      <c r="VVT88" s="11"/>
      <c r="VVU88" s="11"/>
      <c r="VVV88" s="11"/>
      <c r="VVW88" s="11"/>
      <c r="VVX88" s="11"/>
      <c r="VVY88" s="11"/>
      <c r="VVZ88" s="11"/>
      <c r="VWA88" s="11"/>
      <c r="VWB88" s="11"/>
      <c r="VWC88" s="11"/>
      <c r="VWD88" s="11"/>
      <c r="VWE88" s="11"/>
      <c r="VWF88" s="11"/>
      <c r="VWG88" s="11"/>
      <c r="VWH88" s="11"/>
      <c r="VWI88" s="11"/>
      <c r="VWJ88" s="11"/>
      <c r="VWK88" s="11"/>
      <c r="VWL88" s="11"/>
      <c r="VWM88" s="11"/>
      <c r="VWN88" s="11"/>
      <c r="VWO88" s="11"/>
      <c r="VWP88" s="11"/>
      <c r="VWQ88" s="11"/>
      <c r="VWR88" s="11"/>
      <c r="VWS88" s="11"/>
      <c r="VWT88" s="11"/>
      <c r="VWU88" s="11"/>
      <c r="VWV88" s="11"/>
      <c r="VWW88" s="11"/>
      <c r="VWX88" s="11"/>
      <c r="VWY88" s="11"/>
      <c r="VWZ88" s="11"/>
      <c r="VXA88" s="11"/>
      <c r="VXB88" s="11"/>
      <c r="VXC88" s="11"/>
      <c r="VXD88" s="11"/>
      <c r="VXE88" s="11"/>
      <c r="VXF88" s="11"/>
      <c r="VXG88" s="11"/>
      <c r="VXH88" s="11"/>
      <c r="VXI88" s="11"/>
      <c r="VXJ88" s="11"/>
      <c r="VXK88" s="11"/>
      <c r="VXL88" s="11"/>
      <c r="VXM88" s="11"/>
      <c r="VXN88" s="11"/>
      <c r="VXO88" s="11"/>
      <c r="VXP88" s="11"/>
      <c r="VXQ88" s="11"/>
      <c r="VXR88" s="11"/>
      <c r="VXS88" s="11"/>
      <c r="VXT88" s="11"/>
      <c r="VXU88" s="11"/>
      <c r="VXV88" s="11"/>
      <c r="VXW88" s="11"/>
      <c r="VXX88" s="11"/>
      <c r="VXY88" s="11"/>
      <c r="VXZ88" s="11"/>
      <c r="VYA88" s="11"/>
      <c r="VYB88" s="11"/>
      <c r="VYC88" s="11"/>
      <c r="VYD88" s="11"/>
      <c r="VYE88" s="11"/>
      <c r="VYF88" s="11"/>
      <c r="VYG88" s="11"/>
      <c r="VYH88" s="11"/>
      <c r="VYI88" s="11"/>
      <c r="VYJ88" s="11"/>
      <c r="VYK88" s="11"/>
      <c r="VYL88" s="11"/>
      <c r="VYM88" s="11"/>
      <c r="VYN88" s="11"/>
      <c r="VYO88" s="11"/>
      <c r="VYP88" s="11"/>
      <c r="VYQ88" s="11"/>
      <c r="VYR88" s="11"/>
      <c r="VYS88" s="11"/>
      <c r="VYT88" s="11"/>
      <c r="VYU88" s="11"/>
      <c r="VYV88" s="11"/>
      <c r="VYW88" s="11"/>
      <c r="VYX88" s="11"/>
      <c r="VYY88" s="11"/>
      <c r="VYZ88" s="11"/>
      <c r="VZA88" s="11"/>
      <c r="VZB88" s="11"/>
      <c r="VZC88" s="11"/>
      <c r="VZD88" s="11"/>
      <c r="VZE88" s="11"/>
      <c r="VZF88" s="11"/>
      <c r="VZG88" s="11"/>
      <c r="VZH88" s="11"/>
      <c r="VZI88" s="11"/>
      <c r="VZJ88" s="11"/>
      <c r="VZK88" s="11"/>
      <c r="VZL88" s="11"/>
      <c r="VZM88" s="11"/>
      <c r="VZN88" s="11"/>
      <c r="VZO88" s="11"/>
      <c r="VZP88" s="11"/>
      <c r="VZQ88" s="11"/>
      <c r="VZR88" s="11"/>
      <c r="VZS88" s="11"/>
      <c r="VZT88" s="11"/>
      <c r="VZU88" s="11"/>
      <c r="VZV88" s="11"/>
      <c r="VZW88" s="11"/>
      <c r="VZX88" s="11"/>
      <c r="VZY88" s="11"/>
      <c r="VZZ88" s="11"/>
      <c r="WAA88" s="11"/>
      <c r="WAB88" s="11"/>
      <c r="WAC88" s="11"/>
      <c r="WAD88" s="11"/>
      <c r="WAE88" s="11"/>
      <c r="WAF88" s="11"/>
      <c r="WAG88" s="11"/>
      <c r="WAH88" s="11"/>
      <c r="WAI88" s="11"/>
      <c r="WAJ88" s="11"/>
      <c r="WAK88" s="11"/>
      <c r="WAL88" s="11"/>
      <c r="WAM88" s="11"/>
      <c r="WAN88" s="11"/>
      <c r="WAO88" s="11"/>
      <c r="WAP88" s="11"/>
      <c r="WAQ88" s="11"/>
      <c r="WAR88" s="11"/>
      <c r="WAS88" s="11"/>
      <c r="WAT88" s="11"/>
      <c r="WAU88" s="11"/>
      <c r="WAV88" s="11"/>
      <c r="WAW88" s="11"/>
      <c r="WAX88" s="11"/>
      <c r="WAY88" s="11"/>
      <c r="WAZ88" s="11"/>
      <c r="WBA88" s="11"/>
      <c r="WBB88" s="11"/>
      <c r="WBC88" s="11"/>
      <c r="WBD88" s="11"/>
      <c r="WBE88" s="11"/>
      <c r="WBF88" s="11"/>
      <c r="WBG88" s="11"/>
      <c r="WBH88" s="11"/>
      <c r="WBI88" s="11"/>
      <c r="WBJ88" s="11"/>
      <c r="WBK88" s="11"/>
      <c r="WBL88" s="11"/>
      <c r="WBM88" s="11"/>
      <c r="WBN88" s="11"/>
      <c r="WBO88" s="11"/>
      <c r="WBP88" s="11"/>
      <c r="WBQ88" s="11"/>
      <c r="WBR88" s="11"/>
      <c r="WBS88" s="11"/>
      <c r="WBT88" s="11"/>
      <c r="WBU88" s="11"/>
      <c r="WBV88" s="11"/>
      <c r="WBW88" s="11"/>
      <c r="WBX88" s="11"/>
      <c r="WBY88" s="11"/>
      <c r="WBZ88" s="11"/>
      <c r="WCA88" s="11"/>
      <c r="WCB88" s="11"/>
      <c r="WCC88" s="11"/>
      <c r="WCD88" s="11"/>
      <c r="WCE88" s="11"/>
      <c r="WCF88" s="11"/>
      <c r="WCG88" s="11"/>
      <c r="WCH88" s="11"/>
      <c r="WCI88" s="11"/>
      <c r="WCJ88" s="11"/>
      <c r="WCK88" s="11"/>
      <c r="WCL88" s="11"/>
      <c r="WCM88" s="11"/>
      <c r="WCN88" s="11"/>
      <c r="WCO88" s="11"/>
      <c r="WCP88" s="11"/>
      <c r="WCQ88" s="11"/>
      <c r="WCR88" s="11"/>
      <c r="WCS88" s="11"/>
      <c r="WCT88" s="11"/>
      <c r="WCU88" s="11"/>
      <c r="WCV88" s="11"/>
      <c r="WCW88" s="11"/>
      <c r="WCX88" s="11"/>
      <c r="WCY88" s="11"/>
      <c r="WCZ88" s="11"/>
      <c r="WDA88" s="11"/>
      <c r="WDB88" s="11"/>
      <c r="WDC88" s="11"/>
      <c r="WDD88" s="11"/>
      <c r="WDE88" s="11"/>
      <c r="WDF88" s="11"/>
      <c r="WDG88" s="11"/>
      <c r="WDH88" s="11"/>
      <c r="WDI88" s="11"/>
      <c r="WDJ88" s="11"/>
      <c r="WDK88" s="11"/>
      <c r="WDL88" s="11"/>
      <c r="WDM88" s="11"/>
      <c r="WDN88" s="11"/>
      <c r="WDO88" s="11"/>
      <c r="WDP88" s="11"/>
      <c r="WDQ88" s="11"/>
      <c r="WDR88" s="11"/>
      <c r="WDS88" s="11"/>
      <c r="WDT88" s="11"/>
      <c r="WDU88" s="11"/>
      <c r="WDV88" s="11"/>
      <c r="WDW88" s="11"/>
      <c r="WDX88" s="11"/>
      <c r="WDY88" s="11"/>
      <c r="WDZ88" s="11"/>
      <c r="WEA88" s="11"/>
      <c r="WEB88" s="11"/>
      <c r="WEC88" s="11"/>
      <c r="WED88" s="11"/>
      <c r="WEE88" s="11"/>
      <c r="WEF88" s="11"/>
      <c r="WEG88" s="11"/>
      <c r="WEH88" s="11"/>
      <c r="WEI88" s="11"/>
      <c r="WEJ88" s="11"/>
      <c r="WEK88" s="11"/>
      <c r="WEL88" s="11"/>
      <c r="WEM88" s="11"/>
      <c r="WEN88" s="11"/>
      <c r="WEO88" s="11"/>
      <c r="WEP88" s="11"/>
      <c r="WEQ88" s="11"/>
      <c r="WER88" s="11"/>
      <c r="WES88" s="11"/>
      <c r="WET88" s="11"/>
      <c r="WEU88" s="11"/>
      <c r="WEV88" s="11"/>
      <c r="WEW88" s="11"/>
      <c r="WEX88" s="11"/>
      <c r="WEY88" s="11"/>
      <c r="WEZ88" s="11"/>
      <c r="WFA88" s="11"/>
      <c r="WFB88" s="11"/>
      <c r="WFC88" s="11"/>
      <c r="WFD88" s="11"/>
      <c r="WFE88" s="11"/>
      <c r="WFF88" s="11"/>
      <c r="WFG88" s="11"/>
      <c r="WFH88" s="11"/>
      <c r="WFI88" s="11"/>
      <c r="WFJ88" s="11"/>
      <c r="WFK88" s="11"/>
      <c r="WFL88" s="11"/>
      <c r="WFM88" s="11"/>
      <c r="WFN88" s="11"/>
      <c r="WFO88" s="11"/>
      <c r="WFP88" s="11"/>
      <c r="WFQ88" s="11"/>
      <c r="WFR88" s="11"/>
      <c r="WFS88" s="11"/>
      <c r="WFT88" s="11"/>
      <c r="WFU88" s="11"/>
      <c r="WFV88" s="11"/>
      <c r="WFW88" s="11"/>
      <c r="WFX88" s="11"/>
      <c r="WFY88" s="11"/>
      <c r="WFZ88" s="11"/>
      <c r="WGA88" s="11"/>
      <c r="WGB88" s="11"/>
      <c r="WGC88" s="11"/>
      <c r="WGD88" s="11"/>
      <c r="WGE88" s="11"/>
      <c r="WGF88" s="11"/>
      <c r="WGG88" s="11"/>
      <c r="WGH88" s="11"/>
      <c r="WGI88" s="11"/>
      <c r="WGJ88" s="11"/>
      <c r="WGK88" s="11"/>
      <c r="WGL88" s="11"/>
      <c r="WGM88" s="11"/>
      <c r="WGN88" s="11"/>
      <c r="WGO88" s="11"/>
      <c r="WGP88" s="11"/>
      <c r="WGQ88" s="11"/>
      <c r="WGR88" s="11"/>
      <c r="WGS88" s="11"/>
      <c r="WGT88" s="11"/>
      <c r="WGU88" s="11"/>
      <c r="WGV88" s="11"/>
      <c r="WGW88" s="11"/>
      <c r="WGX88" s="11"/>
      <c r="WGY88" s="11"/>
      <c r="WGZ88" s="11"/>
      <c r="WHA88" s="11"/>
      <c r="WHB88" s="11"/>
      <c r="WHC88" s="11"/>
      <c r="WHD88" s="11"/>
      <c r="WHE88" s="11"/>
      <c r="WHF88" s="11"/>
      <c r="WHG88" s="11"/>
      <c r="WHH88" s="11"/>
      <c r="WHI88" s="11"/>
      <c r="WHJ88" s="11"/>
      <c r="WHK88" s="11"/>
      <c r="WHL88" s="11"/>
      <c r="WHM88" s="11"/>
      <c r="WHN88" s="11"/>
      <c r="WHO88" s="11"/>
      <c r="WHP88" s="11"/>
      <c r="WHQ88" s="11"/>
      <c r="WHR88" s="11"/>
      <c r="WHS88" s="11"/>
      <c r="WHT88" s="11"/>
      <c r="WHU88" s="11"/>
      <c r="WHV88" s="11"/>
      <c r="WHW88" s="11"/>
      <c r="WHX88" s="11"/>
      <c r="WHY88" s="11"/>
      <c r="WHZ88" s="11"/>
      <c r="WIA88" s="11"/>
      <c r="WIB88" s="11"/>
      <c r="WIC88" s="11"/>
      <c r="WID88" s="11"/>
      <c r="WIE88" s="11"/>
      <c r="WIF88" s="11"/>
      <c r="WIG88" s="11"/>
      <c r="WIH88" s="11"/>
      <c r="WII88" s="11"/>
      <c r="WIJ88" s="11"/>
      <c r="WIK88" s="11"/>
      <c r="WIL88" s="11"/>
      <c r="WIM88" s="11"/>
      <c r="WIN88" s="11"/>
      <c r="WIO88" s="11"/>
      <c r="WIP88" s="11"/>
      <c r="WIQ88" s="11"/>
      <c r="WIR88" s="11"/>
      <c r="WIS88" s="11"/>
      <c r="WIT88" s="11"/>
      <c r="WIU88" s="11"/>
      <c r="WIV88" s="11"/>
      <c r="WIW88" s="11"/>
      <c r="WIX88" s="11"/>
      <c r="WIY88" s="11"/>
      <c r="WIZ88" s="11"/>
      <c r="WJA88" s="11"/>
      <c r="WJB88" s="11"/>
      <c r="WJC88" s="11"/>
      <c r="WJD88" s="11"/>
      <c r="WJE88" s="11"/>
      <c r="WJF88" s="11"/>
      <c r="WJG88" s="11"/>
      <c r="WJH88" s="11"/>
      <c r="WJI88" s="11"/>
      <c r="WJJ88" s="11"/>
      <c r="WJK88" s="11"/>
      <c r="WJL88" s="11"/>
      <c r="WJM88" s="11"/>
      <c r="WJN88" s="11"/>
      <c r="WJO88" s="11"/>
      <c r="WJP88" s="11"/>
      <c r="WJQ88" s="11"/>
      <c r="WJR88" s="11"/>
      <c r="WJS88" s="11"/>
      <c r="WJT88" s="11"/>
      <c r="WJU88" s="11"/>
      <c r="WJV88" s="11"/>
      <c r="WJW88" s="11"/>
      <c r="WJX88" s="11"/>
      <c r="WJY88" s="11"/>
      <c r="WJZ88" s="11"/>
      <c r="WKA88" s="11"/>
      <c r="WKB88" s="11"/>
      <c r="WKC88" s="11"/>
      <c r="WKD88" s="11"/>
      <c r="WKE88" s="11"/>
      <c r="WKF88" s="11"/>
      <c r="WKG88" s="11"/>
      <c r="WKH88" s="11"/>
      <c r="WKI88" s="11"/>
      <c r="WKJ88" s="11"/>
      <c r="WKK88" s="11"/>
      <c r="WKL88" s="11"/>
      <c r="WKM88" s="11"/>
      <c r="WKN88" s="11"/>
      <c r="WKO88" s="11"/>
      <c r="WKP88" s="11"/>
      <c r="WKQ88" s="11"/>
      <c r="WKR88" s="11"/>
      <c r="WKS88" s="11"/>
      <c r="WKT88" s="11"/>
      <c r="WKU88" s="11"/>
      <c r="WKV88" s="11"/>
      <c r="WKW88" s="11"/>
      <c r="WKX88" s="11"/>
      <c r="WKY88" s="11"/>
      <c r="WKZ88" s="11"/>
      <c r="WLA88" s="11"/>
      <c r="WLB88" s="11"/>
      <c r="WLC88" s="11"/>
      <c r="WLD88" s="11"/>
      <c r="WLE88" s="11"/>
      <c r="WLF88" s="11"/>
      <c r="WLG88" s="11"/>
      <c r="WLH88" s="11"/>
      <c r="WLI88" s="11"/>
      <c r="WLJ88" s="11"/>
      <c r="WLK88" s="11"/>
      <c r="WLL88" s="11"/>
      <c r="WLM88" s="11"/>
      <c r="WLN88" s="11"/>
      <c r="WLO88" s="11"/>
      <c r="WLP88" s="11"/>
      <c r="WLQ88" s="11"/>
      <c r="WLR88" s="11"/>
      <c r="WLS88" s="11"/>
      <c r="WLT88" s="11"/>
      <c r="WLU88" s="11"/>
      <c r="WLV88" s="11"/>
      <c r="WLW88" s="11"/>
      <c r="WLX88" s="11"/>
      <c r="WLY88" s="11"/>
      <c r="WLZ88" s="11"/>
      <c r="WMA88" s="11"/>
      <c r="WMB88" s="11"/>
      <c r="WMC88" s="11"/>
      <c r="WMD88" s="11"/>
      <c r="WME88" s="11"/>
      <c r="WMF88" s="11"/>
      <c r="WMG88" s="11"/>
      <c r="WMH88" s="11"/>
      <c r="WMI88" s="11"/>
      <c r="WMJ88" s="11"/>
      <c r="WMK88" s="11"/>
      <c r="WML88" s="11"/>
      <c r="WMM88" s="11"/>
      <c r="WMN88" s="11"/>
      <c r="WMO88" s="11"/>
      <c r="WMP88" s="11"/>
      <c r="WMQ88" s="11"/>
      <c r="WMR88" s="11"/>
      <c r="WMS88" s="11"/>
      <c r="WMT88" s="11"/>
      <c r="WMU88" s="11"/>
      <c r="WMV88" s="11"/>
      <c r="WMW88" s="11"/>
      <c r="WMX88" s="11"/>
      <c r="WMY88" s="11"/>
      <c r="WMZ88" s="11"/>
      <c r="WNA88" s="11"/>
      <c r="WNB88" s="11"/>
      <c r="WNC88" s="11"/>
      <c r="WND88" s="11"/>
      <c r="WNE88" s="11"/>
      <c r="WNF88" s="11"/>
      <c r="WNG88" s="11"/>
      <c r="WNH88" s="11"/>
      <c r="WNI88" s="11"/>
      <c r="WNJ88" s="11"/>
      <c r="WNK88" s="11"/>
      <c r="WNL88" s="11"/>
      <c r="WNM88" s="11"/>
      <c r="WNN88" s="11"/>
      <c r="WNO88" s="11"/>
      <c r="WNP88" s="11"/>
      <c r="WNQ88" s="11"/>
      <c r="WNR88" s="11"/>
      <c r="WNS88" s="11"/>
      <c r="WNT88" s="11"/>
      <c r="WNU88" s="11"/>
      <c r="WNV88" s="11"/>
      <c r="WNW88" s="11"/>
      <c r="WNX88" s="11"/>
      <c r="WNY88" s="11"/>
      <c r="WNZ88" s="11"/>
      <c r="WOA88" s="11"/>
      <c r="WOB88" s="11"/>
      <c r="WOC88" s="11"/>
      <c r="WOD88" s="11"/>
      <c r="WOE88" s="11"/>
      <c r="WOF88" s="11"/>
      <c r="WOG88" s="11"/>
      <c r="WOH88" s="11"/>
      <c r="WOI88" s="11"/>
      <c r="WOJ88" s="11"/>
      <c r="WOK88" s="11"/>
      <c r="WOL88" s="11"/>
      <c r="WOM88" s="11"/>
      <c r="WON88" s="11"/>
      <c r="WOO88" s="11"/>
      <c r="WOP88" s="11"/>
      <c r="WOQ88" s="11"/>
      <c r="WOR88" s="11"/>
      <c r="WOS88" s="11"/>
      <c r="WOT88" s="11"/>
      <c r="WOU88" s="11"/>
      <c r="WOV88" s="11"/>
      <c r="WOW88" s="11"/>
      <c r="WOX88" s="11"/>
      <c r="WOY88" s="11"/>
      <c r="WOZ88" s="11"/>
      <c r="WPA88" s="11"/>
      <c r="WPB88" s="11"/>
      <c r="WPC88" s="11"/>
      <c r="WPD88" s="11"/>
      <c r="WPE88" s="11"/>
      <c r="WPF88" s="11"/>
      <c r="WPG88" s="11"/>
      <c r="WPH88" s="11"/>
      <c r="WPI88" s="11"/>
      <c r="WPJ88" s="11"/>
      <c r="WPK88" s="11"/>
      <c r="WPL88" s="11"/>
      <c r="WPM88" s="11"/>
      <c r="WPN88" s="11"/>
      <c r="WPO88" s="11"/>
      <c r="WPP88" s="11"/>
      <c r="WPQ88" s="11"/>
      <c r="WPR88" s="11"/>
      <c r="WPS88" s="11"/>
      <c r="WPT88" s="11"/>
      <c r="WPU88" s="11"/>
      <c r="WPV88" s="11"/>
      <c r="WPW88" s="11"/>
      <c r="WPX88" s="11"/>
      <c r="WPY88" s="11"/>
      <c r="WPZ88" s="11"/>
      <c r="WQA88" s="11"/>
      <c r="WQB88" s="11"/>
      <c r="WQC88" s="11"/>
      <c r="WQD88" s="11"/>
      <c r="WQE88" s="11"/>
      <c r="WQF88" s="11"/>
      <c r="WQG88" s="11"/>
      <c r="WQH88" s="11"/>
      <c r="WQI88" s="11"/>
      <c r="WQJ88" s="11"/>
      <c r="WQK88" s="11"/>
      <c r="WQL88" s="11"/>
      <c r="WQM88" s="11"/>
      <c r="WQN88" s="11"/>
      <c r="WQO88" s="11"/>
      <c r="WQP88" s="11"/>
      <c r="WQQ88" s="11"/>
      <c r="WQR88" s="11"/>
      <c r="WQS88" s="11"/>
      <c r="WQT88" s="11"/>
      <c r="WQU88" s="11"/>
      <c r="WQV88" s="11"/>
      <c r="WQW88" s="11"/>
      <c r="WQX88" s="11"/>
      <c r="WQY88" s="11"/>
      <c r="WQZ88" s="11"/>
      <c r="WRA88" s="11"/>
      <c r="WRB88" s="11"/>
      <c r="WRC88" s="11"/>
      <c r="WRD88" s="11"/>
      <c r="WRE88" s="11"/>
      <c r="WRF88" s="11"/>
      <c r="WRG88" s="11"/>
      <c r="WRH88" s="11"/>
      <c r="WRI88" s="11"/>
      <c r="WRJ88" s="11"/>
      <c r="WRK88" s="11"/>
      <c r="WRL88" s="11"/>
      <c r="WRM88" s="11"/>
      <c r="WRN88" s="11"/>
      <c r="WRO88" s="11"/>
      <c r="WRP88" s="11"/>
      <c r="WRQ88" s="11"/>
      <c r="WRR88" s="11"/>
      <c r="WRS88" s="11"/>
      <c r="WRT88" s="11"/>
      <c r="WRU88" s="11"/>
      <c r="WRV88" s="11"/>
      <c r="WRW88" s="11"/>
      <c r="WRX88" s="11"/>
      <c r="WRY88" s="11"/>
      <c r="WRZ88" s="11"/>
      <c r="WSA88" s="11"/>
      <c r="WSB88" s="11"/>
      <c r="WSC88" s="11"/>
      <c r="WSD88" s="11"/>
      <c r="WSE88" s="11"/>
      <c r="WSF88" s="11"/>
      <c r="WSG88" s="11"/>
      <c r="WSH88" s="11"/>
      <c r="WSI88" s="11"/>
      <c r="WSJ88" s="11"/>
      <c r="WSK88" s="11"/>
      <c r="WSL88" s="11"/>
      <c r="WSM88" s="11"/>
      <c r="WSN88" s="11"/>
      <c r="WSO88" s="11"/>
      <c r="WSP88" s="11"/>
      <c r="WSQ88" s="11"/>
      <c r="WSR88" s="11"/>
      <c r="WSS88" s="11"/>
      <c r="WST88" s="11"/>
      <c r="WSU88" s="11"/>
      <c r="WSV88" s="11"/>
      <c r="WSW88" s="11"/>
      <c r="WSX88" s="11"/>
      <c r="WSY88" s="11"/>
      <c r="WSZ88" s="11"/>
      <c r="WTA88" s="11"/>
      <c r="WTB88" s="11"/>
      <c r="WTC88" s="11"/>
      <c r="WTD88" s="11"/>
      <c r="WTE88" s="11"/>
      <c r="WTF88" s="11"/>
      <c r="WTG88" s="11"/>
      <c r="WTH88" s="11"/>
      <c r="WTI88" s="11"/>
      <c r="WTJ88" s="11"/>
      <c r="WTK88" s="11"/>
      <c r="WTL88" s="11"/>
      <c r="WTM88" s="11"/>
      <c r="WTN88" s="11"/>
      <c r="WTO88" s="11"/>
      <c r="WTP88" s="11"/>
      <c r="WTQ88" s="11"/>
      <c r="WTR88" s="11"/>
      <c r="WTS88" s="11"/>
      <c r="WTT88" s="11"/>
      <c r="WTU88" s="11"/>
      <c r="WTV88" s="11"/>
      <c r="WTW88" s="11"/>
      <c r="WTX88" s="11"/>
      <c r="WTY88" s="11"/>
      <c r="WTZ88" s="11"/>
      <c r="WUA88" s="11"/>
      <c r="WUB88" s="11"/>
      <c r="WUC88" s="11"/>
      <c r="WUD88" s="11"/>
      <c r="WUE88" s="11"/>
      <c r="WUF88" s="11"/>
      <c r="WUG88" s="11"/>
      <c r="WUH88" s="11"/>
      <c r="WUI88" s="11"/>
      <c r="WUJ88" s="11"/>
      <c r="WUK88" s="11"/>
      <c r="WUL88" s="11"/>
      <c r="WUM88" s="11"/>
      <c r="WUN88" s="11"/>
      <c r="WUO88" s="11"/>
      <c r="WUP88" s="11"/>
      <c r="WUQ88" s="11"/>
      <c r="WUR88" s="11"/>
      <c r="WUS88" s="11"/>
      <c r="WUT88" s="11"/>
      <c r="WUU88" s="11"/>
      <c r="WUV88" s="11"/>
      <c r="WUW88" s="11"/>
      <c r="WUX88" s="11"/>
      <c r="WUY88" s="11"/>
      <c r="WUZ88" s="11"/>
      <c r="WVA88" s="11"/>
      <c r="WVB88" s="11"/>
      <c r="WVC88" s="11"/>
      <c r="WVD88" s="11"/>
      <c r="WVE88" s="11"/>
      <c r="WVF88" s="11"/>
      <c r="WVG88" s="11"/>
      <c r="WVH88" s="11"/>
      <c r="WVI88" s="11"/>
      <c r="WVJ88" s="11"/>
      <c r="WVK88" s="11"/>
      <c r="WVL88" s="11"/>
      <c r="WVM88" s="11"/>
      <c r="WVN88" s="11"/>
      <c r="WVO88" s="11"/>
      <c r="WVP88" s="11"/>
      <c r="WVQ88" s="11"/>
      <c r="WVR88" s="11"/>
      <c r="WVS88" s="11"/>
      <c r="WVT88" s="11"/>
      <c r="WVU88" s="11"/>
      <c r="WVV88" s="11"/>
      <c r="WVW88" s="11"/>
      <c r="WVX88" s="11"/>
      <c r="WVY88" s="11"/>
      <c r="WVZ88" s="11"/>
      <c r="WWA88" s="11"/>
      <c r="WWB88" s="11"/>
      <c r="WWC88" s="11"/>
      <c r="WWD88" s="11"/>
      <c r="WWE88" s="11"/>
      <c r="WWF88" s="11"/>
      <c r="WWG88" s="11"/>
      <c r="WWH88" s="11"/>
      <c r="WWI88" s="11"/>
      <c r="WWJ88" s="11"/>
      <c r="WWK88" s="11"/>
      <c r="WWL88" s="11"/>
      <c r="WWM88" s="11"/>
      <c r="WWN88" s="11"/>
      <c r="WWO88" s="11"/>
      <c r="WWP88" s="11"/>
      <c r="WWQ88" s="11"/>
      <c r="WWR88" s="11"/>
      <c r="WWS88" s="11"/>
      <c r="WWT88" s="11"/>
      <c r="WWU88" s="11"/>
      <c r="WWV88" s="11"/>
      <c r="WWW88" s="11"/>
      <c r="WWX88" s="11"/>
      <c r="WWY88" s="11"/>
      <c r="WWZ88" s="11"/>
      <c r="WXA88" s="11"/>
      <c r="WXB88" s="11"/>
      <c r="WXC88" s="11"/>
      <c r="WXD88" s="11"/>
      <c r="WXE88" s="11"/>
      <c r="WXF88" s="11"/>
      <c r="WXG88" s="11"/>
      <c r="WXH88" s="11"/>
      <c r="WXI88" s="11"/>
      <c r="WXJ88" s="11"/>
      <c r="WXK88" s="11"/>
      <c r="WXL88" s="11"/>
      <c r="WXM88" s="11"/>
      <c r="WXN88" s="11"/>
      <c r="WXO88" s="11"/>
      <c r="WXP88" s="11"/>
      <c r="WXQ88" s="11"/>
      <c r="WXR88" s="11"/>
      <c r="WXS88" s="11"/>
      <c r="WXT88" s="11"/>
      <c r="WXU88" s="11"/>
      <c r="WXV88" s="11"/>
      <c r="WXW88" s="11"/>
      <c r="WXX88" s="11"/>
      <c r="WXY88" s="11"/>
      <c r="WXZ88" s="11"/>
      <c r="WYA88" s="11"/>
      <c r="WYB88" s="11"/>
      <c r="WYC88" s="11"/>
      <c r="WYD88" s="11"/>
      <c r="WYE88" s="11"/>
      <c r="WYF88" s="11"/>
      <c r="WYG88" s="11"/>
      <c r="WYH88" s="11"/>
      <c r="WYI88" s="11"/>
      <c r="WYJ88" s="11"/>
      <c r="WYK88" s="11"/>
      <c r="WYL88" s="11"/>
      <c r="WYM88" s="11"/>
      <c r="WYN88" s="11"/>
      <c r="WYO88" s="11"/>
      <c r="WYP88" s="11"/>
      <c r="WYQ88" s="11"/>
      <c r="WYR88" s="11"/>
      <c r="WYS88" s="11"/>
      <c r="WYT88" s="11"/>
      <c r="WYU88" s="11"/>
      <c r="WYV88" s="11"/>
      <c r="WYW88" s="11"/>
      <c r="WYX88" s="11"/>
      <c r="WYY88" s="11"/>
      <c r="WYZ88" s="11"/>
      <c r="WZA88" s="11"/>
      <c r="WZB88" s="11"/>
      <c r="WZC88" s="11"/>
      <c r="WZD88" s="11"/>
      <c r="WZE88" s="11"/>
      <c r="WZF88" s="11"/>
      <c r="WZG88" s="11"/>
      <c r="WZH88" s="11"/>
      <c r="WZI88" s="11"/>
      <c r="WZJ88" s="11"/>
      <c r="WZK88" s="11"/>
      <c r="WZL88" s="11"/>
      <c r="WZM88" s="11"/>
      <c r="WZN88" s="11"/>
      <c r="WZO88" s="11"/>
      <c r="WZP88" s="11"/>
      <c r="WZQ88" s="11"/>
      <c r="WZR88" s="11"/>
      <c r="WZS88" s="11"/>
      <c r="WZT88" s="11"/>
      <c r="WZU88" s="11"/>
      <c r="WZV88" s="11"/>
      <c r="WZW88" s="11"/>
      <c r="WZX88" s="11"/>
      <c r="WZY88" s="11"/>
      <c r="WZZ88" s="11"/>
      <c r="XAA88" s="11"/>
      <c r="XAB88" s="11"/>
      <c r="XAC88" s="11"/>
      <c r="XAD88" s="11"/>
      <c r="XAE88" s="11"/>
      <c r="XAF88" s="11"/>
      <c r="XAG88" s="11"/>
      <c r="XAH88" s="11"/>
      <c r="XAI88" s="11"/>
      <c r="XAJ88" s="11"/>
      <c r="XAK88" s="11"/>
      <c r="XAL88" s="11"/>
      <c r="XAM88" s="11"/>
      <c r="XAN88" s="11"/>
      <c r="XAO88" s="11"/>
      <c r="XAP88" s="11"/>
      <c r="XAQ88" s="11"/>
      <c r="XAR88" s="11"/>
      <c r="XAS88" s="11"/>
      <c r="XAT88" s="11"/>
      <c r="XAU88" s="11"/>
      <c r="XAV88" s="11"/>
      <c r="XAW88" s="11"/>
      <c r="XAX88" s="11"/>
      <c r="XAY88" s="11"/>
      <c r="XAZ88" s="11"/>
      <c r="XBA88" s="11"/>
      <c r="XBB88" s="11"/>
      <c r="XBC88" s="11"/>
      <c r="XBD88" s="11"/>
      <c r="XBE88" s="11"/>
      <c r="XBF88" s="11"/>
      <c r="XBG88" s="11"/>
      <c r="XBH88" s="11"/>
      <c r="XBI88" s="11"/>
      <c r="XBJ88" s="11"/>
      <c r="XBK88" s="11"/>
      <c r="XBL88" s="11"/>
      <c r="XBM88" s="11"/>
      <c r="XBN88" s="11"/>
      <c r="XBO88" s="11"/>
      <c r="XBP88" s="11"/>
      <c r="XBQ88" s="11"/>
      <c r="XBR88" s="11"/>
      <c r="XBS88" s="11"/>
      <c r="XBT88" s="11"/>
      <c r="XBU88" s="11"/>
      <c r="XBV88" s="11"/>
      <c r="XBW88" s="11"/>
      <c r="XBX88" s="11"/>
      <c r="XBY88" s="11"/>
      <c r="XBZ88" s="11"/>
      <c r="XCA88" s="11"/>
      <c r="XCB88" s="11"/>
      <c r="XCC88" s="11"/>
      <c r="XCD88" s="11"/>
      <c r="XCE88" s="11"/>
      <c r="XCF88" s="11"/>
      <c r="XCG88" s="11"/>
      <c r="XCH88" s="11"/>
      <c r="XCI88" s="11"/>
      <c r="XCJ88" s="11"/>
      <c r="XCK88" s="11"/>
      <c r="XCL88" s="11"/>
      <c r="XCM88" s="11"/>
      <c r="XCN88" s="11"/>
      <c r="XCO88" s="11"/>
      <c r="XCP88" s="11"/>
      <c r="XCQ88" s="11"/>
      <c r="XCR88" s="11"/>
      <c r="XCS88" s="11"/>
      <c r="XCT88" s="11"/>
      <c r="XCU88" s="11"/>
      <c r="XCV88" s="11"/>
      <c r="XCW88" s="11"/>
      <c r="XCX88" s="11"/>
      <c r="XCY88" s="11"/>
      <c r="XCZ88" s="11"/>
      <c r="XDA88" s="11"/>
      <c r="XDB88" s="11"/>
      <c r="XDC88" s="11"/>
      <c r="XDD88" s="11"/>
      <c r="XDE88" s="11"/>
      <c r="XDF88" s="11"/>
      <c r="XDG88" s="11"/>
      <c r="XDH88" s="11"/>
      <c r="XDI88" s="11"/>
      <c r="XDJ88" s="11"/>
      <c r="XDK88" s="11"/>
      <c r="XDL88" s="11"/>
      <c r="XDM88" s="11"/>
      <c r="XDN88" s="11"/>
      <c r="XDO88" s="11"/>
      <c r="XDP88" s="11"/>
      <c r="XDQ88" s="11"/>
      <c r="XDR88" s="11"/>
      <c r="XDS88" s="11"/>
      <c r="XDT88" s="11"/>
      <c r="XDU88" s="11"/>
      <c r="XDV88" s="11"/>
      <c r="XDW88" s="11"/>
      <c r="XDX88" s="11"/>
      <c r="XDY88" s="11"/>
      <c r="XDZ88" s="11"/>
      <c r="XEA88" s="11"/>
      <c r="XEB88" s="11"/>
      <c r="XEC88" s="11"/>
      <c r="XED88" s="11"/>
      <c r="XEE88" s="11"/>
      <c r="XEF88" s="11"/>
      <c r="XEG88" s="11"/>
      <c r="XEH88" s="11"/>
      <c r="XEI88" s="11"/>
      <c r="XEJ88" s="11"/>
      <c r="XEK88" s="11"/>
      <c r="XEL88" s="11"/>
      <c r="XEM88" s="11"/>
      <c r="XEN88" s="11"/>
      <c r="XEO88" s="11"/>
      <c r="XEP88" s="11"/>
      <c r="XEQ88" s="11"/>
      <c r="XER88" s="11"/>
      <c r="XES88" s="11"/>
      <c r="XET88" s="11"/>
      <c r="XEU88" s="11"/>
      <c r="XEV88" s="11"/>
      <c r="XEW88" s="11"/>
      <c r="XEX88" s="11"/>
      <c r="XEY88" s="11"/>
      <c r="XEZ88" s="11"/>
      <c r="XFA88" s="11"/>
      <c r="XFB88" s="11"/>
    </row>
    <row r="89" s="1" customFormat="1" ht="198" customHeight="1" spans="1:22 14877:16383">
      <c r="A89" s="33" t="s">
        <v>414</v>
      </c>
      <c r="B89" s="30" t="s">
        <v>415</v>
      </c>
      <c r="C89" s="30" t="s">
        <v>31</v>
      </c>
      <c r="D89" s="22" t="s">
        <v>32</v>
      </c>
      <c r="E89" s="30" t="s">
        <v>416</v>
      </c>
      <c r="F89" s="31" t="s">
        <v>417</v>
      </c>
      <c r="G89" s="24">
        <v>300</v>
      </c>
      <c r="H89" s="31" t="s">
        <v>35</v>
      </c>
      <c r="I89" s="31" t="s">
        <v>418</v>
      </c>
      <c r="J89" s="31" t="s">
        <v>419</v>
      </c>
      <c r="K89" s="25">
        <v>1</v>
      </c>
      <c r="L89" s="25"/>
      <c r="M89" s="26">
        <v>0.0181</v>
      </c>
      <c r="N89" s="26">
        <v>0.006</v>
      </c>
      <c r="O89" s="26">
        <v>0.0121</v>
      </c>
      <c r="P89" s="26">
        <v>0.0719</v>
      </c>
      <c r="Q89" s="26">
        <v>0.0275</v>
      </c>
      <c r="R89" s="26">
        <v>0.0444</v>
      </c>
      <c r="S89" s="30" t="s">
        <v>38</v>
      </c>
      <c r="T89" s="30" t="s">
        <v>420</v>
      </c>
      <c r="U89" s="22" t="s">
        <v>347</v>
      </c>
      <c r="V89" s="27"/>
      <c r="UZE89" s="11"/>
      <c r="UZF89" s="11"/>
      <c r="UZG89" s="11"/>
      <c r="UZH89" s="11"/>
      <c r="UZI89" s="11"/>
      <c r="UZJ89" s="11"/>
      <c r="UZK89" s="11"/>
      <c r="UZL89" s="11"/>
      <c r="UZM89" s="11"/>
      <c r="UZN89" s="11"/>
      <c r="UZO89" s="11"/>
      <c r="UZP89" s="11"/>
      <c r="UZQ89" s="11"/>
      <c r="UZR89" s="11"/>
      <c r="UZS89" s="11"/>
      <c r="UZT89" s="11"/>
      <c r="UZU89" s="11"/>
      <c r="UZV89" s="11"/>
      <c r="UZW89" s="11"/>
      <c r="UZX89" s="11"/>
      <c r="UZY89" s="11"/>
      <c r="UZZ89" s="11"/>
      <c r="VAA89" s="11"/>
      <c r="VAB89" s="11"/>
      <c r="VAC89" s="11"/>
      <c r="VAD89" s="11"/>
      <c r="VAE89" s="11"/>
      <c r="VAF89" s="11"/>
      <c r="VAG89" s="11"/>
      <c r="VAH89" s="11"/>
      <c r="VAI89" s="11"/>
      <c r="VAJ89" s="11"/>
      <c r="VAK89" s="11"/>
      <c r="VAL89" s="11"/>
      <c r="VAM89" s="11"/>
      <c r="VAN89" s="11"/>
      <c r="VAO89" s="11"/>
      <c r="VAP89" s="11"/>
      <c r="VAQ89" s="11"/>
      <c r="VAR89" s="11"/>
      <c r="VAS89" s="11"/>
      <c r="VAT89" s="11"/>
      <c r="VAU89" s="11"/>
      <c r="VAV89" s="11"/>
      <c r="VAW89" s="11"/>
      <c r="VAX89" s="11"/>
      <c r="VAY89" s="11"/>
      <c r="VAZ89" s="11"/>
      <c r="VBA89" s="11"/>
      <c r="VBB89" s="11"/>
      <c r="VBC89" s="11"/>
      <c r="VBD89" s="11"/>
      <c r="VBE89" s="11"/>
      <c r="VBF89" s="11"/>
      <c r="VBG89" s="11"/>
      <c r="VBH89" s="11"/>
      <c r="VBI89" s="11"/>
      <c r="VBJ89" s="11"/>
      <c r="VBK89" s="11"/>
      <c r="VBL89" s="11"/>
      <c r="VBM89" s="11"/>
      <c r="VBN89" s="11"/>
      <c r="VBO89" s="11"/>
      <c r="VBP89" s="11"/>
      <c r="VBQ89" s="11"/>
      <c r="VBR89" s="11"/>
      <c r="VBS89" s="11"/>
      <c r="VBT89" s="11"/>
      <c r="VBU89" s="11"/>
      <c r="VBV89" s="11"/>
      <c r="VBW89" s="11"/>
      <c r="VBX89" s="11"/>
      <c r="VBY89" s="11"/>
      <c r="VBZ89" s="11"/>
      <c r="VCA89" s="11"/>
      <c r="VCB89" s="11"/>
      <c r="VCC89" s="11"/>
      <c r="VCD89" s="11"/>
      <c r="VCE89" s="11"/>
      <c r="VCF89" s="11"/>
      <c r="VCG89" s="11"/>
      <c r="VCH89" s="11"/>
      <c r="VCI89" s="11"/>
      <c r="VCJ89" s="11"/>
      <c r="VCK89" s="11"/>
      <c r="VCL89" s="11"/>
      <c r="VCM89" s="11"/>
      <c r="VCN89" s="11"/>
      <c r="VCO89" s="11"/>
      <c r="VCP89" s="11"/>
      <c r="VCQ89" s="11"/>
      <c r="VCR89" s="11"/>
      <c r="VCS89" s="11"/>
      <c r="VCT89" s="11"/>
      <c r="VCU89" s="11"/>
      <c r="VCV89" s="11"/>
      <c r="VCW89" s="11"/>
      <c r="VCX89" s="11"/>
      <c r="VCY89" s="11"/>
      <c r="VCZ89" s="11"/>
      <c r="VDA89" s="11"/>
      <c r="VDB89" s="11"/>
      <c r="VDC89" s="11"/>
      <c r="VDD89" s="11"/>
      <c r="VDE89" s="11"/>
      <c r="VDF89" s="11"/>
      <c r="VDG89" s="11"/>
      <c r="VDH89" s="11"/>
      <c r="VDI89" s="11"/>
      <c r="VDJ89" s="11"/>
      <c r="VDK89" s="11"/>
      <c r="VDL89" s="11"/>
      <c r="VDM89" s="11"/>
      <c r="VDN89" s="11"/>
      <c r="VDO89" s="11"/>
      <c r="VDP89" s="11"/>
      <c r="VDQ89" s="11"/>
      <c r="VDR89" s="11"/>
      <c r="VDS89" s="11"/>
      <c r="VDT89" s="11"/>
      <c r="VDU89" s="11"/>
      <c r="VDV89" s="11"/>
      <c r="VDW89" s="11"/>
      <c r="VDX89" s="11"/>
      <c r="VDY89" s="11"/>
      <c r="VDZ89" s="11"/>
      <c r="VEA89" s="11"/>
      <c r="VEB89" s="11"/>
      <c r="VEC89" s="11"/>
      <c r="VED89" s="11"/>
      <c r="VEE89" s="11"/>
      <c r="VEF89" s="11"/>
      <c r="VEG89" s="11"/>
      <c r="VEH89" s="11"/>
      <c r="VEI89" s="11"/>
      <c r="VEJ89" s="11"/>
      <c r="VEK89" s="11"/>
      <c r="VEL89" s="11"/>
      <c r="VEM89" s="11"/>
      <c r="VEN89" s="11"/>
      <c r="VEO89" s="11"/>
      <c r="VEP89" s="11"/>
      <c r="VEQ89" s="11"/>
      <c r="VER89" s="11"/>
      <c r="VES89" s="11"/>
      <c r="VET89" s="11"/>
      <c r="VEU89" s="11"/>
      <c r="VEV89" s="11"/>
      <c r="VEW89" s="11"/>
      <c r="VEX89" s="11"/>
      <c r="VEY89" s="11"/>
      <c r="VEZ89" s="11"/>
      <c r="VFA89" s="11"/>
      <c r="VFB89" s="11"/>
      <c r="VFC89" s="11"/>
      <c r="VFD89" s="11"/>
      <c r="VFE89" s="11"/>
      <c r="VFF89" s="11"/>
      <c r="VFG89" s="11"/>
      <c r="VFH89" s="11"/>
      <c r="VFI89" s="11"/>
      <c r="VFJ89" s="11"/>
      <c r="VFK89" s="11"/>
      <c r="VFL89" s="11"/>
      <c r="VFM89" s="11"/>
      <c r="VFN89" s="11"/>
      <c r="VFO89" s="11"/>
      <c r="VFP89" s="11"/>
      <c r="VFQ89" s="11"/>
      <c r="VFR89" s="11"/>
      <c r="VFS89" s="11"/>
      <c r="VFT89" s="11"/>
      <c r="VFU89" s="11"/>
      <c r="VFV89" s="11"/>
      <c r="VFW89" s="11"/>
      <c r="VFX89" s="11"/>
      <c r="VFY89" s="11"/>
      <c r="VFZ89" s="11"/>
      <c r="VGA89" s="11"/>
      <c r="VGB89" s="11"/>
      <c r="VGC89" s="11"/>
      <c r="VGD89" s="11"/>
      <c r="VGE89" s="11"/>
      <c r="VGF89" s="11"/>
      <c r="VGG89" s="11"/>
      <c r="VGH89" s="11"/>
      <c r="VGI89" s="11"/>
      <c r="VGJ89" s="11"/>
      <c r="VGK89" s="11"/>
      <c r="VGL89" s="11"/>
      <c r="VGM89" s="11"/>
      <c r="VGN89" s="11"/>
      <c r="VGO89" s="11"/>
      <c r="VGP89" s="11"/>
      <c r="VGQ89" s="11"/>
      <c r="VGR89" s="11"/>
      <c r="VGS89" s="11"/>
      <c r="VGT89" s="11"/>
      <c r="VGU89" s="11"/>
      <c r="VGV89" s="11"/>
      <c r="VGW89" s="11"/>
      <c r="VGX89" s="11"/>
      <c r="VGY89" s="11"/>
      <c r="VGZ89" s="11"/>
      <c r="VHA89" s="11"/>
      <c r="VHB89" s="11"/>
      <c r="VHC89" s="11"/>
      <c r="VHD89" s="11"/>
      <c r="VHE89" s="11"/>
      <c r="VHF89" s="11"/>
      <c r="VHG89" s="11"/>
      <c r="VHH89" s="11"/>
      <c r="VHI89" s="11"/>
      <c r="VHJ89" s="11"/>
      <c r="VHK89" s="11"/>
      <c r="VHL89" s="11"/>
      <c r="VHM89" s="11"/>
      <c r="VHN89" s="11"/>
      <c r="VHO89" s="11"/>
      <c r="VHP89" s="11"/>
      <c r="VHQ89" s="11"/>
      <c r="VHR89" s="11"/>
      <c r="VHS89" s="11"/>
      <c r="VHT89" s="11"/>
      <c r="VHU89" s="11"/>
      <c r="VHV89" s="11"/>
      <c r="VHW89" s="11"/>
      <c r="VHX89" s="11"/>
      <c r="VHY89" s="11"/>
      <c r="VHZ89" s="11"/>
      <c r="VIA89" s="11"/>
      <c r="VIB89" s="11"/>
      <c r="VIC89" s="11"/>
      <c r="VID89" s="11"/>
      <c r="VIE89" s="11"/>
      <c r="VIF89" s="11"/>
      <c r="VIG89" s="11"/>
      <c r="VIH89" s="11"/>
      <c r="VII89" s="11"/>
      <c r="VIJ89" s="11"/>
      <c r="VIK89" s="11"/>
      <c r="VIL89" s="11"/>
      <c r="VIM89" s="11"/>
      <c r="VIN89" s="11"/>
      <c r="VIO89" s="11"/>
      <c r="VIP89" s="11"/>
      <c r="VIQ89" s="11"/>
      <c r="VIR89" s="11"/>
      <c r="VIS89" s="11"/>
      <c r="VIT89" s="11"/>
      <c r="VIU89" s="11"/>
      <c r="VIV89" s="11"/>
      <c r="VIW89" s="11"/>
      <c r="VIX89" s="11"/>
      <c r="VIY89" s="11"/>
      <c r="VIZ89" s="11"/>
      <c r="VJA89" s="11"/>
      <c r="VJB89" s="11"/>
      <c r="VJC89" s="11"/>
      <c r="VJD89" s="11"/>
      <c r="VJE89" s="11"/>
      <c r="VJF89" s="11"/>
      <c r="VJG89" s="11"/>
      <c r="VJH89" s="11"/>
      <c r="VJI89" s="11"/>
      <c r="VJJ89" s="11"/>
      <c r="VJK89" s="11"/>
      <c r="VJL89" s="11"/>
      <c r="VJM89" s="11"/>
      <c r="VJN89" s="11"/>
      <c r="VJO89" s="11"/>
      <c r="VJP89" s="11"/>
      <c r="VJQ89" s="11"/>
      <c r="VJR89" s="11"/>
      <c r="VJS89" s="11"/>
      <c r="VJT89" s="11"/>
      <c r="VJU89" s="11"/>
      <c r="VJV89" s="11"/>
      <c r="VJW89" s="11"/>
      <c r="VJX89" s="11"/>
      <c r="VJY89" s="11"/>
      <c r="VJZ89" s="11"/>
      <c r="VKA89" s="11"/>
      <c r="VKB89" s="11"/>
      <c r="VKC89" s="11"/>
      <c r="VKD89" s="11"/>
      <c r="VKE89" s="11"/>
      <c r="VKF89" s="11"/>
      <c r="VKG89" s="11"/>
      <c r="VKH89" s="11"/>
      <c r="VKI89" s="11"/>
      <c r="VKJ89" s="11"/>
      <c r="VKK89" s="11"/>
      <c r="VKL89" s="11"/>
      <c r="VKM89" s="11"/>
      <c r="VKN89" s="11"/>
      <c r="VKO89" s="11"/>
      <c r="VKP89" s="11"/>
      <c r="VKQ89" s="11"/>
      <c r="VKR89" s="11"/>
      <c r="VKS89" s="11"/>
      <c r="VKT89" s="11"/>
      <c r="VKU89" s="11"/>
      <c r="VKV89" s="11"/>
      <c r="VKW89" s="11"/>
      <c r="VKX89" s="11"/>
      <c r="VKY89" s="11"/>
      <c r="VKZ89" s="11"/>
      <c r="VLA89" s="11"/>
      <c r="VLB89" s="11"/>
      <c r="VLC89" s="11"/>
      <c r="VLD89" s="11"/>
      <c r="VLE89" s="11"/>
      <c r="VLF89" s="11"/>
      <c r="VLG89" s="11"/>
      <c r="VLH89" s="11"/>
      <c r="VLI89" s="11"/>
      <c r="VLJ89" s="11"/>
      <c r="VLK89" s="11"/>
      <c r="VLL89" s="11"/>
      <c r="VLM89" s="11"/>
      <c r="VLN89" s="11"/>
      <c r="VLO89" s="11"/>
      <c r="VLP89" s="11"/>
      <c r="VLQ89" s="11"/>
      <c r="VLR89" s="11"/>
      <c r="VLS89" s="11"/>
      <c r="VLT89" s="11"/>
      <c r="VLU89" s="11"/>
      <c r="VLV89" s="11"/>
      <c r="VLW89" s="11"/>
      <c r="VLX89" s="11"/>
      <c r="VLY89" s="11"/>
      <c r="VLZ89" s="11"/>
      <c r="VMA89" s="11"/>
      <c r="VMB89" s="11"/>
      <c r="VMC89" s="11"/>
      <c r="VMD89" s="11"/>
      <c r="VME89" s="11"/>
      <c r="VMF89" s="11"/>
      <c r="VMG89" s="11"/>
      <c r="VMH89" s="11"/>
      <c r="VMI89" s="11"/>
      <c r="VMJ89" s="11"/>
      <c r="VMK89" s="11"/>
      <c r="VML89" s="11"/>
      <c r="VMM89" s="11"/>
      <c r="VMN89" s="11"/>
      <c r="VMO89" s="11"/>
      <c r="VMP89" s="11"/>
      <c r="VMQ89" s="11"/>
      <c r="VMR89" s="11"/>
      <c r="VMS89" s="11"/>
      <c r="VMT89" s="11"/>
      <c r="VMU89" s="11"/>
      <c r="VMV89" s="11"/>
      <c r="VMW89" s="11"/>
      <c r="VMX89" s="11"/>
      <c r="VMY89" s="11"/>
      <c r="VMZ89" s="11"/>
      <c r="VNA89" s="11"/>
      <c r="VNB89" s="11"/>
      <c r="VNC89" s="11"/>
      <c r="VND89" s="11"/>
      <c r="VNE89" s="11"/>
      <c r="VNF89" s="11"/>
      <c r="VNG89" s="11"/>
      <c r="VNH89" s="11"/>
      <c r="VNI89" s="11"/>
      <c r="VNJ89" s="11"/>
      <c r="VNK89" s="11"/>
      <c r="VNL89" s="11"/>
      <c r="VNM89" s="11"/>
      <c r="VNN89" s="11"/>
      <c r="VNO89" s="11"/>
      <c r="VNP89" s="11"/>
      <c r="VNQ89" s="11"/>
      <c r="VNR89" s="11"/>
      <c r="VNS89" s="11"/>
      <c r="VNT89" s="11"/>
      <c r="VNU89" s="11"/>
      <c r="VNV89" s="11"/>
      <c r="VNW89" s="11"/>
      <c r="VNX89" s="11"/>
      <c r="VNY89" s="11"/>
      <c r="VNZ89" s="11"/>
      <c r="VOA89" s="11"/>
      <c r="VOB89" s="11"/>
      <c r="VOC89" s="11"/>
      <c r="VOD89" s="11"/>
      <c r="VOE89" s="11"/>
      <c r="VOF89" s="11"/>
      <c r="VOG89" s="11"/>
      <c r="VOH89" s="11"/>
      <c r="VOI89" s="11"/>
      <c r="VOJ89" s="11"/>
      <c r="VOK89" s="11"/>
      <c r="VOL89" s="11"/>
      <c r="VOM89" s="11"/>
      <c r="VON89" s="11"/>
      <c r="VOO89" s="11"/>
      <c r="VOP89" s="11"/>
      <c r="VOQ89" s="11"/>
      <c r="VOR89" s="11"/>
      <c r="VOS89" s="11"/>
      <c r="VOT89" s="11"/>
      <c r="VOU89" s="11"/>
      <c r="VOV89" s="11"/>
      <c r="VOW89" s="11"/>
      <c r="VOX89" s="11"/>
      <c r="VOY89" s="11"/>
      <c r="VOZ89" s="11"/>
      <c r="VPA89" s="11"/>
      <c r="VPB89" s="11"/>
      <c r="VPC89" s="11"/>
      <c r="VPD89" s="11"/>
      <c r="VPE89" s="11"/>
      <c r="VPF89" s="11"/>
      <c r="VPG89" s="11"/>
      <c r="VPH89" s="11"/>
      <c r="VPI89" s="11"/>
      <c r="VPJ89" s="11"/>
      <c r="VPK89" s="11"/>
      <c r="VPL89" s="11"/>
      <c r="VPM89" s="11"/>
      <c r="VPN89" s="11"/>
      <c r="VPO89" s="11"/>
      <c r="VPP89" s="11"/>
      <c r="VPQ89" s="11"/>
      <c r="VPR89" s="11"/>
      <c r="VPS89" s="11"/>
      <c r="VPT89" s="11"/>
      <c r="VPU89" s="11"/>
      <c r="VPV89" s="11"/>
      <c r="VPW89" s="11"/>
      <c r="VPX89" s="11"/>
      <c r="VPY89" s="11"/>
      <c r="VPZ89" s="11"/>
      <c r="VQA89" s="11"/>
      <c r="VQB89" s="11"/>
      <c r="VQC89" s="11"/>
      <c r="VQD89" s="11"/>
      <c r="VQE89" s="11"/>
      <c r="VQF89" s="11"/>
      <c r="VQG89" s="11"/>
      <c r="VQH89" s="11"/>
      <c r="VQI89" s="11"/>
      <c r="VQJ89" s="11"/>
      <c r="VQK89" s="11"/>
      <c r="VQL89" s="11"/>
      <c r="VQM89" s="11"/>
      <c r="VQN89" s="11"/>
      <c r="VQO89" s="11"/>
      <c r="VQP89" s="11"/>
      <c r="VQQ89" s="11"/>
      <c r="VQR89" s="11"/>
      <c r="VQS89" s="11"/>
      <c r="VQT89" s="11"/>
      <c r="VQU89" s="11"/>
      <c r="VQV89" s="11"/>
      <c r="VQW89" s="11"/>
      <c r="VQX89" s="11"/>
      <c r="VQY89" s="11"/>
      <c r="VQZ89" s="11"/>
      <c r="VRA89" s="11"/>
      <c r="VRB89" s="11"/>
      <c r="VRC89" s="11"/>
      <c r="VRD89" s="11"/>
      <c r="VRE89" s="11"/>
      <c r="VRF89" s="11"/>
      <c r="VRG89" s="11"/>
      <c r="VRH89" s="11"/>
      <c r="VRI89" s="11"/>
      <c r="VRJ89" s="11"/>
      <c r="VRK89" s="11"/>
      <c r="VRL89" s="11"/>
      <c r="VRM89" s="11"/>
      <c r="VRN89" s="11"/>
      <c r="VRO89" s="11"/>
      <c r="VRP89" s="11"/>
      <c r="VRQ89" s="11"/>
      <c r="VRR89" s="11"/>
      <c r="VRS89" s="11"/>
      <c r="VRT89" s="11"/>
      <c r="VRU89" s="11"/>
      <c r="VRV89" s="11"/>
      <c r="VRW89" s="11"/>
      <c r="VRX89" s="11"/>
      <c r="VRY89" s="11"/>
      <c r="VRZ89" s="11"/>
      <c r="VSA89" s="11"/>
      <c r="VSB89" s="11"/>
      <c r="VSC89" s="11"/>
      <c r="VSD89" s="11"/>
      <c r="VSE89" s="11"/>
      <c r="VSF89" s="11"/>
      <c r="VSG89" s="11"/>
      <c r="VSH89" s="11"/>
      <c r="VSI89" s="11"/>
      <c r="VSJ89" s="11"/>
      <c r="VSK89" s="11"/>
      <c r="VSL89" s="11"/>
      <c r="VSM89" s="11"/>
      <c r="VSN89" s="11"/>
      <c r="VSO89" s="11"/>
      <c r="VSP89" s="11"/>
      <c r="VSQ89" s="11"/>
      <c r="VSR89" s="11"/>
      <c r="VSS89" s="11"/>
      <c r="VST89" s="11"/>
      <c r="VSU89" s="11"/>
      <c r="VSV89" s="11"/>
      <c r="VSW89" s="11"/>
      <c r="VSX89" s="11"/>
      <c r="VSY89" s="11"/>
      <c r="VSZ89" s="11"/>
      <c r="VTA89" s="11"/>
      <c r="VTB89" s="11"/>
      <c r="VTC89" s="11"/>
      <c r="VTD89" s="11"/>
      <c r="VTE89" s="11"/>
      <c r="VTF89" s="11"/>
      <c r="VTG89" s="11"/>
      <c r="VTH89" s="11"/>
      <c r="VTI89" s="11"/>
      <c r="VTJ89" s="11"/>
      <c r="VTK89" s="11"/>
      <c r="VTL89" s="11"/>
      <c r="VTM89" s="11"/>
      <c r="VTN89" s="11"/>
      <c r="VTO89" s="11"/>
      <c r="VTP89" s="11"/>
      <c r="VTQ89" s="11"/>
      <c r="VTR89" s="11"/>
      <c r="VTS89" s="11"/>
      <c r="VTT89" s="11"/>
      <c r="VTU89" s="11"/>
      <c r="VTV89" s="11"/>
      <c r="VTW89" s="11"/>
      <c r="VTX89" s="11"/>
      <c r="VTY89" s="11"/>
      <c r="VTZ89" s="11"/>
      <c r="VUA89" s="11"/>
      <c r="VUB89" s="11"/>
      <c r="VUC89" s="11"/>
      <c r="VUD89" s="11"/>
      <c r="VUE89" s="11"/>
      <c r="VUF89" s="11"/>
      <c r="VUG89" s="11"/>
      <c r="VUH89" s="11"/>
      <c r="VUI89" s="11"/>
      <c r="VUJ89" s="11"/>
      <c r="VUK89" s="11"/>
      <c r="VUL89" s="11"/>
      <c r="VUM89" s="11"/>
      <c r="VUN89" s="11"/>
      <c r="VUO89" s="11"/>
      <c r="VUP89" s="11"/>
      <c r="VUQ89" s="11"/>
      <c r="VUR89" s="11"/>
      <c r="VUS89" s="11"/>
      <c r="VUT89" s="11"/>
      <c r="VUU89" s="11"/>
      <c r="VUV89" s="11"/>
      <c r="VUW89" s="11"/>
      <c r="VUX89" s="11"/>
      <c r="VUY89" s="11"/>
      <c r="VUZ89" s="11"/>
      <c r="VVA89" s="11"/>
      <c r="VVB89" s="11"/>
      <c r="VVC89" s="11"/>
      <c r="VVD89" s="11"/>
      <c r="VVE89" s="11"/>
      <c r="VVF89" s="11"/>
      <c r="VVG89" s="11"/>
      <c r="VVH89" s="11"/>
      <c r="VVI89" s="11"/>
      <c r="VVJ89" s="11"/>
      <c r="VVK89" s="11"/>
      <c r="VVL89" s="11"/>
      <c r="VVM89" s="11"/>
      <c r="VVN89" s="11"/>
      <c r="VVO89" s="11"/>
      <c r="VVP89" s="11"/>
      <c r="VVQ89" s="11"/>
      <c r="VVR89" s="11"/>
      <c r="VVS89" s="11"/>
      <c r="VVT89" s="11"/>
      <c r="VVU89" s="11"/>
      <c r="VVV89" s="11"/>
      <c r="VVW89" s="11"/>
      <c r="VVX89" s="11"/>
      <c r="VVY89" s="11"/>
      <c r="VVZ89" s="11"/>
      <c r="VWA89" s="11"/>
      <c r="VWB89" s="11"/>
      <c r="VWC89" s="11"/>
      <c r="VWD89" s="11"/>
      <c r="VWE89" s="11"/>
      <c r="VWF89" s="11"/>
      <c r="VWG89" s="11"/>
      <c r="VWH89" s="11"/>
      <c r="VWI89" s="11"/>
      <c r="VWJ89" s="11"/>
      <c r="VWK89" s="11"/>
      <c r="VWL89" s="11"/>
      <c r="VWM89" s="11"/>
      <c r="VWN89" s="11"/>
      <c r="VWO89" s="11"/>
      <c r="VWP89" s="11"/>
      <c r="VWQ89" s="11"/>
      <c r="VWR89" s="11"/>
      <c r="VWS89" s="11"/>
      <c r="VWT89" s="11"/>
      <c r="VWU89" s="11"/>
      <c r="VWV89" s="11"/>
      <c r="VWW89" s="11"/>
      <c r="VWX89" s="11"/>
      <c r="VWY89" s="11"/>
      <c r="VWZ89" s="11"/>
      <c r="VXA89" s="11"/>
      <c r="VXB89" s="11"/>
      <c r="VXC89" s="11"/>
      <c r="VXD89" s="11"/>
      <c r="VXE89" s="11"/>
      <c r="VXF89" s="11"/>
      <c r="VXG89" s="11"/>
      <c r="VXH89" s="11"/>
      <c r="VXI89" s="11"/>
      <c r="VXJ89" s="11"/>
      <c r="VXK89" s="11"/>
      <c r="VXL89" s="11"/>
      <c r="VXM89" s="11"/>
      <c r="VXN89" s="11"/>
      <c r="VXO89" s="11"/>
      <c r="VXP89" s="11"/>
      <c r="VXQ89" s="11"/>
      <c r="VXR89" s="11"/>
      <c r="VXS89" s="11"/>
      <c r="VXT89" s="11"/>
      <c r="VXU89" s="11"/>
      <c r="VXV89" s="11"/>
      <c r="VXW89" s="11"/>
      <c r="VXX89" s="11"/>
      <c r="VXY89" s="11"/>
      <c r="VXZ89" s="11"/>
      <c r="VYA89" s="11"/>
      <c r="VYB89" s="11"/>
      <c r="VYC89" s="11"/>
      <c r="VYD89" s="11"/>
      <c r="VYE89" s="11"/>
      <c r="VYF89" s="11"/>
      <c r="VYG89" s="11"/>
      <c r="VYH89" s="11"/>
      <c r="VYI89" s="11"/>
      <c r="VYJ89" s="11"/>
      <c r="VYK89" s="11"/>
      <c r="VYL89" s="11"/>
      <c r="VYM89" s="11"/>
      <c r="VYN89" s="11"/>
      <c r="VYO89" s="11"/>
      <c r="VYP89" s="11"/>
      <c r="VYQ89" s="11"/>
      <c r="VYR89" s="11"/>
      <c r="VYS89" s="11"/>
      <c r="VYT89" s="11"/>
      <c r="VYU89" s="11"/>
      <c r="VYV89" s="11"/>
      <c r="VYW89" s="11"/>
      <c r="VYX89" s="11"/>
      <c r="VYY89" s="11"/>
      <c r="VYZ89" s="11"/>
      <c r="VZA89" s="11"/>
      <c r="VZB89" s="11"/>
      <c r="VZC89" s="11"/>
      <c r="VZD89" s="11"/>
      <c r="VZE89" s="11"/>
      <c r="VZF89" s="11"/>
      <c r="VZG89" s="11"/>
      <c r="VZH89" s="11"/>
      <c r="VZI89" s="11"/>
      <c r="VZJ89" s="11"/>
      <c r="VZK89" s="11"/>
      <c r="VZL89" s="11"/>
      <c r="VZM89" s="11"/>
      <c r="VZN89" s="11"/>
      <c r="VZO89" s="11"/>
      <c r="VZP89" s="11"/>
      <c r="VZQ89" s="11"/>
      <c r="VZR89" s="11"/>
      <c r="VZS89" s="11"/>
      <c r="VZT89" s="11"/>
      <c r="VZU89" s="11"/>
      <c r="VZV89" s="11"/>
      <c r="VZW89" s="11"/>
      <c r="VZX89" s="11"/>
      <c r="VZY89" s="11"/>
      <c r="VZZ89" s="11"/>
      <c r="WAA89" s="11"/>
      <c r="WAB89" s="11"/>
      <c r="WAC89" s="11"/>
      <c r="WAD89" s="11"/>
      <c r="WAE89" s="11"/>
      <c r="WAF89" s="11"/>
      <c r="WAG89" s="11"/>
      <c r="WAH89" s="11"/>
      <c r="WAI89" s="11"/>
      <c r="WAJ89" s="11"/>
      <c r="WAK89" s="11"/>
      <c r="WAL89" s="11"/>
      <c r="WAM89" s="11"/>
      <c r="WAN89" s="11"/>
      <c r="WAO89" s="11"/>
      <c r="WAP89" s="11"/>
      <c r="WAQ89" s="11"/>
      <c r="WAR89" s="11"/>
      <c r="WAS89" s="11"/>
      <c r="WAT89" s="11"/>
      <c r="WAU89" s="11"/>
      <c r="WAV89" s="11"/>
      <c r="WAW89" s="11"/>
      <c r="WAX89" s="11"/>
      <c r="WAY89" s="11"/>
      <c r="WAZ89" s="11"/>
      <c r="WBA89" s="11"/>
      <c r="WBB89" s="11"/>
      <c r="WBC89" s="11"/>
      <c r="WBD89" s="11"/>
      <c r="WBE89" s="11"/>
      <c r="WBF89" s="11"/>
      <c r="WBG89" s="11"/>
      <c r="WBH89" s="11"/>
      <c r="WBI89" s="11"/>
      <c r="WBJ89" s="11"/>
      <c r="WBK89" s="11"/>
      <c r="WBL89" s="11"/>
      <c r="WBM89" s="11"/>
      <c r="WBN89" s="11"/>
      <c r="WBO89" s="11"/>
      <c r="WBP89" s="11"/>
      <c r="WBQ89" s="11"/>
      <c r="WBR89" s="11"/>
      <c r="WBS89" s="11"/>
      <c r="WBT89" s="11"/>
      <c r="WBU89" s="11"/>
      <c r="WBV89" s="11"/>
      <c r="WBW89" s="11"/>
      <c r="WBX89" s="11"/>
      <c r="WBY89" s="11"/>
      <c r="WBZ89" s="11"/>
      <c r="WCA89" s="11"/>
      <c r="WCB89" s="11"/>
      <c r="WCC89" s="11"/>
      <c r="WCD89" s="11"/>
      <c r="WCE89" s="11"/>
      <c r="WCF89" s="11"/>
      <c r="WCG89" s="11"/>
      <c r="WCH89" s="11"/>
      <c r="WCI89" s="11"/>
      <c r="WCJ89" s="11"/>
      <c r="WCK89" s="11"/>
      <c r="WCL89" s="11"/>
      <c r="WCM89" s="11"/>
      <c r="WCN89" s="11"/>
      <c r="WCO89" s="11"/>
      <c r="WCP89" s="11"/>
      <c r="WCQ89" s="11"/>
      <c r="WCR89" s="11"/>
      <c r="WCS89" s="11"/>
      <c r="WCT89" s="11"/>
      <c r="WCU89" s="11"/>
      <c r="WCV89" s="11"/>
      <c r="WCW89" s="11"/>
      <c r="WCX89" s="11"/>
      <c r="WCY89" s="11"/>
      <c r="WCZ89" s="11"/>
      <c r="WDA89" s="11"/>
      <c r="WDB89" s="11"/>
      <c r="WDC89" s="11"/>
      <c r="WDD89" s="11"/>
      <c r="WDE89" s="11"/>
      <c r="WDF89" s="11"/>
      <c r="WDG89" s="11"/>
      <c r="WDH89" s="11"/>
      <c r="WDI89" s="11"/>
      <c r="WDJ89" s="11"/>
      <c r="WDK89" s="11"/>
      <c r="WDL89" s="11"/>
      <c r="WDM89" s="11"/>
      <c r="WDN89" s="11"/>
      <c r="WDO89" s="11"/>
      <c r="WDP89" s="11"/>
      <c r="WDQ89" s="11"/>
      <c r="WDR89" s="11"/>
      <c r="WDS89" s="11"/>
      <c r="WDT89" s="11"/>
      <c r="WDU89" s="11"/>
      <c r="WDV89" s="11"/>
      <c r="WDW89" s="11"/>
      <c r="WDX89" s="11"/>
      <c r="WDY89" s="11"/>
      <c r="WDZ89" s="11"/>
      <c r="WEA89" s="11"/>
      <c r="WEB89" s="11"/>
      <c r="WEC89" s="11"/>
      <c r="WED89" s="11"/>
      <c r="WEE89" s="11"/>
      <c r="WEF89" s="11"/>
      <c r="WEG89" s="11"/>
      <c r="WEH89" s="11"/>
      <c r="WEI89" s="11"/>
      <c r="WEJ89" s="11"/>
      <c r="WEK89" s="11"/>
      <c r="WEL89" s="11"/>
      <c r="WEM89" s="11"/>
      <c r="WEN89" s="11"/>
      <c r="WEO89" s="11"/>
      <c r="WEP89" s="11"/>
      <c r="WEQ89" s="11"/>
      <c r="WER89" s="11"/>
      <c r="WES89" s="11"/>
      <c r="WET89" s="11"/>
      <c r="WEU89" s="11"/>
      <c r="WEV89" s="11"/>
      <c r="WEW89" s="11"/>
      <c r="WEX89" s="11"/>
      <c r="WEY89" s="11"/>
      <c r="WEZ89" s="11"/>
      <c r="WFA89" s="11"/>
      <c r="WFB89" s="11"/>
      <c r="WFC89" s="11"/>
      <c r="WFD89" s="11"/>
      <c r="WFE89" s="11"/>
      <c r="WFF89" s="11"/>
      <c r="WFG89" s="11"/>
      <c r="WFH89" s="11"/>
      <c r="WFI89" s="11"/>
      <c r="WFJ89" s="11"/>
      <c r="WFK89" s="11"/>
      <c r="WFL89" s="11"/>
      <c r="WFM89" s="11"/>
      <c r="WFN89" s="11"/>
      <c r="WFO89" s="11"/>
      <c r="WFP89" s="11"/>
      <c r="WFQ89" s="11"/>
      <c r="WFR89" s="11"/>
      <c r="WFS89" s="11"/>
      <c r="WFT89" s="11"/>
      <c r="WFU89" s="11"/>
      <c r="WFV89" s="11"/>
      <c r="WFW89" s="11"/>
      <c r="WFX89" s="11"/>
      <c r="WFY89" s="11"/>
      <c r="WFZ89" s="11"/>
      <c r="WGA89" s="11"/>
      <c r="WGB89" s="11"/>
      <c r="WGC89" s="11"/>
      <c r="WGD89" s="11"/>
      <c r="WGE89" s="11"/>
      <c r="WGF89" s="11"/>
      <c r="WGG89" s="11"/>
      <c r="WGH89" s="11"/>
      <c r="WGI89" s="11"/>
      <c r="WGJ89" s="11"/>
      <c r="WGK89" s="11"/>
      <c r="WGL89" s="11"/>
      <c r="WGM89" s="11"/>
      <c r="WGN89" s="11"/>
      <c r="WGO89" s="11"/>
      <c r="WGP89" s="11"/>
      <c r="WGQ89" s="11"/>
      <c r="WGR89" s="11"/>
      <c r="WGS89" s="11"/>
      <c r="WGT89" s="11"/>
      <c r="WGU89" s="11"/>
      <c r="WGV89" s="11"/>
      <c r="WGW89" s="11"/>
      <c r="WGX89" s="11"/>
      <c r="WGY89" s="11"/>
      <c r="WGZ89" s="11"/>
      <c r="WHA89" s="11"/>
      <c r="WHB89" s="11"/>
      <c r="WHC89" s="11"/>
      <c r="WHD89" s="11"/>
      <c r="WHE89" s="11"/>
      <c r="WHF89" s="11"/>
      <c r="WHG89" s="11"/>
      <c r="WHH89" s="11"/>
      <c r="WHI89" s="11"/>
      <c r="WHJ89" s="11"/>
      <c r="WHK89" s="11"/>
      <c r="WHL89" s="11"/>
      <c r="WHM89" s="11"/>
      <c r="WHN89" s="11"/>
      <c r="WHO89" s="11"/>
      <c r="WHP89" s="11"/>
      <c r="WHQ89" s="11"/>
      <c r="WHR89" s="11"/>
      <c r="WHS89" s="11"/>
      <c r="WHT89" s="11"/>
      <c r="WHU89" s="11"/>
      <c r="WHV89" s="11"/>
      <c r="WHW89" s="11"/>
      <c r="WHX89" s="11"/>
      <c r="WHY89" s="11"/>
      <c r="WHZ89" s="11"/>
      <c r="WIA89" s="11"/>
      <c r="WIB89" s="11"/>
      <c r="WIC89" s="11"/>
      <c r="WID89" s="11"/>
      <c r="WIE89" s="11"/>
      <c r="WIF89" s="11"/>
      <c r="WIG89" s="11"/>
      <c r="WIH89" s="11"/>
      <c r="WII89" s="11"/>
      <c r="WIJ89" s="11"/>
      <c r="WIK89" s="11"/>
      <c r="WIL89" s="11"/>
      <c r="WIM89" s="11"/>
      <c r="WIN89" s="11"/>
      <c r="WIO89" s="11"/>
      <c r="WIP89" s="11"/>
      <c r="WIQ89" s="11"/>
      <c r="WIR89" s="11"/>
      <c r="WIS89" s="11"/>
      <c r="WIT89" s="11"/>
      <c r="WIU89" s="11"/>
      <c r="WIV89" s="11"/>
      <c r="WIW89" s="11"/>
      <c r="WIX89" s="11"/>
      <c r="WIY89" s="11"/>
      <c r="WIZ89" s="11"/>
      <c r="WJA89" s="11"/>
      <c r="WJB89" s="11"/>
      <c r="WJC89" s="11"/>
      <c r="WJD89" s="11"/>
      <c r="WJE89" s="11"/>
      <c r="WJF89" s="11"/>
      <c r="WJG89" s="11"/>
      <c r="WJH89" s="11"/>
      <c r="WJI89" s="11"/>
      <c r="WJJ89" s="11"/>
      <c r="WJK89" s="11"/>
      <c r="WJL89" s="11"/>
      <c r="WJM89" s="11"/>
      <c r="WJN89" s="11"/>
      <c r="WJO89" s="11"/>
      <c r="WJP89" s="11"/>
      <c r="WJQ89" s="11"/>
      <c r="WJR89" s="11"/>
      <c r="WJS89" s="11"/>
      <c r="WJT89" s="11"/>
      <c r="WJU89" s="11"/>
      <c r="WJV89" s="11"/>
      <c r="WJW89" s="11"/>
      <c r="WJX89" s="11"/>
      <c r="WJY89" s="11"/>
      <c r="WJZ89" s="11"/>
      <c r="WKA89" s="11"/>
      <c r="WKB89" s="11"/>
      <c r="WKC89" s="11"/>
      <c r="WKD89" s="11"/>
      <c r="WKE89" s="11"/>
      <c r="WKF89" s="11"/>
      <c r="WKG89" s="11"/>
      <c r="WKH89" s="11"/>
      <c r="WKI89" s="11"/>
      <c r="WKJ89" s="11"/>
      <c r="WKK89" s="11"/>
      <c r="WKL89" s="11"/>
      <c r="WKM89" s="11"/>
      <c r="WKN89" s="11"/>
      <c r="WKO89" s="11"/>
      <c r="WKP89" s="11"/>
      <c r="WKQ89" s="11"/>
      <c r="WKR89" s="11"/>
      <c r="WKS89" s="11"/>
      <c r="WKT89" s="11"/>
      <c r="WKU89" s="11"/>
      <c r="WKV89" s="11"/>
      <c r="WKW89" s="11"/>
      <c r="WKX89" s="11"/>
      <c r="WKY89" s="11"/>
      <c r="WKZ89" s="11"/>
      <c r="WLA89" s="11"/>
      <c r="WLB89" s="11"/>
      <c r="WLC89" s="11"/>
      <c r="WLD89" s="11"/>
      <c r="WLE89" s="11"/>
      <c r="WLF89" s="11"/>
      <c r="WLG89" s="11"/>
      <c r="WLH89" s="11"/>
      <c r="WLI89" s="11"/>
      <c r="WLJ89" s="11"/>
      <c r="WLK89" s="11"/>
      <c r="WLL89" s="11"/>
      <c r="WLM89" s="11"/>
      <c r="WLN89" s="11"/>
      <c r="WLO89" s="11"/>
      <c r="WLP89" s="11"/>
      <c r="WLQ89" s="11"/>
      <c r="WLR89" s="11"/>
      <c r="WLS89" s="11"/>
      <c r="WLT89" s="11"/>
      <c r="WLU89" s="11"/>
      <c r="WLV89" s="11"/>
      <c r="WLW89" s="11"/>
      <c r="WLX89" s="11"/>
      <c r="WLY89" s="11"/>
      <c r="WLZ89" s="11"/>
      <c r="WMA89" s="11"/>
      <c r="WMB89" s="11"/>
      <c r="WMC89" s="11"/>
      <c r="WMD89" s="11"/>
      <c r="WME89" s="11"/>
      <c r="WMF89" s="11"/>
      <c r="WMG89" s="11"/>
      <c r="WMH89" s="11"/>
      <c r="WMI89" s="11"/>
      <c r="WMJ89" s="11"/>
      <c r="WMK89" s="11"/>
      <c r="WML89" s="11"/>
      <c r="WMM89" s="11"/>
      <c r="WMN89" s="11"/>
      <c r="WMO89" s="11"/>
      <c r="WMP89" s="11"/>
      <c r="WMQ89" s="11"/>
      <c r="WMR89" s="11"/>
      <c r="WMS89" s="11"/>
      <c r="WMT89" s="11"/>
      <c r="WMU89" s="11"/>
      <c r="WMV89" s="11"/>
      <c r="WMW89" s="11"/>
      <c r="WMX89" s="11"/>
      <c r="WMY89" s="11"/>
      <c r="WMZ89" s="11"/>
      <c r="WNA89" s="11"/>
      <c r="WNB89" s="11"/>
      <c r="WNC89" s="11"/>
      <c r="WND89" s="11"/>
      <c r="WNE89" s="11"/>
      <c r="WNF89" s="11"/>
      <c r="WNG89" s="11"/>
      <c r="WNH89" s="11"/>
      <c r="WNI89" s="11"/>
      <c r="WNJ89" s="11"/>
      <c r="WNK89" s="11"/>
      <c r="WNL89" s="11"/>
      <c r="WNM89" s="11"/>
      <c r="WNN89" s="11"/>
      <c r="WNO89" s="11"/>
      <c r="WNP89" s="11"/>
      <c r="WNQ89" s="11"/>
      <c r="WNR89" s="11"/>
      <c r="WNS89" s="11"/>
      <c r="WNT89" s="11"/>
      <c r="WNU89" s="11"/>
      <c r="WNV89" s="11"/>
      <c r="WNW89" s="11"/>
      <c r="WNX89" s="11"/>
      <c r="WNY89" s="11"/>
      <c r="WNZ89" s="11"/>
      <c r="WOA89" s="11"/>
      <c r="WOB89" s="11"/>
      <c r="WOC89" s="11"/>
      <c r="WOD89" s="11"/>
      <c r="WOE89" s="11"/>
      <c r="WOF89" s="11"/>
      <c r="WOG89" s="11"/>
      <c r="WOH89" s="11"/>
      <c r="WOI89" s="11"/>
      <c r="WOJ89" s="11"/>
      <c r="WOK89" s="11"/>
      <c r="WOL89" s="11"/>
      <c r="WOM89" s="11"/>
      <c r="WON89" s="11"/>
      <c r="WOO89" s="11"/>
      <c r="WOP89" s="11"/>
      <c r="WOQ89" s="11"/>
      <c r="WOR89" s="11"/>
      <c r="WOS89" s="11"/>
      <c r="WOT89" s="11"/>
      <c r="WOU89" s="11"/>
      <c r="WOV89" s="11"/>
      <c r="WOW89" s="11"/>
      <c r="WOX89" s="11"/>
      <c r="WOY89" s="11"/>
      <c r="WOZ89" s="11"/>
      <c r="WPA89" s="11"/>
      <c r="WPB89" s="11"/>
      <c r="WPC89" s="11"/>
      <c r="WPD89" s="11"/>
      <c r="WPE89" s="11"/>
      <c r="WPF89" s="11"/>
      <c r="WPG89" s="11"/>
      <c r="WPH89" s="11"/>
      <c r="WPI89" s="11"/>
      <c r="WPJ89" s="11"/>
      <c r="WPK89" s="11"/>
      <c r="WPL89" s="11"/>
      <c r="WPM89" s="11"/>
      <c r="WPN89" s="11"/>
      <c r="WPO89" s="11"/>
      <c r="WPP89" s="11"/>
      <c r="WPQ89" s="11"/>
      <c r="WPR89" s="11"/>
      <c r="WPS89" s="11"/>
      <c r="WPT89" s="11"/>
      <c r="WPU89" s="11"/>
      <c r="WPV89" s="11"/>
      <c r="WPW89" s="11"/>
      <c r="WPX89" s="11"/>
      <c r="WPY89" s="11"/>
      <c r="WPZ89" s="11"/>
      <c r="WQA89" s="11"/>
      <c r="WQB89" s="11"/>
      <c r="WQC89" s="11"/>
      <c r="WQD89" s="11"/>
      <c r="WQE89" s="11"/>
      <c r="WQF89" s="11"/>
      <c r="WQG89" s="11"/>
      <c r="WQH89" s="11"/>
      <c r="WQI89" s="11"/>
      <c r="WQJ89" s="11"/>
      <c r="WQK89" s="11"/>
      <c r="WQL89" s="11"/>
      <c r="WQM89" s="11"/>
      <c r="WQN89" s="11"/>
      <c r="WQO89" s="11"/>
      <c r="WQP89" s="11"/>
      <c r="WQQ89" s="11"/>
      <c r="WQR89" s="11"/>
      <c r="WQS89" s="11"/>
      <c r="WQT89" s="11"/>
      <c r="WQU89" s="11"/>
      <c r="WQV89" s="11"/>
      <c r="WQW89" s="11"/>
      <c r="WQX89" s="11"/>
      <c r="WQY89" s="11"/>
      <c r="WQZ89" s="11"/>
      <c r="WRA89" s="11"/>
      <c r="WRB89" s="11"/>
      <c r="WRC89" s="11"/>
      <c r="WRD89" s="11"/>
      <c r="WRE89" s="11"/>
      <c r="WRF89" s="11"/>
      <c r="WRG89" s="11"/>
      <c r="WRH89" s="11"/>
      <c r="WRI89" s="11"/>
      <c r="WRJ89" s="11"/>
      <c r="WRK89" s="11"/>
      <c r="WRL89" s="11"/>
      <c r="WRM89" s="11"/>
      <c r="WRN89" s="11"/>
      <c r="WRO89" s="11"/>
      <c r="WRP89" s="11"/>
      <c r="WRQ89" s="11"/>
      <c r="WRR89" s="11"/>
      <c r="WRS89" s="11"/>
      <c r="WRT89" s="11"/>
      <c r="WRU89" s="11"/>
      <c r="WRV89" s="11"/>
      <c r="WRW89" s="11"/>
      <c r="WRX89" s="11"/>
      <c r="WRY89" s="11"/>
      <c r="WRZ89" s="11"/>
      <c r="WSA89" s="11"/>
      <c r="WSB89" s="11"/>
      <c r="WSC89" s="11"/>
      <c r="WSD89" s="11"/>
      <c r="WSE89" s="11"/>
      <c r="WSF89" s="11"/>
      <c r="WSG89" s="11"/>
      <c r="WSH89" s="11"/>
      <c r="WSI89" s="11"/>
      <c r="WSJ89" s="11"/>
      <c r="WSK89" s="11"/>
      <c r="WSL89" s="11"/>
      <c r="WSM89" s="11"/>
      <c r="WSN89" s="11"/>
      <c r="WSO89" s="11"/>
      <c r="WSP89" s="11"/>
      <c r="WSQ89" s="11"/>
      <c r="WSR89" s="11"/>
      <c r="WSS89" s="11"/>
      <c r="WST89" s="11"/>
      <c r="WSU89" s="11"/>
      <c r="WSV89" s="11"/>
      <c r="WSW89" s="11"/>
      <c r="WSX89" s="11"/>
      <c r="WSY89" s="11"/>
      <c r="WSZ89" s="11"/>
      <c r="WTA89" s="11"/>
      <c r="WTB89" s="11"/>
      <c r="WTC89" s="11"/>
      <c r="WTD89" s="11"/>
      <c r="WTE89" s="11"/>
      <c r="WTF89" s="11"/>
      <c r="WTG89" s="11"/>
      <c r="WTH89" s="11"/>
      <c r="WTI89" s="11"/>
      <c r="WTJ89" s="11"/>
      <c r="WTK89" s="11"/>
      <c r="WTL89" s="11"/>
      <c r="WTM89" s="11"/>
      <c r="WTN89" s="11"/>
      <c r="WTO89" s="11"/>
      <c r="WTP89" s="11"/>
      <c r="WTQ89" s="11"/>
      <c r="WTR89" s="11"/>
      <c r="WTS89" s="11"/>
      <c r="WTT89" s="11"/>
      <c r="WTU89" s="11"/>
      <c r="WTV89" s="11"/>
      <c r="WTW89" s="11"/>
      <c r="WTX89" s="11"/>
      <c r="WTY89" s="11"/>
      <c r="WTZ89" s="11"/>
      <c r="WUA89" s="11"/>
      <c r="WUB89" s="11"/>
      <c r="WUC89" s="11"/>
      <c r="WUD89" s="11"/>
      <c r="WUE89" s="11"/>
      <c r="WUF89" s="11"/>
      <c r="WUG89" s="11"/>
      <c r="WUH89" s="11"/>
      <c r="WUI89" s="11"/>
      <c r="WUJ89" s="11"/>
      <c r="WUK89" s="11"/>
      <c r="WUL89" s="11"/>
      <c r="WUM89" s="11"/>
      <c r="WUN89" s="11"/>
      <c r="WUO89" s="11"/>
      <c r="WUP89" s="11"/>
      <c r="WUQ89" s="11"/>
      <c r="WUR89" s="11"/>
      <c r="WUS89" s="11"/>
      <c r="WUT89" s="11"/>
      <c r="WUU89" s="11"/>
      <c r="WUV89" s="11"/>
      <c r="WUW89" s="11"/>
      <c r="WUX89" s="11"/>
      <c r="WUY89" s="11"/>
      <c r="WUZ89" s="11"/>
      <c r="WVA89" s="11"/>
      <c r="WVB89" s="11"/>
      <c r="WVC89" s="11"/>
      <c r="WVD89" s="11"/>
      <c r="WVE89" s="11"/>
      <c r="WVF89" s="11"/>
      <c r="WVG89" s="11"/>
      <c r="WVH89" s="11"/>
      <c r="WVI89" s="11"/>
      <c r="WVJ89" s="11"/>
      <c r="WVK89" s="11"/>
      <c r="WVL89" s="11"/>
      <c r="WVM89" s="11"/>
      <c r="WVN89" s="11"/>
      <c r="WVO89" s="11"/>
      <c r="WVP89" s="11"/>
      <c r="WVQ89" s="11"/>
      <c r="WVR89" s="11"/>
      <c r="WVS89" s="11"/>
      <c r="WVT89" s="11"/>
      <c r="WVU89" s="11"/>
      <c r="WVV89" s="11"/>
      <c r="WVW89" s="11"/>
      <c r="WVX89" s="11"/>
      <c r="WVY89" s="11"/>
      <c r="WVZ89" s="11"/>
      <c r="WWA89" s="11"/>
      <c r="WWB89" s="11"/>
      <c r="WWC89" s="11"/>
      <c r="WWD89" s="11"/>
      <c r="WWE89" s="11"/>
      <c r="WWF89" s="11"/>
      <c r="WWG89" s="11"/>
      <c r="WWH89" s="11"/>
      <c r="WWI89" s="11"/>
      <c r="WWJ89" s="11"/>
      <c r="WWK89" s="11"/>
      <c r="WWL89" s="11"/>
      <c r="WWM89" s="11"/>
      <c r="WWN89" s="11"/>
      <c r="WWO89" s="11"/>
      <c r="WWP89" s="11"/>
      <c r="WWQ89" s="11"/>
      <c r="WWR89" s="11"/>
      <c r="WWS89" s="11"/>
      <c r="WWT89" s="11"/>
      <c r="WWU89" s="11"/>
      <c r="WWV89" s="11"/>
      <c r="WWW89" s="11"/>
      <c r="WWX89" s="11"/>
      <c r="WWY89" s="11"/>
      <c r="WWZ89" s="11"/>
      <c r="WXA89" s="11"/>
      <c r="WXB89" s="11"/>
      <c r="WXC89" s="11"/>
      <c r="WXD89" s="11"/>
      <c r="WXE89" s="11"/>
      <c r="WXF89" s="11"/>
      <c r="WXG89" s="11"/>
      <c r="WXH89" s="11"/>
      <c r="WXI89" s="11"/>
      <c r="WXJ89" s="11"/>
      <c r="WXK89" s="11"/>
      <c r="WXL89" s="11"/>
      <c r="WXM89" s="11"/>
      <c r="WXN89" s="11"/>
      <c r="WXO89" s="11"/>
      <c r="WXP89" s="11"/>
      <c r="WXQ89" s="11"/>
      <c r="WXR89" s="11"/>
      <c r="WXS89" s="11"/>
      <c r="WXT89" s="11"/>
      <c r="WXU89" s="11"/>
      <c r="WXV89" s="11"/>
      <c r="WXW89" s="11"/>
      <c r="WXX89" s="11"/>
      <c r="WXY89" s="11"/>
      <c r="WXZ89" s="11"/>
      <c r="WYA89" s="11"/>
      <c r="WYB89" s="11"/>
      <c r="WYC89" s="11"/>
      <c r="WYD89" s="11"/>
      <c r="WYE89" s="11"/>
      <c r="WYF89" s="11"/>
      <c r="WYG89" s="11"/>
      <c r="WYH89" s="11"/>
      <c r="WYI89" s="11"/>
      <c r="WYJ89" s="11"/>
      <c r="WYK89" s="11"/>
      <c r="WYL89" s="11"/>
      <c r="WYM89" s="11"/>
      <c r="WYN89" s="11"/>
      <c r="WYO89" s="11"/>
      <c r="WYP89" s="11"/>
      <c r="WYQ89" s="11"/>
      <c r="WYR89" s="11"/>
      <c r="WYS89" s="11"/>
      <c r="WYT89" s="11"/>
      <c r="WYU89" s="11"/>
      <c r="WYV89" s="11"/>
      <c r="WYW89" s="11"/>
      <c r="WYX89" s="11"/>
      <c r="WYY89" s="11"/>
      <c r="WYZ89" s="11"/>
      <c r="WZA89" s="11"/>
      <c r="WZB89" s="11"/>
      <c r="WZC89" s="11"/>
      <c r="WZD89" s="11"/>
      <c r="WZE89" s="11"/>
      <c r="WZF89" s="11"/>
      <c r="WZG89" s="11"/>
      <c r="WZH89" s="11"/>
      <c r="WZI89" s="11"/>
      <c r="WZJ89" s="11"/>
      <c r="WZK89" s="11"/>
      <c r="WZL89" s="11"/>
      <c r="WZM89" s="11"/>
      <c r="WZN89" s="11"/>
      <c r="WZO89" s="11"/>
      <c r="WZP89" s="11"/>
      <c r="WZQ89" s="11"/>
      <c r="WZR89" s="11"/>
      <c r="WZS89" s="11"/>
      <c r="WZT89" s="11"/>
      <c r="WZU89" s="11"/>
      <c r="WZV89" s="11"/>
      <c r="WZW89" s="11"/>
      <c r="WZX89" s="11"/>
      <c r="WZY89" s="11"/>
      <c r="WZZ89" s="11"/>
      <c r="XAA89" s="11"/>
      <c r="XAB89" s="11"/>
      <c r="XAC89" s="11"/>
      <c r="XAD89" s="11"/>
      <c r="XAE89" s="11"/>
      <c r="XAF89" s="11"/>
      <c r="XAG89" s="11"/>
      <c r="XAH89" s="11"/>
      <c r="XAI89" s="11"/>
      <c r="XAJ89" s="11"/>
      <c r="XAK89" s="11"/>
      <c r="XAL89" s="11"/>
      <c r="XAM89" s="11"/>
      <c r="XAN89" s="11"/>
      <c r="XAO89" s="11"/>
      <c r="XAP89" s="11"/>
      <c r="XAQ89" s="11"/>
      <c r="XAR89" s="11"/>
      <c r="XAS89" s="11"/>
      <c r="XAT89" s="11"/>
      <c r="XAU89" s="11"/>
      <c r="XAV89" s="11"/>
      <c r="XAW89" s="11"/>
      <c r="XAX89" s="11"/>
      <c r="XAY89" s="11"/>
      <c r="XAZ89" s="11"/>
      <c r="XBA89" s="11"/>
      <c r="XBB89" s="11"/>
      <c r="XBC89" s="11"/>
      <c r="XBD89" s="11"/>
      <c r="XBE89" s="11"/>
      <c r="XBF89" s="11"/>
      <c r="XBG89" s="11"/>
      <c r="XBH89" s="11"/>
      <c r="XBI89" s="11"/>
      <c r="XBJ89" s="11"/>
      <c r="XBK89" s="11"/>
      <c r="XBL89" s="11"/>
      <c r="XBM89" s="11"/>
      <c r="XBN89" s="11"/>
      <c r="XBO89" s="11"/>
      <c r="XBP89" s="11"/>
      <c r="XBQ89" s="11"/>
      <c r="XBR89" s="11"/>
      <c r="XBS89" s="11"/>
      <c r="XBT89" s="11"/>
      <c r="XBU89" s="11"/>
      <c r="XBV89" s="11"/>
      <c r="XBW89" s="11"/>
      <c r="XBX89" s="11"/>
      <c r="XBY89" s="11"/>
      <c r="XBZ89" s="11"/>
      <c r="XCA89" s="11"/>
      <c r="XCB89" s="11"/>
      <c r="XCC89" s="11"/>
      <c r="XCD89" s="11"/>
      <c r="XCE89" s="11"/>
      <c r="XCF89" s="11"/>
      <c r="XCG89" s="11"/>
      <c r="XCH89" s="11"/>
      <c r="XCI89" s="11"/>
      <c r="XCJ89" s="11"/>
      <c r="XCK89" s="11"/>
      <c r="XCL89" s="11"/>
      <c r="XCM89" s="11"/>
      <c r="XCN89" s="11"/>
      <c r="XCO89" s="11"/>
      <c r="XCP89" s="11"/>
      <c r="XCQ89" s="11"/>
      <c r="XCR89" s="11"/>
      <c r="XCS89" s="11"/>
      <c r="XCT89" s="11"/>
      <c r="XCU89" s="11"/>
      <c r="XCV89" s="11"/>
      <c r="XCW89" s="11"/>
      <c r="XCX89" s="11"/>
      <c r="XCY89" s="11"/>
      <c r="XCZ89" s="11"/>
      <c r="XDA89" s="11"/>
      <c r="XDB89" s="11"/>
      <c r="XDC89" s="11"/>
      <c r="XDD89" s="11"/>
      <c r="XDE89" s="11"/>
      <c r="XDF89" s="11"/>
      <c r="XDG89" s="11"/>
      <c r="XDH89" s="11"/>
      <c r="XDI89" s="11"/>
      <c r="XDJ89" s="11"/>
      <c r="XDK89" s="11"/>
      <c r="XDL89" s="11"/>
      <c r="XDM89" s="11"/>
      <c r="XDN89" s="11"/>
      <c r="XDO89" s="11"/>
      <c r="XDP89" s="11"/>
      <c r="XDQ89" s="11"/>
      <c r="XDR89" s="11"/>
      <c r="XDS89" s="11"/>
      <c r="XDT89" s="11"/>
      <c r="XDU89" s="11"/>
      <c r="XDV89" s="11"/>
      <c r="XDW89" s="11"/>
      <c r="XDX89" s="11"/>
      <c r="XDY89" s="11"/>
      <c r="XDZ89" s="11"/>
      <c r="XEA89" s="11"/>
      <c r="XEB89" s="11"/>
      <c r="XEC89" s="11"/>
      <c r="XED89" s="11"/>
      <c r="XEE89" s="11"/>
      <c r="XEF89" s="11"/>
      <c r="XEG89" s="11"/>
      <c r="XEH89" s="11"/>
      <c r="XEI89" s="11"/>
      <c r="XEJ89" s="11"/>
      <c r="XEK89" s="11"/>
      <c r="XEL89" s="11"/>
      <c r="XEM89" s="11"/>
      <c r="XEN89" s="11"/>
      <c r="XEO89" s="11"/>
      <c r="XEP89" s="11"/>
      <c r="XEQ89" s="11"/>
      <c r="XER89" s="11"/>
      <c r="XES89" s="11"/>
      <c r="XET89" s="11"/>
      <c r="XEU89" s="11"/>
      <c r="XEV89" s="11"/>
      <c r="XEW89" s="11"/>
      <c r="XEX89" s="11"/>
      <c r="XEY89" s="11"/>
      <c r="XEZ89" s="11"/>
      <c r="XFA89" s="11"/>
      <c r="XFB89" s="11"/>
    </row>
    <row r="90" s="1" customFormat="1" ht="243" customHeight="1" spans="1:22 14877:16383">
      <c r="A90" s="33" t="s">
        <v>421</v>
      </c>
      <c r="B90" s="30" t="s">
        <v>422</v>
      </c>
      <c r="C90" s="30" t="s">
        <v>31</v>
      </c>
      <c r="D90" s="22" t="s">
        <v>32</v>
      </c>
      <c r="E90" s="30" t="s">
        <v>423</v>
      </c>
      <c r="F90" s="31" t="s">
        <v>424</v>
      </c>
      <c r="G90" s="24">
        <v>100</v>
      </c>
      <c r="H90" s="31" t="s">
        <v>35</v>
      </c>
      <c r="I90" s="31" t="s">
        <v>425</v>
      </c>
      <c r="J90" s="31" t="s">
        <v>426</v>
      </c>
      <c r="K90" s="25">
        <v>7</v>
      </c>
      <c r="L90" s="25">
        <v>0</v>
      </c>
      <c r="M90" s="26">
        <v>0.0656</v>
      </c>
      <c r="N90" s="26">
        <v>0.0253</v>
      </c>
      <c r="O90" s="26">
        <v>0.0403</v>
      </c>
      <c r="P90" s="26">
        <v>0.2819</v>
      </c>
      <c r="Q90" s="26">
        <v>0.1126</v>
      </c>
      <c r="R90" s="26">
        <v>0.1693</v>
      </c>
      <c r="S90" s="30" t="s">
        <v>38</v>
      </c>
      <c r="T90" s="30" t="s">
        <v>294</v>
      </c>
      <c r="U90" s="22" t="s">
        <v>347</v>
      </c>
      <c r="V90" s="27"/>
      <c r="UZE90" s="11"/>
      <c r="UZF90" s="11"/>
      <c r="UZG90" s="11"/>
      <c r="UZH90" s="11"/>
      <c r="UZI90" s="11"/>
      <c r="UZJ90" s="11"/>
      <c r="UZK90" s="11"/>
      <c r="UZL90" s="11"/>
      <c r="UZM90" s="11"/>
      <c r="UZN90" s="11"/>
      <c r="UZO90" s="11"/>
      <c r="UZP90" s="11"/>
      <c r="UZQ90" s="11"/>
      <c r="UZR90" s="11"/>
      <c r="UZS90" s="11"/>
      <c r="UZT90" s="11"/>
      <c r="UZU90" s="11"/>
      <c r="UZV90" s="11"/>
      <c r="UZW90" s="11"/>
      <c r="UZX90" s="11"/>
      <c r="UZY90" s="11"/>
      <c r="UZZ90" s="11"/>
      <c r="VAA90" s="11"/>
      <c r="VAB90" s="11"/>
      <c r="VAC90" s="11"/>
      <c r="VAD90" s="11"/>
      <c r="VAE90" s="11"/>
      <c r="VAF90" s="11"/>
      <c r="VAG90" s="11"/>
      <c r="VAH90" s="11"/>
      <c r="VAI90" s="11"/>
      <c r="VAJ90" s="11"/>
      <c r="VAK90" s="11"/>
      <c r="VAL90" s="11"/>
      <c r="VAM90" s="11"/>
      <c r="VAN90" s="11"/>
      <c r="VAO90" s="11"/>
      <c r="VAP90" s="11"/>
      <c r="VAQ90" s="11"/>
      <c r="VAR90" s="11"/>
      <c r="VAS90" s="11"/>
      <c r="VAT90" s="11"/>
      <c r="VAU90" s="11"/>
      <c r="VAV90" s="11"/>
      <c r="VAW90" s="11"/>
      <c r="VAX90" s="11"/>
      <c r="VAY90" s="11"/>
      <c r="VAZ90" s="11"/>
      <c r="VBA90" s="11"/>
      <c r="VBB90" s="11"/>
      <c r="VBC90" s="11"/>
      <c r="VBD90" s="11"/>
      <c r="VBE90" s="11"/>
      <c r="VBF90" s="11"/>
      <c r="VBG90" s="11"/>
      <c r="VBH90" s="11"/>
      <c r="VBI90" s="11"/>
      <c r="VBJ90" s="11"/>
      <c r="VBK90" s="11"/>
      <c r="VBL90" s="11"/>
      <c r="VBM90" s="11"/>
      <c r="VBN90" s="11"/>
      <c r="VBO90" s="11"/>
      <c r="VBP90" s="11"/>
      <c r="VBQ90" s="11"/>
      <c r="VBR90" s="11"/>
      <c r="VBS90" s="11"/>
      <c r="VBT90" s="11"/>
      <c r="VBU90" s="11"/>
      <c r="VBV90" s="11"/>
      <c r="VBW90" s="11"/>
      <c r="VBX90" s="11"/>
      <c r="VBY90" s="11"/>
      <c r="VBZ90" s="11"/>
      <c r="VCA90" s="11"/>
      <c r="VCB90" s="11"/>
      <c r="VCC90" s="11"/>
      <c r="VCD90" s="11"/>
      <c r="VCE90" s="11"/>
      <c r="VCF90" s="11"/>
      <c r="VCG90" s="11"/>
      <c r="VCH90" s="11"/>
      <c r="VCI90" s="11"/>
      <c r="VCJ90" s="11"/>
      <c r="VCK90" s="11"/>
      <c r="VCL90" s="11"/>
      <c r="VCM90" s="11"/>
      <c r="VCN90" s="11"/>
      <c r="VCO90" s="11"/>
      <c r="VCP90" s="11"/>
      <c r="VCQ90" s="11"/>
      <c r="VCR90" s="11"/>
      <c r="VCS90" s="11"/>
      <c r="VCT90" s="11"/>
      <c r="VCU90" s="11"/>
      <c r="VCV90" s="11"/>
      <c r="VCW90" s="11"/>
      <c r="VCX90" s="11"/>
      <c r="VCY90" s="11"/>
      <c r="VCZ90" s="11"/>
      <c r="VDA90" s="11"/>
      <c r="VDB90" s="11"/>
      <c r="VDC90" s="11"/>
      <c r="VDD90" s="11"/>
      <c r="VDE90" s="11"/>
      <c r="VDF90" s="11"/>
      <c r="VDG90" s="11"/>
      <c r="VDH90" s="11"/>
      <c r="VDI90" s="11"/>
      <c r="VDJ90" s="11"/>
      <c r="VDK90" s="11"/>
      <c r="VDL90" s="11"/>
      <c r="VDM90" s="11"/>
      <c r="VDN90" s="11"/>
      <c r="VDO90" s="11"/>
      <c r="VDP90" s="11"/>
      <c r="VDQ90" s="11"/>
      <c r="VDR90" s="11"/>
      <c r="VDS90" s="11"/>
      <c r="VDT90" s="11"/>
      <c r="VDU90" s="11"/>
      <c r="VDV90" s="11"/>
      <c r="VDW90" s="11"/>
      <c r="VDX90" s="11"/>
      <c r="VDY90" s="11"/>
      <c r="VDZ90" s="11"/>
      <c r="VEA90" s="11"/>
      <c r="VEB90" s="11"/>
      <c r="VEC90" s="11"/>
      <c r="VED90" s="11"/>
      <c r="VEE90" s="11"/>
      <c r="VEF90" s="11"/>
      <c r="VEG90" s="11"/>
      <c r="VEH90" s="11"/>
      <c r="VEI90" s="11"/>
      <c r="VEJ90" s="11"/>
      <c r="VEK90" s="11"/>
      <c r="VEL90" s="11"/>
      <c r="VEM90" s="11"/>
      <c r="VEN90" s="11"/>
      <c r="VEO90" s="11"/>
      <c r="VEP90" s="11"/>
      <c r="VEQ90" s="11"/>
      <c r="VER90" s="11"/>
      <c r="VES90" s="11"/>
      <c r="VET90" s="11"/>
      <c r="VEU90" s="11"/>
      <c r="VEV90" s="11"/>
      <c r="VEW90" s="11"/>
      <c r="VEX90" s="11"/>
      <c r="VEY90" s="11"/>
      <c r="VEZ90" s="11"/>
      <c r="VFA90" s="11"/>
      <c r="VFB90" s="11"/>
      <c r="VFC90" s="11"/>
      <c r="VFD90" s="11"/>
      <c r="VFE90" s="11"/>
      <c r="VFF90" s="11"/>
      <c r="VFG90" s="11"/>
      <c r="VFH90" s="11"/>
      <c r="VFI90" s="11"/>
      <c r="VFJ90" s="11"/>
      <c r="VFK90" s="11"/>
      <c r="VFL90" s="11"/>
      <c r="VFM90" s="11"/>
      <c r="VFN90" s="11"/>
      <c r="VFO90" s="11"/>
      <c r="VFP90" s="11"/>
      <c r="VFQ90" s="11"/>
      <c r="VFR90" s="11"/>
      <c r="VFS90" s="11"/>
      <c r="VFT90" s="11"/>
      <c r="VFU90" s="11"/>
      <c r="VFV90" s="11"/>
      <c r="VFW90" s="11"/>
      <c r="VFX90" s="11"/>
      <c r="VFY90" s="11"/>
      <c r="VFZ90" s="11"/>
      <c r="VGA90" s="11"/>
      <c r="VGB90" s="11"/>
      <c r="VGC90" s="11"/>
      <c r="VGD90" s="11"/>
      <c r="VGE90" s="11"/>
      <c r="VGF90" s="11"/>
      <c r="VGG90" s="11"/>
      <c r="VGH90" s="11"/>
      <c r="VGI90" s="11"/>
      <c r="VGJ90" s="11"/>
      <c r="VGK90" s="11"/>
      <c r="VGL90" s="11"/>
      <c r="VGM90" s="11"/>
      <c r="VGN90" s="11"/>
      <c r="VGO90" s="11"/>
      <c r="VGP90" s="11"/>
      <c r="VGQ90" s="11"/>
      <c r="VGR90" s="11"/>
      <c r="VGS90" s="11"/>
      <c r="VGT90" s="11"/>
      <c r="VGU90" s="11"/>
      <c r="VGV90" s="11"/>
      <c r="VGW90" s="11"/>
      <c r="VGX90" s="11"/>
      <c r="VGY90" s="11"/>
      <c r="VGZ90" s="11"/>
      <c r="VHA90" s="11"/>
      <c r="VHB90" s="11"/>
      <c r="VHC90" s="11"/>
      <c r="VHD90" s="11"/>
      <c r="VHE90" s="11"/>
      <c r="VHF90" s="11"/>
      <c r="VHG90" s="11"/>
      <c r="VHH90" s="11"/>
      <c r="VHI90" s="11"/>
      <c r="VHJ90" s="11"/>
      <c r="VHK90" s="11"/>
      <c r="VHL90" s="11"/>
      <c r="VHM90" s="11"/>
      <c r="VHN90" s="11"/>
      <c r="VHO90" s="11"/>
      <c r="VHP90" s="11"/>
      <c r="VHQ90" s="11"/>
      <c r="VHR90" s="11"/>
      <c r="VHS90" s="11"/>
      <c r="VHT90" s="11"/>
      <c r="VHU90" s="11"/>
      <c r="VHV90" s="11"/>
      <c r="VHW90" s="11"/>
      <c r="VHX90" s="11"/>
      <c r="VHY90" s="11"/>
      <c r="VHZ90" s="11"/>
      <c r="VIA90" s="11"/>
      <c r="VIB90" s="11"/>
      <c r="VIC90" s="11"/>
      <c r="VID90" s="11"/>
      <c r="VIE90" s="11"/>
      <c r="VIF90" s="11"/>
      <c r="VIG90" s="11"/>
      <c r="VIH90" s="11"/>
      <c r="VII90" s="11"/>
      <c r="VIJ90" s="11"/>
      <c r="VIK90" s="11"/>
      <c r="VIL90" s="11"/>
      <c r="VIM90" s="11"/>
      <c r="VIN90" s="11"/>
      <c r="VIO90" s="11"/>
      <c r="VIP90" s="11"/>
      <c r="VIQ90" s="11"/>
      <c r="VIR90" s="11"/>
      <c r="VIS90" s="11"/>
      <c r="VIT90" s="11"/>
      <c r="VIU90" s="11"/>
      <c r="VIV90" s="11"/>
      <c r="VIW90" s="11"/>
      <c r="VIX90" s="11"/>
      <c r="VIY90" s="11"/>
      <c r="VIZ90" s="11"/>
      <c r="VJA90" s="11"/>
      <c r="VJB90" s="11"/>
      <c r="VJC90" s="11"/>
      <c r="VJD90" s="11"/>
      <c r="VJE90" s="11"/>
      <c r="VJF90" s="11"/>
      <c r="VJG90" s="11"/>
      <c r="VJH90" s="11"/>
      <c r="VJI90" s="11"/>
      <c r="VJJ90" s="11"/>
      <c r="VJK90" s="11"/>
      <c r="VJL90" s="11"/>
      <c r="VJM90" s="11"/>
      <c r="VJN90" s="11"/>
      <c r="VJO90" s="11"/>
      <c r="VJP90" s="11"/>
      <c r="VJQ90" s="11"/>
      <c r="VJR90" s="11"/>
      <c r="VJS90" s="11"/>
      <c r="VJT90" s="11"/>
      <c r="VJU90" s="11"/>
      <c r="VJV90" s="11"/>
      <c r="VJW90" s="11"/>
      <c r="VJX90" s="11"/>
      <c r="VJY90" s="11"/>
      <c r="VJZ90" s="11"/>
      <c r="VKA90" s="11"/>
      <c r="VKB90" s="11"/>
      <c r="VKC90" s="11"/>
      <c r="VKD90" s="11"/>
      <c r="VKE90" s="11"/>
      <c r="VKF90" s="11"/>
      <c r="VKG90" s="11"/>
      <c r="VKH90" s="11"/>
      <c r="VKI90" s="11"/>
      <c r="VKJ90" s="11"/>
      <c r="VKK90" s="11"/>
      <c r="VKL90" s="11"/>
      <c r="VKM90" s="11"/>
      <c r="VKN90" s="11"/>
      <c r="VKO90" s="11"/>
      <c r="VKP90" s="11"/>
      <c r="VKQ90" s="11"/>
      <c r="VKR90" s="11"/>
      <c r="VKS90" s="11"/>
      <c r="VKT90" s="11"/>
      <c r="VKU90" s="11"/>
      <c r="VKV90" s="11"/>
      <c r="VKW90" s="11"/>
      <c r="VKX90" s="11"/>
      <c r="VKY90" s="11"/>
      <c r="VKZ90" s="11"/>
      <c r="VLA90" s="11"/>
      <c r="VLB90" s="11"/>
      <c r="VLC90" s="11"/>
      <c r="VLD90" s="11"/>
      <c r="VLE90" s="11"/>
      <c r="VLF90" s="11"/>
      <c r="VLG90" s="11"/>
      <c r="VLH90" s="11"/>
      <c r="VLI90" s="11"/>
      <c r="VLJ90" s="11"/>
      <c r="VLK90" s="11"/>
      <c r="VLL90" s="11"/>
      <c r="VLM90" s="11"/>
      <c r="VLN90" s="11"/>
      <c r="VLO90" s="11"/>
      <c r="VLP90" s="11"/>
      <c r="VLQ90" s="11"/>
      <c r="VLR90" s="11"/>
      <c r="VLS90" s="11"/>
      <c r="VLT90" s="11"/>
      <c r="VLU90" s="11"/>
      <c r="VLV90" s="11"/>
      <c r="VLW90" s="11"/>
      <c r="VLX90" s="11"/>
      <c r="VLY90" s="11"/>
      <c r="VLZ90" s="11"/>
      <c r="VMA90" s="11"/>
      <c r="VMB90" s="11"/>
      <c r="VMC90" s="11"/>
      <c r="VMD90" s="11"/>
      <c r="VME90" s="11"/>
      <c r="VMF90" s="11"/>
      <c r="VMG90" s="11"/>
      <c r="VMH90" s="11"/>
      <c r="VMI90" s="11"/>
      <c r="VMJ90" s="11"/>
      <c r="VMK90" s="11"/>
      <c r="VML90" s="11"/>
      <c r="VMM90" s="11"/>
      <c r="VMN90" s="11"/>
      <c r="VMO90" s="11"/>
      <c r="VMP90" s="11"/>
      <c r="VMQ90" s="11"/>
      <c r="VMR90" s="11"/>
      <c r="VMS90" s="11"/>
      <c r="VMT90" s="11"/>
      <c r="VMU90" s="11"/>
      <c r="VMV90" s="11"/>
      <c r="VMW90" s="11"/>
      <c r="VMX90" s="11"/>
      <c r="VMY90" s="11"/>
      <c r="VMZ90" s="11"/>
      <c r="VNA90" s="11"/>
      <c r="VNB90" s="11"/>
      <c r="VNC90" s="11"/>
      <c r="VND90" s="11"/>
      <c r="VNE90" s="11"/>
      <c r="VNF90" s="11"/>
      <c r="VNG90" s="11"/>
      <c r="VNH90" s="11"/>
      <c r="VNI90" s="11"/>
      <c r="VNJ90" s="11"/>
      <c r="VNK90" s="11"/>
      <c r="VNL90" s="11"/>
      <c r="VNM90" s="11"/>
      <c r="VNN90" s="11"/>
      <c r="VNO90" s="11"/>
      <c r="VNP90" s="11"/>
      <c r="VNQ90" s="11"/>
      <c r="VNR90" s="11"/>
      <c r="VNS90" s="11"/>
      <c r="VNT90" s="11"/>
      <c r="VNU90" s="11"/>
      <c r="VNV90" s="11"/>
      <c r="VNW90" s="11"/>
      <c r="VNX90" s="11"/>
      <c r="VNY90" s="11"/>
      <c r="VNZ90" s="11"/>
      <c r="VOA90" s="11"/>
      <c r="VOB90" s="11"/>
      <c r="VOC90" s="11"/>
      <c r="VOD90" s="11"/>
      <c r="VOE90" s="11"/>
      <c r="VOF90" s="11"/>
      <c r="VOG90" s="11"/>
      <c r="VOH90" s="11"/>
      <c r="VOI90" s="11"/>
      <c r="VOJ90" s="11"/>
      <c r="VOK90" s="11"/>
      <c r="VOL90" s="11"/>
      <c r="VOM90" s="11"/>
      <c r="VON90" s="11"/>
      <c r="VOO90" s="11"/>
      <c r="VOP90" s="11"/>
      <c r="VOQ90" s="11"/>
      <c r="VOR90" s="11"/>
      <c r="VOS90" s="11"/>
      <c r="VOT90" s="11"/>
      <c r="VOU90" s="11"/>
      <c r="VOV90" s="11"/>
      <c r="VOW90" s="11"/>
      <c r="VOX90" s="11"/>
      <c r="VOY90" s="11"/>
      <c r="VOZ90" s="11"/>
      <c r="VPA90" s="11"/>
      <c r="VPB90" s="11"/>
      <c r="VPC90" s="11"/>
      <c r="VPD90" s="11"/>
      <c r="VPE90" s="11"/>
      <c r="VPF90" s="11"/>
      <c r="VPG90" s="11"/>
      <c r="VPH90" s="11"/>
      <c r="VPI90" s="11"/>
      <c r="VPJ90" s="11"/>
      <c r="VPK90" s="11"/>
      <c r="VPL90" s="11"/>
      <c r="VPM90" s="11"/>
      <c r="VPN90" s="11"/>
      <c r="VPO90" s="11"/>
      <c r="VPP90" s="11"/>
      <c r="VPQ90" s="11"/>
      <c r="VPR90" s="11"/>
      <c r="VPS90" s="11"/>
      <c r="VPT90" s="11"/>
      <c r="VPU90" s="11"/>
      <c r="VPV90" s="11"/>
      <c r="VPW90" s="11"/>
      <c r="VPX90" s="11"/>
      <c r="VPY90" s="11"/>
      <c r="VPZ90" s="11"/>
      <c r="VQA90" s="11"/>
      <c r="VQB90" s="11"/>
      <c r="VQC90" s="11"/>
      <c r="VQD90" s="11"/>
      <c r="VQE90" s="11"/>
      <c r="VQF90" s="11"/>
      <c r="VQG90" s="11"/>
      <c r="VQH90" s="11"/>
      <c r="VQI90" s="11"/>
      <c r="VQJ90" s="11"/>
      <c r="VQK90" s="11"/>
      <c r="VQL90" s="11"/>
      <c r="VQM90" s="11"/>
      <c r="VQN90" s="11"/>
      <c r="VQO90" s="11"/>
      <c r="VQP90" s="11"/>
      <c r="VQQ90" s="11"/>
      <c r="VQR90" s="11"/>
      <c r="VQS90" s="11"/>
      <c r="VQT90" s="11"/>
      <c r="VQU90" s="11"/>
      <c r="VQV90" s="11"/>
      <c r="VQW90" s="11"/>
      <c r="VQX90" s="11"/>
      <c r="VQY90" s="11"/>
      <c r="VQZ90" s="11"/>
      <c r="VRA90" s="11"/>
      <c r="VRB90" s="11"/>
      <c r="VRC90" s="11"/>
      <c r="VRD90" s="11"/>
      <c r="VRE90" s="11"/>
      <c r="VRF90" s="11"/>
      <c r="VRG90" s="11"/>
      <c r="VRH90" s="11"/>
      <c r="VRI90" s="11"/>
      <c r="VRJ90" s="11"/>
      <c r="VRK90" s="11"/>
      <c r="VRL90" s="11"/>
      <c r="VRM90" s="11"/>
      <c r="VRN90" s="11"/>
      <c r="VRO90" s="11"/>
      <c r="VRP90" s="11"/>
      <c r="VRQ90" s="11"/>
      <c r="VRR90" s="11"/>
      <c r="VRS90" s="11"/>
      <c r="VRT90" s="11"/>
      <c r="VRU90" s="11"/>
      <c r="VRV90" s="11"/>
      <c r="VRW90" s="11"/>
      <c r="VRX90" s="11"/>
      <c r="VRY90" s="11"/>
      <c r="VRZ90" s="11"/>
      <c r="VSA90" s="11"/>
      <c r="VSB90" s="11"/>
      <c r="VSC90" s="11"/>
      <c r="VSD90" s="11"/>
      <c r="VSE90" s="11"/>
      <c r="VSF90" s="11"/>
      <c r="VSG90" s="11"/>
      <c r="VSH90" s="11"/>
      <c r="VSI90" s="11"/>
      <c r="VSJ90" s="11"/>
      <c r="VSK90" s="11"/>
      <c r="VSL90" s="11"/>
      <c r="VSM90" s="11"/>
      <c r="VSN90" s="11"/>
      <c r="VSO90" s="11"/>
      <c r="VSP90" s="11"/>
      <c r="VSQ90" s="11"/>
      <c r="VSR90" s="11"/>
      <c r="VSS90" s="11"/>
      <c r="VST90" s="11"/>
      <c r="VSU90" s="11"/>
      <c r="VSV90" s="11"/>
      <c r="VSW90" s="11"/>
      <c r="VSX90" s="11"/>
      <c r="VSY90" s="11"/>
      <c r="VSZ90" s="11"/>
      <c r="VTA90" s="11"/>
      <c r="VTB90" s="11"/>
      <c r="VTC90" s="11"/>
      <c r="VTD90" s="11"/>
      <c r="VTE90" s="11"/>
      <c r="VTF90" s="11"/>
      <c r="VTG90" s="11"/>
      <c r="VTH90" s="11"/>
      <c r="VTI90" s="11"/>
      <c r="VTJ90" s="11"/>
      <c r="VTK90" s="11"/>
      <c r="VTL90" s="11"/>
      <c r="VTM90" s="11"/>
      <c r="VTN90" s="11"/>
      <c r="VTO90" s="11"/>
      <c r="VTP90" s="11"/>
      <c r="VTQ90" s="11"/>
      <c r="VTR90" s="11"/>
      <c r="VTS90" s="11"/>
      <c r="VTT90" s="11"/>
      <c r="VTU90" s="11"/>
      <c r="VTV90" s="11"/>
      <c r="VTW90" s="11"/>
      <c r="VTX90" s="11"/>
      <c r="VTY90" s="11"/>
      <c r="VTZ90" s="11"/>
      <c r="VUA90" s="11"/>
      <c r="VUB90" s="11"/>
      <c r="VUC90" s="11"/>
      <c r="VUD90" s="11"/>
      <c r="VUE90" s="11"/>
      <c r="VUF90" s="11"/>
      <c r="VUG90" s="11"/>
      <c r="VUH90" s="11"/>
      <c r="VUI90" s="11"/>
      <c r="VUJ90" s="11"/>
      <c r="VUK90" s="11"/>
      <c r="VUL90" s="11"/>
      <c r="VUM90" s="11"/>
      <c r="VUN90" s="11"/>
      <c r="VUO90" s="11"/>
      <c r="VUP90" s="11"/>
      <c r="VUQ90" s="11"/>
      <c r="VUR90" s="11"/>
      <c r="VUS90" s="11"/>
      <c r="VUT90" s="11"/>
      <c r="VUU90" s="11"/>
      <c r="VUV90" s="11"/>
      <c r="VUW90" s="11"/>
      <c r="VUX90" s="11"/>
      <c r="VUY90" s="11"/>
      <c r="VUZ90" s="11"/>
      <c r="VVA90" s="11"/>
      <c r="VVB90" s="11"/>
      <c r="VVC90" s="11"/>
      <c r="VVD90" s="11"/>
      <c r="VVE90" s="11"/>
      <c r="VVF90" s="11"/>
      <c r="VVG90" s="11"/>
      <c r="VVH90" s="11"/>
      <c r="VVI90" s="11"/>
      <c r="VVJ90" s="11"/>
      <c r="VVK90" s="11"/>
      <c r="VVL90" s="11"/>
      <c r="VVM90" s="11"/>
      <c r="VVN90" s="11"/>
      <c r="VVO90" s="11"/>
      <c r="VVP90" s="11"/>
      <c r="VVQ90" s="11"/>
      <c r="VVR90" s="11"/>
      <c r="VVS90" s="11"/>
      <c r="VVT90" s="11"/>
      <c r="VVU90" s="11"/>
      <c r="VVV90" s="11"/>
      <c r="VVW90" s="11"/>
      <c r="VVX90" s="11"/>
      <c r="VVY90" s="11"/>
      <c r="VVZ90" s="11"/>
      <c r="VWA90" s="11"/>
      <c r="VWB90" s="11"/>
      <c r="VWC90" s="11"/>
      <c r="VWD90" s="11"/>
      <c r="VWE90" s="11"/>
      <c r="VWF90" s="11"/>
      <c r="VWG90" s="11"/>
      <c r="VWH90" s="11"/>
      <c r="VWI90" s="11"/>
      <c r="VWJ90" s="11"/>
      <c r="VWK90" s="11"/>
      <c r="VWL90" s="11"/>
      <c r="VWM90" s="11"/>
      <c r="VWN90" s="11"/>
      <c r="VWO90" s="11"/>
      <c r="VWP90" s="11"/>
      <c r="VWQ90" s="11"/>
      <c r="VWR90" s="11"/>
      <c r="VWS90" s="11"/>
      <c r="VWT90" s="11"/>
      <c r="VWU90" s="11"/>
      <c r="VWV90" s="11"/>
      <c r="VWW90" s="11"/>
      <c r="VWX90" s="11"/>
      <c r="VWY90" s="11"/>
      <c r="VWZ90" s="11"/>
      <c r="VXA90" s="11"/>
      <c r="VXB90" s="11"/>
      <c r="VXC90" s="11"/>
      <c r="VXD90" s="11"/>
      <c r="VXE90" s="11"/>
      <c r="VXF90" s="11"/>
      <c r="VXG90" s="11"/>
      <c r="VXH90" s="11"/>
      <c r="VXI90" s="11"/>
      <c r="VXJ90" s="11"/>
      <c r="VXK90" s="11"/>
      <c r="VXL90" s="11"/>
      <c r="VXM90" s="11"/>
      <c r="VXN90" s="11"/>
      <c r="VXO90" s="11"/>
      <c r="VXP90" s="11"/>
      <c r="VXQ90" s="11"/>
      <c r="VXR90" s="11"/>
      <c r="VXS90" s="11"/>
      <c r="VXT90" s="11"/>
      <c r="VXU90" s="11"/>
      <c r="VXV90" s="11"/>
      <c r="VXW90" s="11"/>
      <c r="VXX90" s="11"/>
      <c r="VXY90" s="11"/>
      <c r="VXZ90" s="11"/>
      <c r="VYA90" s="11"/>
      <c r="VYB90" s="11"/>
      <c r="VYC90" s="11"/>
      <c r="VYD90" s="11"/>
      <c r="VYE90" s="11"/>
      <c r="VYF90" s="11"/>
      <c r="VYG90" s="11"/>
      <c r="VYH90" s="11"/>
      <c r="VYI90" s="11"/>
      <c r="VYJ90" s="11"/>
      <c r="VYK90" s="11"/>
      <c r="VYL90" s="11"/>
      <c r="VYM90" s="11"/>
      <c r="VYN90" s="11"/>
      <c r="VYO90" s="11"/>
      <c r="VYP90" s="11"/>
      <c r="VYQ90" s="11"/>
      <c r="VYR90" s="11"/>
      <c r="VYS90" s="11"/>
      <c r="VYT90" s="11"/>
      <c r="VYU90" s="11"/>
      <c r="VYV90" s="11"/>
      <c r="VYW90" s="11"/>
      <c r="VYX90" s="11"/>
      <c r="VYY90" s="11"/>
      <c r="VYZ90" s="11"/>
      <c r="VZA90" s="11"/>
      <c r="VZB90" s="11"/>
      <c r="VZC90" s="11"/>
      <c r="VZD90" s="11"/>
      <c r="VZE90" s="11"/>
      <c r="VZF90" s="11"/>
      <c r="VZG90" s="11"/>
      <c r="VZH90" s="11"/>
      <c r="VZI90" s="11"/>
      <c r="VZJ90" s="11"/>
      <c r="VZK90" s="11"/>
      <c r="VZL90" s="11"/>
      <c r="VZM90" s="11"/>
      <c r="VZN90" s="11"/>
      <c r="VZO90" s="11"/>
      <c r="VZP90" s="11"/>
      <c r="VZQ90" s="11"/>
      <c r="VZR90" s="11"/>
      <c r="VZS90" s="11"/>
      <c r="VZT90" s="11"/>
      <c r="VZU90" s="11"/>
      <c r="VZV90" s="11"/>
      <c r="VZW90" s="11"/>
      <c r="VZX90" s="11"/>
      <c r="VZY90" s="11"/>
      <c r="VZZ90" s="11"/>
      <c r="WAA90" s="11"/>
      <c r="WAB90" s="11"/>
      <c r="WAC90" s="11"/>
      <c r="WAD90" s="11"/>
      <c r="WAE90" s="11"/>
      <c r="WAF90" s="11"/>
      <c r="WAG90" s="11"/>
      <c r="WAH90" s="11"/>
      <c r="WAI90" s="11"/>
      <c r="WAJ90" s="11"/>
      <c r="WAK90" s="11"/>
      <c r="WAL90" s="11"/>
      <c r="WAM90" s="11"/>
      <c r="WAN90" s="11"/>
      <c r="WAO90" s="11"/>
      <c r="WAP90" s="11"/>
      <c r="WAQ90" s="11"/>
      <c r="WAR90" s="11"/>
      <c r="WAS90" s="11"/>
      <c r="WAT90" s="11"/>
      <c r="WAU90" s="11"/>
      <c r="WAV90" s="11"/>
      <c r="WAW90" s="11"/>
      <c r="WAX90" s="11"/>
      <c r="WAY90" s="11"/>
      <c r="WAZ90" s="11"/>
      <c r="WBA90" s="11"/>
      <c r="WBB90" s="11"/>
      <c r="WBC90" s="11"/>
      <c r="WBD90" s="11"/>
      <c r="WBE90" s="11"/>
      <c r="WBF90" s="11"/>
      <c r="WBG90" s="11"/>
      <c r="WBH90" s="11"/>
      <c r="WBI90" s="11"/>
      <c r="WBJ90" s="11"/>
      <c r="WBK90" s="11"/>
      <c r="WBL90" s="11"/>
      <c r="WBM90" s="11"/>
      <c r="WBN90" s="11"/>
      <c r="WBO90" s="11"/>
      <c r="WBP90" s="11"/>
      <c r="WBQ90" s="11"/>
      <c r="WBR90" s="11"/>
      <c r="WBS90" s="11"/>
      <c r="WBT90" s="11"/>
      <c r="WBU90" s="11"/>
      <c r="WBV90" s="11"/>
      <c r="WBW90" s="11"/>
      <c r="WBX90" s="11"/>
      <c r="WBY90" s="11"/>
      <c r="WBZ90" s="11"/>
      <c r="WCA90" s="11"/>
      <c r="WCB90" s="11"/>
      <c r="WCC90" s="11"/>
      <c r="WCD90" s="11"/>
      <c r="WCE90" s="11"/>
      <c r="WCF90" s="11"/>
      <c r="WCG90" s="11"/>
      <c r="WCH90" s="11"/>
      <c r="WCI90" s="11"/>
      <c r="WCJ90" s="11"/>
      <c r="WCK90" s="11"/>
      <c r="WCL90" s="11"/>
      <c r="WCM90" s="11"/>
      <c r="WCN90" s="11"/>
      <c r="WCO90" s="11"/>
      <c r="WCP90" s="11"/>
      <c r="WCQ90" s="11"/>
      <c r="WCR90" s="11"/>
      <c r="WCS90" s="11"/>
      <c r="WCT90" s="11"/>
      <c r="WCU90" s="11"/>
      <c r="WCV90" s="11"/>
      <c r="WCW90" s="11"/>
      <c r="WCX90" s="11"/>
      <c r="WCY90" s="11"/>
      <c r="WCZ90" s="11"/>
      <c r="WDA90" s="11"/>
      <c r="WDB90" s="11"/>
      <c r="WDC90" s="11"/>
      <c r="WDD90" s="11"/>
      <c r="WDE90" s="11"/>
      <c r="WDF90" s="11"/>
      <c r="WDG90" s="11"/>
      <c r="WDH90" s="11"/>
      <c r="WDI90" s="11"/>
      <c r="WDJ90" s="11"/>
      <c r="WDK90" s="11"/>
      <c r="WDL90" s="11"/>
      <c r="WDM90" s="11"/>
      <c r="WDN90" s="11"/>
      <c r="WDO90" s="11"/>
      <c r="WDP90" s="11"/>
      <c r="WDQ90" s="11"/>
      <c r="WDR90" s="11"/>
      <c r="WDS90" s="11"/>
      <c r="WDT90" s="11"/>
      <c r="WDU90" s="11"/>
      <c r="WDV90" s="11"/>
      <c r="WDW90" s="11"/>
      <c r="WDX90" s="11"/>
      <c r="WDY90" s="11"/>
      <c r="WDZ90" s="11"/>
      <c r="WEA90" s="11"/>
      <c r="WEB90" s="11"/>
      <c r="WEC90" s="11"/>
      <c r="WED90" s="11"/>
      <c r="WEE90" s="11"/>
      <c r="WEF90" s="11"/>
      <c r="WEG90" s="11"/>
      <c r="WEH90" s="11"/>
      <c r="WEI90" s="11"/>
      <c r="WEJ90" s="11"/>
      <c r="WEK90" s="11"/>
      <c r="WEL90" s="11"/>
      <c r="WEM90" s="11"/>
      <c r="WEN90" s="11"/>
      <c r="WEO90" s="11"/>
      <c r="WEP90" s="11"/>
      <c r="WEQ90" s="11"/>
      <c r="WER90" s="11"/>
      <c r="WES90" s="11"/>
      <c r="WET90" s="11"/>
      <c r="WEU90" s="11"/>
      <c r="WEV90" s="11"/>
      <c r="WEW90" s="11"/>
      <c r="WEX90" s="11"/>
      <c r="WEY90" s="11"/>
      <c r="WEZ90" s="11"/>
      <c r="WFA90" s="11"/>
      <c r="WFB90" s="11"/>
      <c r="WFC90" s="11"/>
      <c r="WFD90" s="11"/>
      <c r="WFE90" s="11"/>
      <c r="WFF90" s="11"/>
      <c r="WFG90" s="11"/>
      <c r="WFH90" s="11"/>
      <c r="WFI90" s="11"/>
      <c r="WFJ90" s="11"/>
      <c r="WFK90" s="11"/>
      <c r="WFL90" s="11"/>
      <c r="WFM90" s="11"/>
      <c r="WFN90" s="11"/>
      <c r="WFO90" s="11"/>
      <c r="WFP90" s="11"/>
      <c r="WFQ90" s="11"/>
      <c r="WFR90" s="11"/>
      <c r="WFS90" s="11"/>
      <c r="WFT90" s="11"/>
      <c r="WFU90" s="11"/>
      <c r="WFV90" s="11"/>
      <c r="WFW90" s="11"/>
      <c r="WFX90" s="11"/>
      <c r="WFY90" s="11"/>
      <c r="WFZ90" s="11"/>
      <c r="WGA90" s="11"/>
      <c r="WGB90" s="11"/>
      <c r="WGC90" s="11"/>
      <c r="WGD90" s="11"/>
      <c r="WGE90" s="11"/>
      <c r="WGF90" s="11"/>
      <c r="WGG90" s="11"/>
      <c r="WGH90" s="11"/>
      <c r="WGI90" s="11"/>
      <c r="WGJ90" s="11"/>
      <c r="WGK90" s="11"/>
      <c r="WGL90" s="11"/>
      <c r="WGM90" s="11"/>
      <c r="WGN90" s="11"/>
      <c r="WGO90" s="11"/>
      <c r="WGP90" s="11"/>
      <c r="WGQ90" s="11"/>
      <c r="WGR90" s="11"/>
      <c r="WGS90" s="11"/>
      <c r="WGT90" s="11"/>
      <c r="WGU90" s="11"/>
      <c r="WGV90" s="11"/>
      <c r="WGW90" s="11"/>
      <c r="WGX90" s="11"/>
      <c r="WGY90" s="11"/>
      <c r="WGZ90" s="11"/>
      <c r="WHA90" s="11"/>
      <c r="WHB90" s="11"/>
      <c r="WHC90" s="11"/>
      <c r="WHD90" s="11"/>
      <c r="WHE90" s="11"/>
      <c r="WHF90" s="11"/>
      <c r="WHG90" s="11"/>
      <c r="WHH90" s="11"/>
      <c r="WHI90" s="11"/>
      <c r="WHJ90" s="11"/>
      <c r="WHK90" s="11"/>
      <c r="WHL90" s="11"/>
      <c r="WHM90" s="11"/>
      <c r="WHN90" s="11"/>
      <c r="WHO90" s="11"/>
      <c r="WHP90" s="11"/>
      <c r="WHQ90" s="11"/>
      <c r="WHR90" s="11"/>
      <c r="WHS90" s="11"/>
      <c r="WHT90" s="11"/>
      <c r="WHU90" s="11"/>
      <c r="WHV90" s="11"/>
      <c r="WHW90" s="11"/>
      <c r="WHX90" s="11"/>
      <c r="WHY90" s="11"/>
      <c r="WHZ90" s="11"/>
      <c r="WIA90" s="11"/>
      <c r="WIB90" s="11"/>
      <c r="WIC90" s="11"/>
      <c r="WID90" s="11"/>
      <c r="WIE90" s="11"/>
      <c r="WIF90" s="11"/>
      <c r="WIG90" s="11"/>
      <c r="WIH90" s="11"/>
      <c r="WII90" s="11"/>
      <c r="WIJ90" s="11"/>
      <c r="WIK90" s="11"/>
      <c r="WIL90" s="11"/>
      <c r="WIM90" s="11"/>
      <c r="WIN90" s="11"/>
      <c r="WIO90" s="11"/>
      <c r="WIP90" s="11"/>
      <c r="WIQ90" s="11"/>
      <c r="WIR90" s="11"/>
      <c r="WIS90" s="11"/>
      <c r="WIT90" s="11"/>
      <c r="WIU90" s="11"/>
      <c r="WIV90" s="11"/>
      <c r="WIW90" s="11"/>
      <c r="WIX90" s="11"/>
      <c r="WIY90" s="11"/>
      <c r="WIZ90" s="11"/>
      <c r="WJA90" s="11"/>
      <c r="WJB90" s="11"/>
      <c r="WJC90" s="11"/>
      <c r="WJD90" s="11"/>
      <c r="WJE90" s="11"/>
      <c r="WJF90" s="11"/>
      <c r="WJG90" s="11"/>
      <c r="WJH90" s="11"/>
      <c r="WJI90" s="11"/>
      <c r="WJJ90" s="11"/>
      <c r="WJK90" s="11"/>
      <c r="WJL90" s="11"/>
      <c r="WJM90" s="11"/>
      <c r="WJN90" s="11"/>
      <c r="WJO90" s="11"/>
      <c r="WJP90" s="11"/>
      <c r="WJQ90" s="11"/>
      <c r="WJR90" s="11"/>
      <c r="WJS90" s="11"/>
      <c r="WJT90" s="11"/>
      <c r="WJU90" s="11"/>
      <c r="WJV90" s="11"/>
      <c r="WJW90" s="11"/>
      <c r="WJX90" s="11"/>
      <c r="WJY90" s="11"/>
      <c r="WJZ90" s="11"/>
      <c r="WKA90" s="11"/>
      <c r="WKB90" s="11"/>
      <c r="WKC90" s="11"/>
      <c r="WKD90" s="11"/>
      <c r="WKE90" s="11"/>
      <c r="WKF90" s="11"/>
      <c r="WKG90" s="11"/>
      <c r="WKH90" s="11"/>
      <c r="WKI90" s="11"/>
      <c r="WKJ90" s="11"/>
      <c r="WKK90" s="11"/>
      <c r="WKL90" s="11"/>
      <c r="WKM90" s="11"/>
      <c r="WKN90" s="11"/>
      <c r="WKO90" s="11"/>
      <c r="WKP90" s="11"/>
      <c r="WKQ90" s="11"/>
      <c r="WKR90" s="11"/>
      <c r="WKS90" s="11"/>
      <c r="WKT90" s="11"/>
      <c r="WKU90" s="11"/>
      <c r="WKV90" s="11"/>
      <c r="WKW90" s="11"/>
      <c r="WKX90" s="11"/>
      <c r="WKY90" s="11"/>
      <c r="WKZ90" s="11"/>
      <c r="WLA90" s="11"/>
      <c r="WLB90" s="11"/>
      <c r="WLC90" s="11"/>
      <c r="WLD90" s="11"/>
      <c r="WLE90" s="11"/>
      <c r="WLF90" s="11"/>
      <c r="WLG90" s="11"/>
      <c r="WLH90" s="11"/>
      <c r="WLI90" s="11"/>
      <c r="WLJ90" s="11"/>
      <c r="WLK90" s="11"/>
      <c r="WLL90" s="11"/>
      <c r="WLM90" s="11"/>
      <c r="WLN90" s="11"/>
      <c r="WLO90" s="11"/>
      <c r="WLP90" s="11"/>
      <c r="WLQ90" s="11"/>
      <c r="WLR90" s="11"/>
      <c r="WLS90" s="11"/>
      <c r="WLT90" s="11"/>
      <c r="WLU90" s="11"/>
      <c r="WLV90" s="11"/>
      <c r="WLW90" s="11"/>
      <c r="WLX90" s="11"/>
      <c r="WLY90" s="11"/>
      <c r="WLZ90" s="11"/>
      <c r="WMA90" s="11"/>
      <c r="WMB90" s="11"/>
      <c r="WMC90" s="11"/>
      <c r="WMD90" s="11"/>
      <c r="WME90" s="11"/>
      <c r="WMF90" s="11"/>
      <c r="WMG90" s="11"/>
      <c r="WMH90" s="11"/>
      <c r="WMI90" s="11"/>
      <c r="WMJ90" s="11"/>
      <c r="WMK90" s="11"/>
      <c r="WML90" s="11"/>
      <c r="WMM90" s="11"/>
      <c r="WMN90" s="11"/>
      <c r="WMO90" s="11"/>
      <c r="WMP90" s="11"/>
      <c r="WMQ90" s="11"/>
      <c r="WMR90" s="11"/>
      <c r="WMS90" s="11"/>
      <c r="WMT90" s="11"/>
      <c r="WMU90" s="11"/>
      <c r="WMV90" s="11"/>
      <c r="WMW90" s="11"/>
      <c r="WMX90" s="11"/>
      <c r="WMY90" s="11"/>
      <c r="WMZ90" s="11"/>
      <c r="WNA90" s="11"/>
      <c r="WNB90" s="11"/>
      <c r="WNC90" s="11"/>
      <c r="WND90" s="11"/>
      <c r="WNE90" s="11"/>
      <c r="WNF90" s="11"/>
      <c r="WNG90" s="11"/>
      <c r="WNH90" s="11"/>
      <c r="WNI90" s="11"/>
      <c r="WNJ90" s="11"/>
      <c r="WNK90" s="11"/>
      <c r="WNL90" s="11"/>
      <c r="WNM90" s="11"/>
      <c r="WNN90" s="11"/>
      <c r="WNO90" s="11"/>
      <c r="WNP90" s="11"/>
      <c r="WNQ90" s="11"/>
      <c r="WNR90" s="11"/>
      <c r="WNS90" s="11"/>
      <c r="WNT90" s="11"/>
      <c r="WNU90" s="11"/>
      <c r="WNV90" s="11"/>
      <c r="WNW90" s="11"/>
      <c r="WNX90" s="11"/>
      <c r="WNY90" s="11"/>
      <c r="WNZ90" s="11"/>
      <c r="WOA90" s="11"/>
      <c r="WOB90" s="11"/>
      <c r="WOC90" s="11"/>
      <c r="WOD90" s="11"/>
      <c r="WOE90" s="11"/>
      <c r="WOF90" s="11"/>
      <c r="WOG90" s="11"/>
      <c r="WOH90" s="11"/>
      <c r="WOI90" s="11"/>
      <c r="WOJ90" s="11"/>
      <c r="WOK90" s="11"/>
      <c r="WOL90" s="11"/>
      <c r="WOM90" s="11"/>
      <c r="WON90" s="11"/>
      <c r="WOO90" s="11"/>
      <c r="WOP90" s="11"/>
      <c r="WOQ90" s="11"/>
      <c r="WOR90" s="11"/>
      <c r="WOS90" s="11"/>
      <c r="WOT90" s="11"/>
      <c r="WOU90" s="11"/>
      <c r="WOV90" s="11"/>
      <c r="WOW90" s="11"/>
      <c r="WOX90" s="11"/>
      <c r="WOY90" s="11"/>
      <c r="WOZ90" s="11"/>
      <c r="WPA90" s="11"/>
      <c r="WPB90" s="11"/>
      <c r="WPC90" s="11"/>
      <c r="WPD90" s="11"/>
      <c r="WPE90" s="11"/>
      <c r="WPF90" s="11"/>
      <c r="WPG90" s="11"/>
      <c r="WPH90" s="11"/>
      <c r="WPI90" s="11"/>
      <c r="WPJ90" s="11"/>
      <c r="WPK90" s="11"/>
      <c r="WPL90" s="11"/>
      <c r="WPM90" s="11"/>
      <c r="WPN90" s="11"/>
      <c r="WPO90" s="11"/>
      <c r="WPP90" s="11"/>
      <c r="WPQ90" s="11"/>
      <c r="WPR90" s="11"/>
      <c r="WPS90" s="11"/>
      <c r="WPT90" s="11"/>
      <c r="WPU90" s="11"/>
      <c r="WPV90" s="11"/>
      <c r="WPW90" s="11"/>
      <c r="WPX90" s="11"/>
      <c r="WPY90" s="11"/>
      <c r="WPZ90" s="11"/>
      <c r="WQA90" s="11"/>
      <c r="WQB90" s="11"/>
      <c r="WQC90" s="11"/>
      <c r="WQD90" s="11"/>
      <c r="WQE90" s="11"/>
      <c r="WQF90" s="11"/>
      <c r="WQG90" s="11"/>
      <c r="WQH90" s="11"/>
      <c r="WQI90" s="11"/>
      <c r="WQJ90" s="11"/>
      <c r="WQK90" s="11"/>
      <c r="WQL90" s="11"/>
      <c r="WQM90" s="11"/>
      <c r="WQN90" s="11"/>
      <c r="WQO90" s="11"/>
      <c r="WQP90" s="11"/>
      <c r="WQQ90" s="11"/>
      <c r="WQR90" s="11"/>
      <c r="WQS90" s="11"/>
      <c r="WQT90" s="11"/>
      <c r="WQU90" s="11"/>
      <c r="WQV90" s="11"/>
      <c r="WQW90" s="11"/>
      <c r="WQX90" s="11"/>
      <c r="WQY90" s="11"/>
      <c r="WQZ90" s="11"/>
      <c r="WRA90" s="11"/>
      <c r="WRB90" s="11"/>
      <c r="WRC90" s="11"/>
      <c r="WRD90" s="11"/>
      <c r="WRE90" s="11"/>
      <c r="WRF90" s="11"/>
      <c r="WRG90" s="11"/>
      <c r="WRH90" s="11"/>
      <c r="WRI90" s="11"/>
      <c r="WRJ90" s="11"/>
      <c r="WRK90" s="11"/>
      <c r="WRL90" s="11"/>
      <c r="WRM90" s="11"/>
      <c r="WRN90" s="11"/>
      <c r="WRO90" s="11"/>
      <c r="WRP90" s="11"/>
      <c r="WRQ90" s="11"/>
      <c r="WRR90" s="11"/>
      <c r="WRS90" s="11"/>
      <c r="WRT90" s="11"/>
      <c r="WRU90" s="11"/>
      <c r="WRV90" s="11"/>
      <c r="WRW90" s="11"/>
      <c r="WRX90" s="11"/>
      <c r="WRY90" s="11"/>
      <c r="WRZ90" s="11"/>
      <c r="WSA90" s="11"/>
      <c r="WSB90" s="11"/>
      <c r="WSC90" s="11"/>
      <c r="WSD90" s="11"/>
      <c r="WSE90" s="11"/>
      <c r="WSF90" s="11"/>
      <c r="WSG90" s="11"/>
      <c r="WSH90" s="11"/>
      <c r="WSI90" s="11"/>
      <c r="WSJ90" s="11"/>
      <c r="WSK90" s="11"/>
      <c r="WSL90" s="11"/>
      <c r="WSM90" s="11"/>
      <c r="WSN90" s="11"/>
      <c r="WSO90" s="11"/>
      <c r="WSP90" s="11"/>
      <c r="WSQ90" s="11"/>
      <c r="WSR90" s="11"/>
      <c r="WSS90" s="11"/>
      <c r="WST90" s="11"/>
      <c r="WSU90" s="11"/>
      <c r="WSV90" s="11"/>
      <c r="WSW90" s="11"/>
      <c r="WSX90" s="11"/>
      <c r="WSY90" s="11"/>
      <c r="WSZ90" s="11"/>
      <c r="WTA90" s="11"/>
      <c r="WTB90" s="11"/>
      <c r="WTC90" s="11"/>
      <c r="WTD90" s="11"/>
      <c r="WTE90" s="11"/>
      <c r="WTF90" s="11"/>
      <c r="WTG90" s="11"/>
      <c r="WTH90" s="11"/>
      <c r="WTI90" s="11"/>
      <c r="WTJ90" s="11"/>
      <c r="WTK90" s="11"/>
      <c r="WTL90" s="11"/>
      <c r="WTM90" s="11"/>
      <c r="WTN90" s="11"/>
      <c r="WTO90" s="11"/>
      <c r="WTP90" s="11"/>
      <c r="WTQ90" s="11"/>
      <c r="WTR90" s="11"/>
      <c r="WTS90" s="11"/>
      <c r="WTT90" s="11"/>
      <c r="WTU90" s="11"/>
      <c r="WTV90" s="11"/>
      <c r="WTW90" s="11"/>
      <c r="WTX90" s="11"/>
      <c r="WTY90" s="11"/>
      <c r="WTZ90" s="11"/>
      <c r="WUA90" s="11"/>
      <c r="WUB90" s="11"/>
      <c r="WUC90" s="11"/>
      <c r="WUD90" s="11"/>
      <c r="WUE90" s="11"/>
      <c r="WUF90" s="11"/>
      <c r="WUG90" s="11"/>
      <c r="WUH90" s="11"/>
      <c r="WUI90" s="11"/>
      <c r="WUJ90" s="11"/>
      <c r="WUK90" s="11"/>
      <c r="WUL90" s="11"/>
      <c r="WUM90" s="11"/>
      <c r="WUN90" s="11"/>
      <c r="WUO90" s="11"/>
      <c r="WUP90" s="11"/>
      <c r="WUQ90" s="11"/>
      <c r="WUR90" s="11"/>
      <c r="WUS90" s="11"/>
      <c r="WUT90" s="11"/>
      <c r="WUU90" s="11"/>
      <c r="WUV90" s="11"/>
      <c r="WUW90" s="11"/>
      <c r="WUX90" s="11"/>
      <c r="WUY90" s="11"/>
      <c r="WUZ90" s="11"/>
      <c r="WVA90" s="11"/>
      <c r="WVB90" s="11"/>
      <c r="WVC90" s="11"/>
      <c r="WVD90" s="11"/>
      <c r="WVE90" s="11"/>
      <c r="WVF90" s="11"/>
      <c r="WVG90" s="11"/>
      <c r="WVH90" s="11"/>
      <c r="WVI90" s="11"/>
      <c r="WVJ90" s="11"/>
      <c r="WVK90" s="11"/>
      <c r="WVL90" s="11"/>
      <c r="WVM90" s="11"/>
      <c r="WVN90" s="11"/>
      <c r="WVO90" s="11"/>
      <c r="WVP90" s="11"/>
      <c r="WVQ90" s="11"/>
      <c r="WVR90" s="11"/>
      <c r="WVS90" s="11"/>
      <c r="WVT90" s="11"/>
      <c r="WVU90" s="11"/>
      <c r="WVV90" s="11"/>
      <c r="WVW90" s="11"/>
      <c r="WVX90" s="11"/>
      <c r="WVY90" s="11"/>
      <c r="WVZ90" s="11"/>
      <c r="WWA90" s="11"/>
      <c r="WWB90" s="11"/>
      <c r="WWC90" s="11"/>
      <c r="WWD90" s="11"/>
      <c r="WWE90" s="11"/>
      <c r="WWF90" s="11"/>
      <c r="WWG90" s="11"/>
      <c r="WWH90" s="11"/>
      <c r="WWI90" s="11"/>
      <c r="WWJ90" s="11"/>
      <c r="WWK90" s="11"/>
      <c r="WWL90" s="11"/>
      <c r="WWM90" s="11"/>
      <c r="WWN90" s="11"/>
      <c r="WWO90" s="11"/>
      <c r="WWP90" s="11"/>
      <c r="WWQ90" s="11"/>
      <c r="WWR90" s="11"/>
      <c r="WWS90" s="11"/>
      <c r="WWT90" s="11"/>
      <c r="WWU90" s="11"/>
      <c r="WWV90" s="11"/>
      <c r="WWW90" s="11"/>
      <c r="WWX90" s="11"/>
      <c r="WWY90" s="11"/>
      <c r="WWZ90" s="11"/>
      <c r="WXA90" s="11"/>
      <c r="WXB90" s="11"/>
      <c r="WXC90" s="11"/>
      <c r="WXD90" s="11"/>
      <c r="WXE90" s="11"/>
      <c r="WXF90" s="11"/>
      <c r="WXG90" s="11"/>
      <c r="WXH90" s="11"/>
      <c r="WXI90" s="11"/>
      <c r="WXJ90" s="11"/>
      <c r="WXK90" s="11"/>
      <c r="WXL90" s="11"/>
      <c r="WXM90" s="11"/>
      <c r="WXN90" s="11"/>
      <c r="WXO90" s="11"/>
      <c r="WXP90" s="11"/>
      <c r="WXQ90" s="11"/>
      <c r="WXR90" s="11"/>
      <c r="WXS90" s="11"/>
      <c r="WXT90" s="11"/>
      <c r="WXU90" s="11"/>
      <c r="WXV90" s="11"/>
      <c r="WXW90" s="11"/>
      <c r="WXX90" s="11"/>
      <c r="WXY90" s="11"/>
      <c r="WXZ90" s="11"/>
      <c r="WYA90" s="11"/>
      <c r="WYB90" s="11"/>
      <c r="WYC90" s="11"/>
      <c r="WYD90" s="11"/>
      <c r="WYE90" s="11"/>
      <c r="WYF90" s="11"/>
      <c r="WYG90" s="11"/>
      <c r="WYH90" s="11"/>
      <c r="WYI90" s="11"/>
      <c r="WYJ90" s="11"/>
      <c r="WYK90" s="11"/>
      <c r="WYL90" s="11"/>
      <c r="WYM90" s="11"/>
      <c r="WYN90" s="11"/>
      <c r="WYO90" s="11"/>
      <c r="WYP90" s="11"/>
      <c r="WYQ90" s="11"/>
      <c r="WYR90" s="11"/>
      <c r="WYS90" s="11"/>
      <c r="WYT90" s="11"/>
      <c r="WYU90" s="11"/>
      <c r="WYV90" s="11"/>
      <c r="WYW90" s="11"/>
      <c r="WYX90" s="11"/>
      <c r="WYY90" s="11"/>
      <c r="WYZ90" s="11"/>
      <c r="WZA90" s="11"/>
      <c r="WZB90" s="11"/>
      <c r="WZC90" s="11"/>
      <c r="WZD90" s="11"/>
      <c r="WZE90" s="11"/>
      <c r="WZF90" s="11"/>
      <c r="WZG90" s="11"/>
      <c r="WZH90" s="11"/>
      <c r="WZI90" s="11"/>
      <c r="WZJ90" s="11"/>
      <c r="WZK90" s="11"/>
      <c r="WZL90" s="11"/>
      <c r="WZM90" s="11"/>
      <c r="WZN90" s="11"/>
      <c r="WZO90" s="11"/>
      <c r="WZP90" s="11"/>
      <c r="WZQ90" s="11"/>
      <c r="WZR90" s="11"/>
      <c r="WZS90" s="11"/>
      <c r="WZT90" s="11"/>
      <c r="WZU90" s="11"/>
      <c r="WZV90" s="11"/>
      <c r="WZW90" s="11"/>
      <c r="WZX90" s="11"/>
      <c r="WZY90" s="11"/>
      <c r="WZZ90" s="11"/>
      <c r="XAA90" s="11"/>
      <c r="XAB90" s="11"/>
      <c r="XAC90" s="11"/>
      <c r="XAD90" s="11"/>
      <c r="XAE90" s="11"/>
      <c r="XAF90" s="11"/>
      <c r="XAG90" s="11"/>
      <c r="XAH90" s="11"/>
      <c r="XAI90" s="11"/>
      <c r="XAJ90" s="11"/>
      <c r="XAK90" s="11"/>
      <c r="XAL90" s="11"/>
      <c r="XAM90" s="11"/>
      <c r="XAN90" s="11"/>
      <c r="XAO90" s="11"/>
      <c r="XAP90" s="11"/>
      <c r="XAQ90" s="11"/>
      <c r="XAR90" s="11"/>
      <c r="XAS90" s="11"/>
      <c r="XAT90" s="11"/>
      <c r="XAU90" s="11"/>
      <c r="XAV90" s="11"/>
      <c r="XAW90" s="11"/>
      <c r="XAX90" s="11"/>
      <c r="XAY90" s="11"/>
      <c r="XAZ90" s="11"/>
      <c r="XBA90" s="11"/>
      <c r="XBB90" s="11"/>
      <c r="XBC90" s="11"/>
      <c r="XBD90" s="11"/>
      <c r="XBE90" s="11"/>
      <c r="XBF90" s="11"/>
      <c r="XBG90" s="11"/>
      <c r="XBH90" s="11"/>
      <c r="XBI90" s="11"/>
      <c r="XBJ90" s="11"/>
      <c r="XBK90" s="11"/>
      <c r="XBL90" s="11"/>
      <c r="XBM90" s="11"/>
      <c r="XBN90" s="11"/>
      <c r="XBO90" s="11"/>
      <c r="XBP90" s="11"/>
      <c r="XBQ90" s="11"/>
      <c r="XBR90" s="11"/>
      <c r="XBS90" s="11"/>
      <c r="XBT90" s="11"/>
      <c r="XBU90" s="11"/>
      <c r="XBV90" s="11"/>
      <c r="XBW90" s="11"/>
      <c r="XBX90" s="11"/>
      <c r="XBY90" s="11"/>
      <c r="XBZ90" s="11"/>
      <c r="XCA90" s="11"/>
      <c r="XCB90" s="11"/>
      <c r="XCC90" s="11"/>
      <c r="XCD90" s="11"/>
      <c r="XCE90" s="11"/>
      <c r="XCF90" s="11"/>
      <c r="XCG90" s="11"/>
      <c r="XCH90" s="11"/>
      <c r="XCI90" s="11"/>
      <c r="XCJ90" s="11"/>
      <c r="XCK90" s="11"/>
      <c r="XCL90" s="11"/>
      <c r="XCM90" s="11"/>
      <c r="XCN90" s="11"/>
      <c r="XCO90" s="11"/>
      <c r="XCP90" s="11"/>
      <c r="XCQ90" s="11"/>
      <c r="XCR90" s="11"/>
      <c r="XCS90" s="11"/>
      <c r="XCT90" s="11"/>
      <c r="XCU90" s="11"/>
      <c r="XCV90" s="11"/>
      <c r="XCW90" s="11"/>
      <c r="XCX90" s="11"/>
      <c r="XCY90" s="11"/>
      <c r="XCZ90" s="11"/>
      <c r="XDA90" s="11"/>
      <c r="XDB90" s="11"/>
      <c r="XDC90" s="11"/>
      <c r="XDD90" s="11"/>
      <c r="XDE90" s="11"/>
      <c r="XDF90" s="11"/>
      <c r="XDG90" s="11"/>
      <c r="XDH90" s="11"/>
      <c r="XDI90" s="11"/>
      <c r="XDJ90" s="11"/>
      <c r="XDK90" s="11"/>
      <c r="XDL90" s="11"/>
      <c r="XDM90" s="11"/>
      <c r="XDN90" s="11"/>
      <c r="XDO90" s="11"/>
      <c r="XDP90" s="11"/>
      <c r="XDQ90" s="11"/>
      <c r="XDR90" s="11"/>
      <c r="XDS90" s="11"/>
      <c r="XDT90" s="11"/>
      <c r="XDU90" s="11"/>
      <c r="XDV90" s="11"/>
      <c r="XDW90" s="11"/>
      <c r="XDX90" s="11"/>
      <c r="XDY90" s="11"/>
      <c r="XDZ90" s="11"/>
      <c r="XEA90" s="11"/>
      <c r="XEB90" s="11"/>
      <c r="XEC90" s="11"/>
      <c r="XED90" s="11"/>
      <c r="XEE90" s="11"/>
      <c r="XEF90" s="11"/>
      <c r="XEG90" s="11"/>
      <c r="XEH90" s="11"/>
      <c r="XEI90" s="11"/>
      <c r="XEJ90" s="11"/>
      <c r="XEK90" s="11"/>
      <c r="XEL90" s="11"/>
      <c r="XEM90" s="11"/>
      <c r="XEN90" s="11"/>
      <c r="XEO90" s="11"/>
      <c r="XEP90" s="11"/>
      <c r="XEQ90" s="11"/>
      <c r="XER90" s="11"/>
      <c r="XES90" s="11"/>
      <c r="XET90" s="11"/>
      <c r="XEU90" s="11"/>
      <c r="XEV90" s="11"/>
      <c r="XEW90" s="11"/>
      <c r="XEX90" s="11"/>
      <c r="XEY90" s="11"/>
      <c r="XEZ90" s="11"/>
      <c r="XFA90" s="11"/>
      <c r="XFB90" s="11"/>
    </row>
    <row r="91" s="1" customFormat="1" ht="188" customHeight="1" spans="1:22 14877:16383">
      <c r="A91" s="33" t="s">
        <v>427</v>
      </c>
      <c r="B91" s="30" t="s">
        <v>428</v>
      </c>
      <c r="C91" s="30" t="s">
        <v>31</v>
      </c>
      <c r="D91" s="22" t="s">
        <v>32</v>
      </c>
      <c r="E91" s="30" t="s">
        <v>429</v>
      </c>
      <c r="F91" s="31" t="s">
        <v>430</v>
      </c>
      <c r="G91" s="24">
        <v>400</v>
      </c>
      <c r="H91" s="31" t="s">
        <v>311</v>
      </c>
      <c r="I91" s="31" t="s">
        <v>431</v>
      </c>
      <c r="J91" s="31" t="s">
        <v>432</v>
      </c>
      <c r="K91" s="25">
        <v>0</v>
      </c>
      <c r="L91" s="25">
        <v>1</v>
      </c>
      <c r="M91" s="26">
        <v>0.0417</v>
      </c>
      <c r="N91" s="26">
        <v>0.0051</v>
      </c>
      <c r="O91" s="26">
        <v>0.0366</v>
      </c>
      <c r="P91" s="26">
        <v>0.01749</v>
      </c>
      <c r="Q91" s="26">
        <v>0.00199</v>
      </c>
      <c r="R91" s="26">
        <v>0.0155</v>
      </c>
      <c r="S91" s="30" t="s">
        <v>38</v>
      </c>
      <c r="T91" s="30" t="s">
        <v>172</v>
      </c>
      <c r="U91" s="22">
        <v>2025.11</v>
      </c>
      <c r="V91" s="27"/>
      <c r="UZE91" s="11"/>
      <c r="UZF91" s="11"/>
      <c r="UZG91" s="11"/>
      <c r="UZH91" s="11"/>
      <c r="UZI91" s="11"/>
      <c r="UZJ91" s="11"/>
      <c r="UZK91" s="11"/>
      <c r="UZL91" s="11"/>
      <c r="UZM91" s="11"/>
      <c r="UZN91" s="11"/>
      <c r="UZO91" s="11"/>
      <c r="UZP91" s="11"/>
      <c r="UZQ91" s="11"/>
      <c r="UZR91" s="11"/>
      <c r="UZS91" s="11"/>
      <c r="UZT91" s="11"/>
      <c r="UZU91" s="11"/>
      <c r="UZV91" s="11"/>
      <c r="UZW91" s="11"/>
      <c r="UZX91" s="11"/>
      <c r="UZY91" s="11"/>
      <c r="UZZ91" s="11"/>
      <c r="VAA91" s="11"/>
      <c r="VAB91" s="11"/>
      <c r="VAC91" s="11"/>
      <c r="VAD91" s="11"/>
      <c r="VAE91" s="11"/>
      <c r="VAF91" s="11"/>
      <c r="VAG91" s="11"/>
      <c r="VAH91" s="11"/>
      <c r="VAI91" s="11"/>
      <c r="VAJ91" s="11"/>
      <c r="VAK91" s="11"/>
      <c r="VAL91" s="11"/>
      <c r="VAM91" s="11"/>
      <c r="VAN91" s="11"/>
      <c r="VAO91" s="11"/>
      <c r="VAP91" s="11"/>
      <c r="VAQ91" s="11"/>
      <c r="VAR91" s="11"/>
      <c r="VAS91" s="11"/>
      <c r="VAT91" s="11"/>
      <c r="VAU91" s="11"/>
      <c r="VAV91" s="11"/>
      <c r="VAW91" s="11"/>
      <c r="VAX91" s="11"/>
      <c r="VAY91" s="11"/>
      <c r="VAZ91" s="11"/>
      <c r="VBA91" s="11"/>
      <c r="VBB91" s="11"/>
      <c r="VBC91" s="11"/>
      <c r="VBD91" s="11"/>
      <c r="VBE91" s="11"/>
      <c r="VBF91" s="11"/>
      <c r="VBG91" s="11"/>
      <c r="VBH91" s="11"/>
      <c r="VBI91" s="11"/>
      <c r="VBJ91" s="11"/>
      <c r="VBK91" s="11"/>
      <c r="VBL91" s="11"/>
      <c r="VBM91" s="11"/>
      <c r="VBN91" s="11"/>
      <c r="VBO91" s="11"/>
      <c r="VBP91" s="11"/>
      <c r="VBQ91" s="11"/>
      <c r="VBR91" s="11"/>
      <c r="VBS91" s="11"/>
      <c r="VBT91" s="11"/>
      <c r="VBU91" s="11"/>
      <c r="VBV91" s="11"/>
      <c r="VBW91" s="11"/>
      <c r="VBX91" s="11"/>
      <c r="VBY91" s="11"/>
      <c r="VBZ91" s="11"/>
      <c r="VCA91" s="11"/>
      <c r="VCB91" s="11"/>
      <c r="VCC91" s="11"/>
      <c r="VCD91" s="11"/>
      <c r="VCE91" s="11"/>
      <c r="VCF91" s="11"/>
      <c r="VCG91" s="11"/>
      <c r="VCH91" s="11"/>
      <c r="VCI91" s="11"/>
      <c r="VCJ91" s="11"/>
      <c r="VCK91" s="11"/>
      <c r="VCL91" s="11"/>
      <c r="VCM91" s="11"/>
      <c r="VCN91" s="11"/>
      <c r="VCO91" s="11"/>
      <c r="VCP91" s="11"/>
      <c r="VCQ91" s="11"/>
      <c r="VCR91" s="11"/>
      <c r="VCS91" s="11"/>
      <c r="VCT91" s="11"/>
      <c r="VCU91" s="11"/>
      <c r="VCV91" s="11"/>
      <c r="VCW91" s="11"/>
      <c r="VCX91" s="11"/>
      <c r="VCY91" s="11"/>
      <c r="VCZ91" s="11"/>
      <c r="VDA91" s="11"/>
      <c r="VDB91" s="11"/>
      <c r="VDC91" s="11"/>
      <c r="VDD91" s="11"/>
      <c r="VDE91" s="11"/>
      <c r="VDF91" s="11"/>
      <c r="VDG91" s="11"/>
      <c r="VDH91" s="11"/>
      <c r="VDI91" s="11"/>
      <c r="VDJ91" s="11"/>
      <c r="VDK91" s="11"/>
      <c r="VDL91" s="11"/>
      <c r="VDM91" s="11"/>
      <c r="VDN91" s="11"/>
      <c r="VDO91" s="11"/>
      <c r="VDP91" s="11"/>
      <c r="VDQ91" s="11"/>
      <c r="VDR91" s="11"/>
      <c r="VDS91" s="11"/>
      <c r="VDT91" s="11"/>
      <c r="VDU91" s="11"/>
      <c r="VDV91" s="11"/>
      <c r="VDW91" s="11"/>
      <c r="VDX91" s="11"/>
      <c r="VDY91" s="11"/>
      <c r="VDZ91" s="11"/>
      <c r="VEA91" s="11"/>
      <c r="VEB91" s="11"/>
      <c r="VEC91" s="11"/>
      <c r="VED91" s="11"/>
      <c r="VEE91" s="11"/>
      <c r="VEF91" s="11"/>
      <c r="VEG91" s="11"/>
      <c r="VEH91" s="11"/>
      <c r="VEI91" s="11"/>
      <c r="VEJ91" s="11"/>
      <c r="VEK91" s="11"/>
      <c r="VEL91" s="11"/>
      <c r="VEM91" s="11"/>
      <c r="VEN91" s="11"/>
      <c r="VEO91" s="11"/>
      <c r="VEP91" s="11"/>
      <c r="VEQ91" s="11"/>
      <c r="VER91" s="11"/>
      <c r="VES91" s="11"/>
      <c r="VET91" s="11"/>
      <c r="VEU91" s="11"/>
      <c r="VEV91" s="11"/>
      <c r="VEW91" s="11"/>
      <c r="VEX91" s="11"/>
      <c r="VEY91" s="11"/>
      <c r="VEZ91" s="11"/>
      <c r="VFA91" s="11"/>
      <c r="VFB91" s="11"/>
      <c r="VFC91" s="11"/>
      <c r="VFD91" s="11"/>
      <c r="VFE91" s="11"/>
      <c r="VFF91" s="11"/>
      <c r="VFG91" s="11"/>
      <c r="VFH91" s="11"/>
      <c r="VFI91" s="11"/>
      <c r="VFJ91" s="11"/>
      <c r="VFK91" s="11"/>
      <c r="VFL91" s="11"/>
      <c r="VFM91" s="11"/>
      <c r="VFN91" s="11"/>
      <c r="VFO91" s="11"/>
      <c r="VFP91" s="11"/>
      <c r="VFQ91" s="11"/>
      <c r="VFR91" s="11"/>
      <c r="VFS91" s="11"/>
      <c r="VFT91" s="11"/>
      <c r="VFU91" s="11"/>
      <c r="VFV91" s="11"/>
      <c r="VFW91" s="11"/>
      <c r="VFX91" s="11"/>
      <c r="VFY91" s="11"/>
      <c r="VFZ91" s="11"/>
      <c r="VGA91" s="11"/>
      <c r="VGB91" s="11"/>
      <c r="VGC91" s="11"/>
      <c r="VGD91" s="11"/>
      <c r="VGE91" s="11"/>
      <c r="VGF91" s="11"/>
      <c r="VGG91" s="11"/>
      <c r="VGH91" s="11"/>
      <c r="VGI91" s="11"/>
      <c r="VGJ91" s="11"/>
      <c r="VGK91" s="11"/>
      <c r="VGL91" s="11"/>
      <c r="VGM91" s="11"/>
      <c r="VGN91" s="11"/>
      <c r="VGO91" s="11"/>
      <c r="VGP91" s="11"/>
      <c r="VGQ91" s="11"/>
      <c r="VGR91" s="11"/>
      <c r="VGS91" s="11"/>
      <c r="VGT91" s="11"/>
      <c r="VGU91" s="11"/>
      <c r="VGV91" s="11"/>
      <c r="VGW91" s="11"/>
      <c r="VGX91" s="11"/>
      <c r="VGY91" s="11"/>
      <c r="VGZ91" s="11"/>
      <c r="VHA91" s="11"/>
      <c r="VHB91" s="11"/>
      <c r="VHC91" s="11"/>
      <c r="VHD91" s="11"/>
      <c r="VHE91" s="11"/>
      <c r="VHF91" s="11"/>
      <c r="VHG91" s="11"/>
      <c r="VHH91" s="11"/>
      <c r="VHI91" s="11"/>
      <c r="VHJ91" s="11"/>
      <c r="VHK91" s="11"/>
      <c r="VHL91" s="11"/>
      <c r="VHM91" s="11"/>
      <c r="VHN91" s="11"/>
      <c r="VHO91" s="11"/>
      <c r="VHP91" s="11"/>
      <c r="VHQ91" s="11"/>
      <c r="VHR91" s="11"/>
      <c r="VHS91" s="11"/>
      <c r="VHT91" s="11"/>
      <c r="VHU91" s="11"/>
      <c r="VHV91" s="11"/>
      <c r="VHW91" s="11"/>
      <c r="VHX91" s="11"/>
      <c r="VHY91" s="11"/>
      <c r="VHZ91" s="11"/>
      <c r="VIA91" s="11"/>
      <c r="VIB91" s="11"/>
      <c r="VIC91" s="11"/>
      <c r="VID91" s="11"/>
      <c r="VIE91" s="11"/>
      <c r="VIF91" s="11"/>
      <c r="VIG91" s="11"/>
      <c r="VIH91" s="11"/>
      <c r="VII91" s="11"/>
      <c r="VIJ91" s="11"/>
      <c r="VIK91" s="11"/>
      <c r="VIL91" s="11"/>
      <c r="VIM91" s="11"/>
      <c r="VIN91" s="11"/>
      <c r="VIO91" s="11"/>
      <c r="VIP91" s="11"/>
      <c r="VIQ91" s="11"/>
      <c r="VIR91" s="11"/>
      <c r="VIS91" s="11"/>
      <c r="VIT91" s="11"/>
      <c r="VIU91" s="11"/>
      <c r="VIV91" s="11"/>
      <c r="VIW91" s="11"/>
      <c r="VIX91" s="11"/>
      <c r="VIY91" s="11"/>
      <c r="VIZ91" s="11"/>
      <c r="VJA91" s="11"/>
      <c r="VJB91" s="11"/>
      <c r="VJC91" s="11"/>
      <c r="VJD91" s="11"/>
      <c r="VJE91" s="11"/>
      <c r="VJF91" s="11"/>
      <c r="VJG91" s="11"/>
      <c r="VJH91" s="11"/>
      <c r="VJI91" s="11"/>
      <c r="VJJ91" s="11"/>
      <c r="VJK91" s="11"/>
      <c r="VJL91" s="11"/>
      <c r="VJM91" s="11"/>
      <c r="VJN91" s="11"/>
      <c r="VJO91" s="11"/>
      <c r="VJP91" s="11"/>
      <c r="VJQ91" s="11"/>
      <c r="VJR91" s="11"/>
      <c r="VJS91" s="11"/>
      <c r="VJT91" s="11"/>
      <c r="VJU91" s="11"/>
      <c r="VJV91" s="11"/>
      <c r="VJW91" s="11"/>
      <c r="VJX91" s="11"/>
      <c r="VJY91" s="11"/>
      <c r="VJZ91" s="11"/>
      <c r="VKA91" s="11"/>
      <c r="VKB91" s="11"/>
      <c r="VKC91" s="11"/>
      <c r="VKD91" s="11"/>
      <c r="VKE91" s="11"/>
      <c r="VKF91" s="11"/>
      <c r="VKG91" s="11"/>
      <c r="VKH91" s="11"/>
      <c r="VKI91" s="11"/>
      <c r="VKJ91" s="11"/>
      <c r="VKK91" s="11"/>
      <c r="VKL91" s="11"/>
      <c r="VKM91" s="11"/>
      <c r="VKN91" s="11"/>
      <c r="VKO91" s="11"/>
      <c r="VKP91" s="11"/>
      <c r="VKQ91" s="11"/>
      <c r="VKR91" s="11"/>
      <c r="VKS91" s="11"/>
      <c r="VKT91" s="11"/>
      <c r="VKU91" s="11"/>
      <c r="VKV91" s="11"/>
      <c r="VKW91" s="11"/>
      <c r="VKX91" s="11"/>
      <c r="VKY91" s="11"/>
      <c r="VKZ91" s="11"/>
      <c r="VLA91" s="11"/>
      <c r="VLB91" s="11"/>
      <c r="VLC91" s="11"/>
      <c r="VLD91" s="11"/>
      <c r="VLE91" s="11"/>
      <c r="VLF91" s="11"/>
      <c r="VLG91" s="11"/>
      <c r="VLH91" s="11"/>
      <c r="VLI91" s="11"/>
      <c r="VLJ91" s="11"/>
      <c r="VLK91" s="11"/>
      <c r="VLL91" s="11"/>
      <c r="VLM91" s="11"/>
      <c r="VLN91" s="11"/>
      <c r="VLO91" s="11"/>
      <c r="VLP91" s="11"/>
      <c r="VLQ91" s="11"/>
      <c r="VLR91" s="11"/>
      <c r="VLS91" s="11"/>
      <c r="VLT91" s="11"/>
      <c r="VLU91" s="11"/>
      <c r="VLV91" s="11"/>
      <c r="VLW91" s="11"/>
      <c r="VLX91" s="11"/>
      <c r="VLY91" s="11"/>
      <c r="VLZ91" s="11"/>
      <c r="VMA91" s="11"/>
      <c r="VMB91" s="11"/>
      <c r="VMC91" s="11"/>
      <c r="VMD91" s="11"/>
      <c r="VME91" s="11"/>
      <c r="VMF91" s="11"/>
      <c r="VMG91" s="11"/>
      <c r="VMH91" s="11"/>
      <c r="VMI91" s="11"/>
      <c r="VMJ91" s="11"/>
      <c r="VMK91" s="11"/>
      <c r="VML91" s="11"/>
      <c r="VMM91" s="11"/>
      <c r="VMN91" s="11"/>
      <c r="VMO91" s="11"/>
      <c r="VMP91" s="11"/>
      <c r="VMQ91" s="11"/>
      <c r="VMR91" s="11"/>
      <c r="VMS91" s="11"/>
      <c r="VMT91" s="11"/>
      <c r="VMU91" s="11"/>
      <c r="VMV91" s="11"/>
      <c r="VMW91" s="11"/>
      <c r="VMX91" s="11"/>
      <c r="VMY91" s="11"/>
      <c r="VMZ91" s="11"/>
      <c r="VNA91" s="11"/>
      <c r="VNB91" s="11"/>
      <c r="VNC91" s="11"/>
      <c r="VND91" s="11"/>
      <c r="VNE91" s="11"/>
      <c r="VNF91" s="11"/>
      <c r="VNG91" s="11"/>
      <c r="VNH91" s="11"/>
      <c r="VNI91" s="11"/>
      <c r="VNJ91" s="11"/>
      <c r="VNK91" s="11"/>
      <c r="VNL91" s="11"/>
      <c r="VNM91" s="11"/>
      <c r="VNN91" s="11"/>
      <c r="VNO91" s="11"/>
      <c r="VNP91" s="11"/>
      <c r="VNQ91" s="11"/>
      <c r="VNR91" s="11"/>
      <c r="VNS91" s="11"/>
      <c r="VNT91" s="11"/>
      <c r="VNU91" s="11"/>
      <c r="VNV91" s="11"/>
      <c r="VNW91" s="11"/>
      <c r="VNX91" s="11"/>
      <c r="VNY91" s="11"/>
      <c r="VNZ91" s="11"/>
      <c r="VOA91" s="11"/>
      <c r="VOB91" s="11"/>
      <c r="VOC91" s="11"/>
      <c r="VOD91" s="11"/>
      <c r="VOE91" s="11"/>
      <c r="VOF91" s="11"/>
      <c r="VOG91" s="11"/>
      <c r="VOH91" s="11"/>
      <c r="VOI91" s="11"/>
      <c r="VOJ91" s="11"/>
      <c r="VOK91" s="11"/>
      <c r="VOL91" s="11"/>
      <c r="VOM91" s="11"/>
      <c r="VON91" s="11"/>
      <c r="VOO91" s="11"/>
      <c r="VOP91" s="11"/>
      <c r="VOQ91" s="11"/>
      <c r="VOR91" s="11"/>
      <c r="VOS91" s="11"/>
      <c r="VOT91" s="11"/>
      <c r="VOU91" s="11"/>
      <c r="VOV91" s="11"/>
      <c r="VOW91" s="11"/>
      <c r="VOX91" s="11"/>
      <c r="VOY91" s="11"/>
      <c r="VOZ91" s="11"/>
      <c r="VPA91" s="11"/>
      <c r="VPB91" s="11"/>
      <c r="VPC91" s="11"/>
      <c r="VPD91" s="11"/>
      <c r="VPE91" s="11"/>
      <c r="VPF91" s="11"/>
      <c r="VPG91" s="11"/>
      <c r="VPH91" s="11"/>
      <c r="VPI91" s="11"/>
      <c r="VPJ91" s="11"/>
      <c r="VPK91" s="11"/>
      <c r="VPL91" s="11"/>
      <c r="VPM91" s="11"/>
      <c r="VPN91" s="11"/>
      <c r="VPO91" s="11"/>
      <c r="VPP91" s="11"/>
      <c r="VPQ91" s="11"/>
      <c r="VPR91" s="11"/>
      <c r="VPS91" s="11"/>
      <c r="VPT91" s="11"/>
      <c r="VPU91" s="11"/>
      <c r="VPV91" s="11"/>
      <c r="VPW91" s="11"/>
      <c r="VPX91" s="11"/>
      <c r="VPY91" s="11"/>
      <c r="VPZ91" s="11"/>
      <c r="VQA91" s="11"/>
      <c r="VQB91" s="11"/>
      <c r="VQC91" s="11"/>
      <c r="VQD91" s="11"/>
      <c r="VQE91" s="11"/>
      <c r="VQF91" s="11"/>
      <c r="VQG91" s="11"/>
      <c r="VQH91" s="11"/>
      <c r="VQI91" s="11"/>
      <c r="VQJ91" s="11"/>
      <c r="VQK91" s="11"/>
      <c r="VQL91" s="11"/>
      <c r="VQM91" s="11"/>
      <c r="VQN91" s="11"/>
      <c r="VQO91" s="11"/>
      <c r="VQP91" s="11"/>
      <c r="VQQ91" s="11"/>
      <c r="VQR91" s="11"/>
      <c r="VQS91" s="11"/>
      <c r="VQT91" s="11"/>
      <c r="VQU91" s="11"/>
      <c r="VQV91" s="11"/>
      <c r="VQW91" s="11"/>
      <c r="VQX91" s="11"/>
      <c r="VQY91" s="11"/>
      <c r="VQZ91" s="11"/>
      <c r="VRA91" s="11"/>
      <c r="VRB91" s="11"/>
      <c r="VRC91" s="11"/>
      <c r="VRD91" s="11"/>
      <c r="VRE91" s="11"/>
      <c r="VRF91" s="11"/>
      <c r="VRG91" s="11"/>
      <c r="VRH91" s="11"/>
      <c r="VRI91" s="11"/>
      <c r="VRJ91" s="11"/>
      <c r="VRK91" s="11"/>
      <c r="VRL91" s="11"/>
      <c r="VRM91" s="11"/>
      <c r="VRN91" s="11"/>
      <c r="VRO91" s="11"/>
      <c r="VRP91" s="11"/>
      <c r="VRQ91" s="11"/>
      <c r="VRR91" s="11"/>
      <c r="VRS91" s="11"/>
      <c r="VRT91" s="11"/>
      <c r="VRU91" s="11"/>
      <c r="VRV91" s="11"/>
      <c r="VRW91" s="11"/>
      <c r="VRX91" s="11"/>
      <c r="VRY91" s="11"/>
      <c r="VRZ91" s="11"/>
      <c r="VSA91" s="11"/>
      <c r="VSB91" s="11"/>
      <c r="VSC91" s="11"/>
      <c r="VSD91" s="11"/>
      <c r="VSE91" s="11"/>
      <c r="VSF91" s="11"/>
      <c r="VSG91" s="11"/>
      <c r="VSH91" s="11"/>
      <c r="VSI91" s="11"/>
      <c r="VSJ91" s="11"/>
      <c r="VSK91" s="11"/>
      <c r="VSL91" s="11"/>
      <c r="VSM91" s="11"/>
      <c r="VSN91" s="11"/>
      <c r="VSO91" s="11"/>
      <c r="VSP91" s="11"/>
      <c r="VSQ91" s="11"/>
      <c r="VSR91" s="11"/>
      <c r="VSS91" s="11"/>
      <c r="VST91" s="11"/>
      <c r="VSU91" s="11"/>
      <c r="VSV91" s="11"/>
      <c r="VSW91" s="11"/>
      <c r="VSX91" s="11"/>
      <c r="VSY91" s="11"/>
      <c r="VSZ91" s="11"/>
      <c r="VTA91" s="11"/>
      <c r="VTB91" s="11"/>
      <c r="VTC91" s="11"/>
      <c r="VTD91" s="11"/>
      <c r="VTE91" s="11"/>
      <c r="VTF91" s="11"/>
      <c r="VTG91" s="11"/>
      <c r="VTH91" s="11"/>
      <c r="VTI91" s="11"/>
      <c r="VTJ91" s="11"/>
      <c r="VTK91" s="11"/>
      <c r="VTL91" s="11"/>
      <c r="VTM91" s="11"/>
      <c r="VTN91" s="11"/>
      <c r="VTO91" s="11"/>
      <c r="VTP91" s="11"/>
      <c r="VTQ91" s="11"/>
      <c r="VTR91" s="11"/>
      <c r="VTS91" s="11"/>
      <c r="VTT91" s="11"/>
      <c r="VTU91" s="11"/>
      <c r="VTV91" s="11"/>
      <c r="VTW91" s="11"/>
      <c r="VTX91" s="11"/>
      <c r="VTY91" s="11"/>
      <c r="VTZ91" s="11"/>
      <c r="VUA91" s="11"/>
      <c r="VUB91" s="11"/>
      <c r="VUC91" s="11"/>
      <c r="VUD91" s="11"/>
      <c r="VUE91" s="11"/>
      <c r="VUF91" s="11"/>
      <c r="VUG91" s="11"/>
      <c r="VUH91" s="11"/>
      <c r="VUI91" s="11"/>
      <c r="VUJ91" s="11"/>
      <c r="VUK91" s="11"/>
      <c r="VUL91" s="11"/>
      <c r="VUM91" s="11"/>
      <c r="VUN91" s="11"/>
      <c r="VUO91" s="11"/>
      <c r="VUP91" s="11"/>
      <c r="VUQ91" s="11"/>
      <c r="VUR91" s="11"/>
      <c r="VUS91" s="11"/>
      <c r="VUT91" s="11"/>
      <c r="VUU91" s="11"/>
      <c r="VUV91" s="11"/>
      <c r="VUW91" s="11"/>
      <c r="VUX91" s="11"/>
      <c r="VUY91" s="11"/>
      <c r="VUZ91" s="11"/>
      <c r="VVA91" s="11"/>
      <c r="VVB91" s="11"/>
      <c r="VVC91" s="11"/>
      <c r="VVD91" s="11"/>
      <c r="VVE91" s="11"/>
      <c r="VVF91" s="11"/>
      <c r="VVG91" s="11"/>
      <c r="VVH91" s="11"/>
      <c r="VVI91" s="11"/>
      <c r="VVJ91" s="11"/>
      <c r="VVK91" s="11"/>
      <c r="VVL91" s="11"/>
      <c r="VVM91" s="11"/>
      <c r="VVN91" s="11"/>
      <c r="VVO91" s="11"/>
      <c r="VVP91" s="11"/>
      <c r="VVQ91" s="11"/>
      <c r="VVR91" s="11"/>
      <c r="VVS91" s="11"/>
      <c r="VVT91" s="11"/>
      <c r="VVU91" s="11"/>
      <c r="VVV91" s="11"/>
      <c r="VVW91" s="11"/>
      <c r="VVX91" s="11"/>
      <c r="VVY91" s="11"/>
      <c r="VVZ91" s="11"/>
      <c r="VWA91" s="11"/>
      <c r="VWB91" s="11"/>
      <c r="VWC91" s="11"/>
      <c r="VWD91" s="11"/>
      <c r="VWE91" s="11"/>
      <c r="VWF91" s="11"/>
      <c r="VWG91" s="11"/>
      <c r="VWH91" s="11"/>
      <c r="VWI91" s="11"/>
      <c r="VWJ91" s="11"/>
      <c r="VWK91" s="11"/>
      <c r="VWL91" s="11"/>
      <c r="VWM91" s="11"/>
      <c r="VWN91" s="11"/>
      <c r="VWO91" s="11"/>
      <c r="VWP91" s="11"/>
      <c r="VWQ91" s="11"/>
      <c r="VWR91" s="11"/>
      <c r="VWS91" s="11"/>
      <c r="VWT91" s="11"/>
      <c r="VWU91" s="11"/>
      <c r="VWV91" s="11"/>
      <c r="VWW91" s="11"/>
      <c r="VWX91" s="11"/>
      <c r="VWY91" s="11"/>
      <c r="VWZ91" s="11"/>
      <c r="VXA91" s="11"/>
      <c r="VXB91" s="11"/>
      <c r="VXC91" s="11"/>
      <c r="VXD91" s="11"/>
      <c r="VXE91" s="11"/>
      <c r="VXF91" s="11"/>
      <c r="VXG91" s="11"/>
      <c r="VXH91" s="11"/>
      <c r="VXI91" s="11"/>
      <c r="VXJ91" s="11"/>
      <c r="VXK91" s="11"/>
      <c r="VXL91" s="11"/>
      <c r="VXM91" s="11"/>
      <c r="VXN91" s="11"/>
      <c r="VXO91" s="11"/>
      <c r="VXP91" s="11"/>
      <c r="VXQ91" s="11"/>
      <c r="VXR91" s="11"/>
      <c r="VXS91" s="11"/>
      <c r="VXT91" s="11"/>
      <c r="VXU91" s="11"/>
      <c r="VXV91" s="11"/>
      <c r="VXW91" s="11"/>
      <c r="VXX91" s="11"/>
      <c r="VXY91" s="11"/>
      <c r="VXZ91" s="11"/>
      <c r="VYA91" s="11"/>
      <c r="VYB91" s="11"/>
      <c r="VYC91" s="11"/>
      <c r="VYD91" s="11"/>
      <c r="VYE91" s="11"/>
      <c r="VYF91" s="11"/>
      <c r="VYG91" s="11"/>
      <c r="VYH91" s="11"/>
      <c r="VYI91" s="11"/>
      <c r="VYJ91" s="11"/>
      <c r="VYK91" s="11"/>
      <c r="VYL91" s="11"/>
      <c r="VYM91" s="11"/>
      <c r="VYN91" s="11"/>
      <c r="VYO91" s="11"/>
      <c r="VYP91" s="11"/>
      <c r="VYQ91" s="11"/>
      <c r="VYR91" s="11"/>
      <c r="VYS91" s="11"/>
      <c r="VYT91" s="11"/>
      <c r="VYU91" s="11"/>
      <c r="VYV91" s="11"/>
      <c r="VYW91" s="11"/>
      <c r="VYX91" s="11"/>
      <c r="VYY91" s="11"/>
      <c r="VYZ91" s="11"/>
      <c r="VZA91" s="11"/>
      <c r="VZB91" s="11"/>
      <c r="VZC91" s="11"/>
      <c r="VZD91" s="11"/>
      <c r="VZE91" s="11"/>
      <c r="VZF91" s="11"/>
      <c r="VZG91" s="11"/>
      <c r="VZH91" s="11"/>
      <c r="VZI91" s="11"/>
      <c r="VZJ91" s="11"/>
      <c r="VZK91" s="11"/>
      <c r="VZL91" s="11"/>
      <c r="VZM91" s="11"/>
      <c r="VZN91" s="11"/>
      <c r="VZO91" s="11"/>
      <c r="VZP91" s="11"/>
      <c r="VZQ91" s="11"/>
      <c r="VZR91" s="11"/>
      <c r="VZS91" s="11"/>
      <c r="VZT91" s="11"/>
      <c r="VZU91" s="11"/>
      <c r="VZV91" s="11"/>
      <c r="VZW91" s="11"/>
      <c r="VZX91" s="11"/>
      <c r="VZY91" s="11"/>
      <c r="VZZ91" s="11"/>
      <c r="WAA91" s="11"/>
      <c r="WAB91" s="11"/>
      <c r="WAC91" s="11"/>
      <c r="WAD91" s="11"/>
      <c r="WAE91" s="11"/>
      <c r="WAF91" s="11"/>
      <c r="WAG91" s="11"/>
      <c r="WAH91" s="11"/>
      <c r="WAI91" s="11"/>
      <c r="WAJ91" s="11"/>
      <c r="WAK91" s="11"/>
      <c r="WAL91" s="11"/>
      <c r="WAM91" s="11"/>
      <c r="WAN91" s="11"/>
      <c r="WAO91" s="11"/>
      <c r="WAP91" s="11"/>
      <c r="WAQ91" s="11"/>
      <c r="WAR91" s="11"/>
      <c r="WAS91" s="11"/>
      <c r="WAT91" s="11"/>
      <c r="WAU91" s="11"/>
      <c r="WAV91" s="11"/>
      <c r="WAW91" s="11"/>
      <c r="WAX91" s="11"/>
      <c r="WAY91" s="11"/>
      <c r="WAZ91" s="11"/>
      <c r="WBA91" s="11"/>
      <c r="WBB91" s="11"/>
      <c r="WBC91" s="11"/>
      <c r="WBD91" s="11"/>
      <c r="WBE91" s="11"/>
      <c r="WBF91" s="11"/>
      <c r="WBG91" s="11"/>
      <c r="WBH91" s="11"/>
      <c r="WBI91" s="11"/>
      <c r="WBJ91" s="11"/>
      <c r="WBK91" s="11"/>
      <c r="WBL91" s="11"/>
      <c r="WBM91" s="11"/>
      <c r="WBN91" s="11"/>
      <c r="WBO91" s="11"/>
      <c r="WBP91" s="11"/>
      <c r="WBQ91" s="11"/>
      <c r="WBR91" s="11"/>
      <c r="WBS91" s="11"/>
      <c r="WBT91" s="11"/>
      <c r="WBU91" s="11"/>
      <c r="WBV91" s="11"/>
      <c r="WBW91" s="11"/>
      <c r="WBX91" s="11"/>
      <c r="WBY91" s="11"/>
      <c r="WBZ91" s="11"/>
      <c r="WCA91" s="11"/>
      <c r="WCB91" s="11"/>
      <c r="WCC91" s="11"/>
      <c r="WCD91" s="11"/>
      <c r="WCE91" s="11"/>
      <c r="WCF91" s="11"/>
      <c r="WCG91" s="11"/>
      <c r="WCH91" s="11"/>
      <c r="WCI91" s="11"/>
      <c r="WCJ91" s="11"/>
      <c r="WCK91" s="11"/>
      <c r="WCL91" s="11"/>
      <c r="WCM91" s="11"/>
      <c r="WCN91" s="11"/>
      <c r="WCO91" s="11"/>
      <c r="WCP91" s="11"/>
      <c r="WCQ91" s="11"/>
      <c r="WCR91" s="11"/>
      <c r="WCS91" s="11"/>
      <c r="WCT91" s="11"/>
      <c r="WCU91" s="11"/>
      <c r="WCV91" s="11"/>
      <c r="WCW91" s="11"/>
      <c r="WCX91" s="11"/>
      <c r="WCY91" s="11"/>
      <c r="WCZ91" s="11"/>
      <c r="WDA91" s="11"/>
      <c r="WDB91" s="11"/>
      <c r="WDC91" s="11"/>
      <c r="WDD91" s="11"/>
      <c r="WDE91" s="11"/>
      <c r="WDF91" s="11"/>
      <c r="WDG91" s="11"/>
      <c r="WDH91" s="11"/>
      <c r="WDI91" s="11"/>
      <c r="WDJ91" s="11"/>
      <c r="WDK91" s="11"/>
      <c r="WDL91" s="11"/>
      <c r="WDM91" s="11"/>
      <c r="WDN91" s="11"/>
      <c r="WDO91" s="11"/>
      <c r="WDP91" s="11"/>
      <c r="WDQ91" s="11"/>
      <c r="WDR91" s="11"/>
      <c r="WDS91" s="11"/>
      <c r="WDT91" s="11"/>
      <c r="WDU91" s="11"/>
      <c r="WDV91" s="11"/>
      <c r="WDW91" s="11"/>
      <c r="WDX91" s="11"/>
      <c r="WDY91" s="11"/>
      <c r="WDZ91" s="11"/>
      <c r="WEA91" s="11"/>
      <c r="WEB91" s="11"/>
      <c r="WEC91" s="11"/>
      <c r="WED91" s="11"/>
      <c r="WEE91" s="11"/>
      <c r="WEF91" s="11"/>
      <c r="WEG91" s="11"/>
      <c r="WEH91" s="11"/>
      <c r="WEI91" s="11"/>
      <c r="WEJ91" s="11"/>
      <c r="WEK91" s="11"/>
      <c r="WEL91" s="11"/>
      <c r="WEM91" s="11"/>
      <c r="WEN91" s="11"/>
      <c r="WEO91" s="11"/>
      <c r="WEP91" s="11"/>
      <c r="WEQ91" s="11"/>
      <c r="WER91" s="11"/>
      <c r="WES91" s="11"/>
      <c r="WET91" s="11"/>
      <c r="WEU91" s="11"/>
      <c r="WEV91" s="11"/>
      <c r="WEW91" s="11"/>
      <c r="WEX91" s="11"/>
      <c r="WEY91" s="11"/>
      <c r="WEZ91" s="11"/>
      <c r="WFA91" s="11"/>
      <c r="WFB91" s="11"/>
      <c r="WFC91" s="11"/>
      <c r="WFD91" s="11"/>
      <c r="WFE91" s="11"/>
      <c r="WFF91" s="11"/>
      <c r="WFG91" s="11"/>
      <c r="WFH91" s="11"/>
      <c r="WFI91" s="11"/>
      <c r="WFJ91" s="11"/>
      <c r="WFK91" s="11"/>
      <c r="WFL91" s="11"/>
      <c r="WFM91" s="11"/>
      <c r="WFN91" s="11"/>
      <c r="WFO91" s="11"/>
      <c r="WFP91" s="11"/>
      <c r="WFQ91" s="11"/>
      <c r="WFR91" s="11"/>
      <c r="WFS91" s="11"/>
      <c r="WFT91" s="11"/>
      <c r="WFU91" s="11"/>
      <c r="WFV91" s="11"/>
      <c r="WFW91" s="11"/>
      <c r="WFX91" s="11"/>
      <c r="WFY91" s="11"/>
      <c r="WFZ91" s="11"/>
      <c r="WGA91" s="11"/>
      <c r="WGB91" s="11"/>
      <c r="WGC91" s="11"/>
      <c r="WGD91" s="11"/>
      <c r="WGE91" s="11"/>
      <c r="WGF91" s="11"/>
      <c r="WGG91" s="11"/>
      <c r="WGH91" s="11"/>
      <c r="WGI91" s="11"/>
      <c r="WGJ91" s="11"/>
      <c r="WGK91" s="11"/>
      <c r="WGL91" s="11"/>
      <c r="WGM91" s="11"/>
      <c r="WGN91" s="11"/>
      <c r="WGO91" s="11"/>
      <c r="WGP91" s="11"/>
      <c r="WGQ91" s="11"/>
      <c r="WGR91" s="11"/>
      <c r="WGS91" s="11"/>
      <c r="WGT91" s="11"/>
      <c r="WGU91" s="11"/>
      <c r="WGV91" s="11"/>
      <c r="WGW91" s="11"/>
      <c r="WGX91" s="11"/>
      <c r="WGY91" s="11"/>
      <c r="WGZ91" s="11"/>
      <c r="WHA91" s="11"/>
      <c r="WHB91" s="11"/>
      <c r="WHC91" s="11"/>
      <c r="WHD91" s="11"/>
      <c r="WHE91" s="11"/>
      <c r="WHF91" s="11"/>
      <c r="WHG91" s="11"/>
      <c r="WHH91" s="11"/>
      <c r="WHI91" s="11"/>
      <c r="WHJ91" s="11"/>
      <c r="WHK91" s="11"/>
      <c r="WHL91" s="11"/>
      <c r="WHM91" s="11"/>
      <c r="WHN91" s="11"/>
      <c r="WHO91" s="11"/>
      <c r="WHP91" s="11"/>
      <c r="WHQ91" s="11"/>
      <c r="WHR91" s="11"/>
      <c r="WHS91" s="11"/>
      <c r="WHT91" s="11"/>
      <c r="WHU91" s="11"/>
      <c r="WHV91" s="11"/>
      <c r="WHW91" s="11"/>
      <c r="WHX91" s="11"/>
      <c r="WHY91" s="11"/>
      <c r="WHZ91" s="11"/>
      <c r="WIA91" s="11"/>
      <c r="WIB91" s="11"/>
      <c r="WIC91" s="11"/>
      <c r="WID91" s="11"/>
      <c r="WIE91" s="11"/>
      <c r="WIF91" s="11"/>
      <c r="WIG91" s="11"/>
      <c r="WIH91" s="11"/>
      <c r="WII91" s="11"/>
      <c r="WIJ91" s="11"/>
      <c r="WIK91" s="11"/>
      <c r="WIL91" s="11"/>
      <c r="WIM91" s="11"/>
      <c r="WIN91" s="11"/>
      <c r="WIO91" s="11"/>
      <c r="WIP91" s="11"/>
      <c r="WIQ91" s="11"/>
      <c r="WIR91" s="11"/>
      <c r="WIS91" s="11"/>
      <c r="WIT91" s="11"/>
      <c r="WIU91" s="11"/>
      <c r="WIV91" s="11"/>
      <c r="WIW91" s="11"/>
      <c r="WIX91" s="11"/>
      <c r="WIY91" s="11"/>
      <c r="WIZ91" s="11"/>
      <c r="WJA91" s="11"/>
      <c r="WJB91" s="11"/>
      <c r="WJC91" s="11"/>
      <c r="WJD91" s="11"/>
      <c r="WJE91" s="11"/>
      <c r="WJF91" s="11"/>
      <c r="WJG91" s="11"/>
      <c r="WJH91" s="11"/>
      <c r="WJI91" s="11"/>
      <c r="WJJ91" s="11"/>
      <c r="WJK91" s="11"/>
      <c r="WJL91" s="11"/>
      <c r="WJM91" s="11"/>
      <c r="WJN91" s="11"/>
      <c r="WJO91" s="11"/>
      <c r="WJP91" s="11"/>
      <c r="WJQ91" s="11"/>
      <c r="WJR91" s="11"/>
      <c r="WJS91" s="11"/>
      <c r="WJT91" s="11"/>
      <c r="WJU91" s="11"/>
      <c r="WJV91" s="11"/>
      <c r="WJW91" s="11"/>
      <c r="WJX91" s="11"/>
      <c r="WJY91" s="11"/>
      <c r="WJZ91" s="11"/>
      <c r="WKA91" s="11"/>
      <c r="WKB91" s="11"/>
      <c r="WKC91" s="11"/>
      <c r="WKD91" s="11"/>
      <c r="WKE91" s="11"/>
      <c r="WKF91" s="11"/>
      <c r="WKG91" s="11"/>
      <c r="WKH91" s="11"/>
      <c r="WKI91" s="11"/>
      <c r="WKJ91" s="11"/>
      <c r="WKK91" s="11"/>
      <c r="WKL91" s="11"/>
      <c r="WKM91" s="11"/>
      <c r="WKN91" s="11"/>
      <c r="WKO91" s="11"/>
      <c r="WKP91" s="11"/>
      <c r="WKQ91" s="11"/>
      <c r="WKR91" s="11"/>
      <c r="WKS91" s="11"/>
      <c r="WKT91" s="11"/>
      <c r="WKU91" s="11"/>
      <c r="WKV91" s="11"/>
      <c r="WKW91" s="11"/>
      <c r="WKX91" s="11"/>
      <c r="WKY91" s="11"/>
      <c r="WKZ91" s="11"/>
      <c r="WLA91" s="11"/>
      <c r="WLB91" s="11"/>
      <c r="WLC91" s="11"/>
      <c r="WLD91" s="11"/>
      <c r="WLE91" s="11"/>
      <c r="WLF91" s="11"/>
      <c r="WLG91" s="11"/>
      <c r="WLH91" s="11"/>
      <c r="WLI91" s="11"/>
      <c r="WLJ91" s="11"/>
      <c r="WLK91" s="11"/>
      <c r="WLL91" s="11"/>
      <c r="WLM91" s="11"/>
      <c r="WLN91" s="11"/>
      <c r="WLO91" s="11"/>
      <c r="WLP91" s="11"/>
      <c r="WLQ91" s="11"/>
      <c r="WLR91" s="11"/>
      <c r="WLS91" s="11"/>
      <c r="WLT91" s="11"/>
      <c r="WLU91" s="11"/>
      <c r="WLV91" s="11"/>
      <c r="WLW91" s="11"/>
      <c r="WLX91" s="11"/>
      <c r="WLY91" s="11"/>
      <c r="WLZ91" s="11"/>
      <c r="WMA91" s="11"/>
      <c r="WMB91" s="11"/>
      <c r="WMC91" s="11"/>
      <c r="WMD91" s="11"/>
      <c r="WME91" s="11"/>
      <c r="WMF91" s="11"/>
      <c r="WMG91" s="11"/>
      <c r="WMH91" s="11"/>
      <c r="WMI91" s="11"/>
      <c r="WMJ91" s="11"/>
      <c r="WMK91" s="11"/>
      <c r="WML91" s="11"/>
      <c r="WMM91" s="11"/>
      <c r="WMN91" s="11"/>
      <c r="WMO91" s="11"/>
      <c r="WMP91" s="11"/>
      <c r="WMQ91" s="11"/>
      <c r="WMR91" s="11"/>
      <c r="WMS91" s="11"/>
      <c r="WMT91" s="11"/>
      <c r="WMU91" s="11"/>
      <c r="WMV91" s="11"/>
      <c r="WMW91" s="11"/>
      <c r="WMX91" s="11"/>
      <c r="WMY91" s="11"/>
      <c r="WMZ91" s="11"/>
      <c r="WNA91" s="11"/>
      <c r="WNB91" s="11"/>
      <c r="WNC91" s="11"/>
      <c r="WND91" s="11"/>
      <c r="WNE91" s="11"/>
      <c r="WNF91" s="11"/>
      <c r="WNG91" s="11"/>
      <c r="WNH91" s="11"/>
      <c r="WNI91" s="11"/>
      <c r="WNJ91" s="11"/>
      <c r="WNK91" s="11"/>
      <c r="WNL91" s="11"/>
      <c r="WNM91" s="11"/>
      <c r="WNN91" s="11"/>
      <c r="WNO91" s="11"/>
      <c r="WNP91" s="11"/>
      <c r="WNQ91" s="11"/>
      <c r="WNR91" s="11"/>
      <c r="WNS91" s="11"/>
      <c r="WNT91" s="11"/>
      <c r="WNU91" s="11"/>
      <c r="WNV91" s="11"/>
      <c r="WNW91" s="11"/>
      <c r="WNX91" s="11"/>
      <c r="WNY91" s="11"/>
      <c r="WNZ91" s="11"/>
      <c r="WOA91" s="11"/>
      <c r="WOB91" s="11"/>
      <c r="WOC91" s="11"/>
      <c r="WOD91" s="11"/>
      <c r="WOE91" s="11"/>
      <c r="WOF91" s="11"/>
      <c r="WOG91" s="11"/>
      <c r="WOH91" s="11"/>
      <c r="WOI91" s="11"/>
      <c r="WOJ91" s="11"/>
      <c r="WOK91" s="11"/>
      <c r="WOL91" s="11"/>
      <c r="WOM91" s="11"/>
      <c r="WON91" s="11"/>
      <c r="WOO91" s="11"/>
      <c r="WOP91" s="11"/>
      <c r="WOQ91" s="11"/>
      <c r="WOR91" s="11"/>
      <c r="WOS91" s="11"/>
      <c r="WOT91" s="11"/>
      <c r="WOU91" s="11"/>
      <c r="WOV91" s="11"/>
      <c r="WOW91" s="11"/>
      <c r="WOX91" s="11"/>
      <c r="WOY91" s="11"/>
      <c r="WOZ91" s="11"/>
      <c r="WPA91" s="11"/>
      <c r="WPB91" s="11"/>
      <c r="WPC91" s="11"/>
      <c r="WPD91" s="11"/>
      <c r="WPE91" s="11"/>
      <c r="WPF91" s="11"/>
      <c r="WPG91" s="11"/>
      <c r="WPH91" s="11"/>
      <c r="WPI91" s="11"/>
      <c r="WPJ91" s="11"/>
      <c r="WPK91" s="11"/>
      <c r="WPL91" s="11"/>
      <c r="WPM91" s="11"/>
      <c r="WPN91" s="11"/>
      <c r="WPO91" s="11"/>
      <c r="WPP91" s="11"/>
      <c r="WPQ91" s="11"/>
      <c r="WPR91" s="11"/>
      <c r="WPS91" s="11"/>
      <c r="WPT91" s="11"/>
      <c r="WPU91" s="11"/>
      <c r="WPV91" s="11"/>
      <c r="WPW91" s="11"/>
      <c r="WPX91" s="11"/>
      <c r="WPY91" s="11"/>
      <c r="WPZ91" s="11"/>
      <c r="WQA91" s="11"/>
      <c r="WQB91" s="11"/>
      <c r="WQC91" s="11"/>
      <c r="WQD91" s="11"/>
      <c r="WQE91" s="11"/>
      <c r="WQF91" s="11"/>
      <c r="WQG91" s="11"/>
      <c r="WQH91" s="11"/>
      <c r="WQI91" s="11"/>
      <c r="WQJ91" s="11"/>
      <c r="WQK91" s="11"/>
      <c r="WQL91" s="11"/>
      <c r="WQM91" s="11"/>
      <c r="WQN91" s="11"/>
      <c r="WQO91" s="11"/>
      <c r="WQP91" s="11"/>
      <c r="WQQ91" s="11"/>
      <c r="WQR91" s="11"/>
      <c r="WQS91" s="11"/>
      <c r="WQT91" s="11"/>
      <c r="WQU91" s="11"/>
      <c r="WQV91" s="11"/>
      <c r="WQW91" s="11"/>
      <c r="WQX91" s="11"/>
      <c r="WQY91" s="11"/>
      <c r="WQZ91" s="11"/>
      <c r="WRA91" s="11"/>
      <c r="WRB91" s="11"/>
      <c r="WRC91" s="11"/>
      <c r="WRD91" s="11"/>
      <c r="WRE91" s="11"/>
      <c r="WRF91" s="11"/>
      <c r="WRG91" s="11"/>
      <c r="WRH91" s="11"/>
      <c r="WRI91" s="11"/>
      <c r="WRJ91" s="11"/>
      <c r="WRK91" s="11"/>
      <c r="WRL91" s="11"/>
      <c r="WRM91" s="11"/>
      <c r="WRN91" s="11"/>
      <c r="WRO91" s="11"/>
      <c r="WRP91" s="11"/>
      <c r="WRQ91" s="11"/>
      <c r="WRR91" s="11"/>
      <c r="WRS91" s="11"/>
      <c r="WRT91" s="11"/>
      <c r="WRU91" s="11"/>
      <c r="WRV91" s="11"/>
      <c r="WRW91" s="11"/>
      <c r="WRX91" s="11"/>
      <c r="WRY91" s="11"/>
      <c r="WRZ91" s="11"/>
      <c r="WSA91" s="11"/>
      <c r="WSB91" s="11"/>
      <c r="WSC91" s="11"/>
      <c r="WSD91" s="11"/>
      <c r="WSE91" s="11"/>
      <c r="WSF91" s="11"/>
      <c r="WSG91" s="11"/>
      <c r="WSH91" s="11"/>
      <c r="WSI91" s="11"/>
      <c r="WSJ91" s="11"/>
      <c r="WSK91" s="11"/>
      <c r="WSL91" s="11"/>
      <c r="WSM91" s="11"/>
      <c r="WSN91" s="11"/>
      <c r="WSO91" s="11"/>
      <c r="WSP91" s="11"/>
      <c r="WSQ91" s="11"/>
      <c r="WSR91" s="11"/>
      <c r="WSS91" s="11"/>
      <c r="WST91" s="11"/>
      <c r="WSU91" s="11"/>
      <c r="WSV91" s="11"/>
      <c r="WSW91" s="11"/>
      <c r="WSX91" s="11"/>
      <c r="WSY91" s="11"/>
      <c r="WSZ91" s="11"/>
      <c r="WTA91" s="11"/>
      <c r="WTB91" s="11"/>
      <c r="WTC91" s="11"/>
      <c r="WTD91" s="11"/>
      <c r="WTE91" s="11"/>
      <c r="WTF91" s="11"/>
      <c r="WTG91" s="11"/>
      <c r="WTH91" s="11"/>
      <c r="WTI91" s="11"/>
      <c r="WTJ91" s="11"/>
      <c r="WTK91" s="11"/>
      <c r="WTL91" s="11"/>
      <c r="WTM91" s="11"/>
      <c r="WTN91" s="11"/>
      <c r="WTO91" s="11"/>
      <c r="WTP91" s="11"/>
      <c r="WTQ91" s="11"/>
      <c r="WTR91" s="11"/>
      <c r="WTS91" s="11"/>
      <c r="WTT91" s="11"/>
      <c r="WTU91" s="11"/>
      <c r="WTV91" s="11"/>
      <c r="WTW91" s="11"/>
      <c r="WTX91" s="11"/>
      <c r="WTY91" s="11"/>
      <c r="WTZ91" s="11"/>
      <c r="WUA91" s="11"/>
      <c r="WUB91" s="11"/>
      <c r="WUC91" s="11"/>
      <c r="WUD91" s="11"/>
      <c r="WUE91" s="11"/>
      <c r="WUF91" s="11"/>
      <c r="WUG91" s="11"/>
      <c r="WUH91" s="11"/>
      <c r="WUI91" s="11"/>
      <c r="WUJ91" s="11"/>
      <c r="WUK91" s="11"/>
      <c r="WUL91" s="11"/>
      <c r="WUM91" s="11"/>
      <c r="WUN91" s="11"/>
      <c r="WUO91" s="11"/>
      <c r="WUP91" s="11"/>
      <c r="WUQ91" s="11"/>
      <c r="WUR91" s="11"/>
      <c r="WUS91" s="11"/>
      <c r="WUT91" s="11"/>
      <c r="WUU91" s="11"/>
      <c r="WUV91" s="11"/>
      <c r="WUW91" s="11"/>
      <c r="WUX91" s="11"/>
      <c r="WUY91" s="11"/>
      <c r="WUZ91" s="11"/>
      <c r="WVA91" s="11"/>
      <c r="WVB91" s="11"/>
      <c r="WVC91" s="11"/>
      <c r="WVD91" s="11"/>
      <c r="WVE91" s="11"/>
      <c r="WVF91" s="11"/>
      <c r="WVG91" s="11"/>
      <c r="WVH91" s="11"/>
      <c r="WVI91" s="11"/>
      <c r="WVJ91" s="11"/>
      <c r="WVK91" s="11"/>
      <c r="WVL91" s="11"/>
      <c r="WVM91" s="11"/>
      <c r="WVN91" s="11"/>
      <c r="WVO91" s="11"/>
      <c r="WVP91" s="11"/>
      <c r="WVQ91" s="11"/>
      <c r="WVR91" s="11"/>
      <c r="WVS91" s="11"/>
      <c r="WVT91" s="11"/>
      <c r="WVU91" s="11"/>
      <c r="WVV91" s="11"/>
      <c r="WVW91" s="11"/>
      <c r="WVX91" s="11"/>
      <c r="WVY91" s="11"/>
      <c r="WVZ91" s="11"/>
      <c r="WWA91" s="11"/>
      <c r="WWB91" s="11"/>
      <c r="WWC91" s="11"/>
      <c r="WWD91" s="11"/>
      <c r="WWE91" s="11"/>
      <c r="WWF91" s="11"/>
      <c r="WWG91" s="11"/>
      <c r="WWH91" s="11"/>
      <c r="WWI91" s="11"/>
      <c r="WWJ91" s="11"/>
      <c r="WWK91" s="11"/>
      <c r="WWL91" s="11"/>
      <c r="WWM91" s="11"/>
      <c r="WWN91" s="11"/>
      <c r="WWO91" s="11"/>
      <c r="WWP91" s="11"/>
      <c r="WWQ91" s="11"/>
      <c r="WWR91" s="11"/>
      <c r="WWS91" s="11"/>
      <c r="WWT91" s="11"/>
      <c r="WWU91" s="11"/>
      <c r="WWV91" s="11"/>
      <c r="WWW91" s="11"/>
      <c r="WWX91" s="11"/>
      <c r="WWY91" s="11"/>
      <c r="WWZ91" s="11"/>
      <c r="WXA91" s="11"/>
      <c r="WXB91" s="11"/>
      <c r="WXC91" s="11"/>
      <c r="WXD91" s="11"/>
      <c r="WXE91" s="11"/>
      <c r="WXF91" s="11"/>
      <c r="WXG91" s="11"/>
      <c r="WXH91" s="11"/>
      <c r="WXI91" s="11"/>
      <c r="WXJ91" s="11"/>
      <c r="WXK91" s="11"/>
      <c r="WXL91" s="11"/>
      <c r="WXM91" s="11"/>
      <c r="WXN91" s="11"/>
      <c r="WXO91" s="11"/>
      <c r="WXP91" s="11"/>
      <c r="WXQ91" s="11"/>
      <c r="WXR91" s="11"/>
      <c r="WXS91" s="11"/>
      <c r="WXT91" s="11"/>
      <c r="WXU91" s="11"/>
      <c r="WXV91" s="11"/>
      <c r="WXW91" s="11"/>
      <c r="WXX91" s="11"/>
      <c r="WXY91" s="11"/>
      <c r="WXZ91" s="11"/>
      <c r="WYA91" s="11"/>
      <c r="WYB91" s="11"/>
      <c r="WYC91" s="11"/>
      <c r="WYD91" s="11"/>
      <c r="WYE91" s="11"/>
      <c r="WYF91" s="11"/>
      <c r="WYG91" s="11"/>
      <c r="WYH91" s="11"/>
      <c r="WYI91" s="11"/>
      <c r="WYJ91" s="11"/>
      <c r="WYK91" s="11"/>
      <c r="WYL91" s="11"/>
      <c r="WYM91" s="11"/>
      <c r="WYN91" s="11"/>
      <c r="WYO91" s="11"/>
      <c r="WYP91" s="11"/>
      <c r="WYQ91" s="11"/>
      <c r="WYR91" s="11"/>
      <c r="WYS91" s="11"/>
      <c r="WYT91" s="11"/>
      <c r="WYU91" s="11"/>
      <c r="WYV91" s="11"/>
      <c r="WYW91" s="11"/>
      <c r="WYX91" s="11"/>
      <c r="WYY91" s="11"/>
      <c r="WYZ91" s="11"/>
      <c r="WZA91" s="11"/>
      <c r="WZB91" s="11"/>
      <c r="WZC91" s="11"/>
      <c r="WZD91" s="11"/>
      <c r="WZE91" s="11"/>
      <c r="WZF91" s="11"/>
      <c r="WZG91" s="11"/>
      <c r="WZH91" s="11"/>
      <c r="WZI91" s="11"/>
      <c r="WZJ91" s="11"/>
      <c r="WZK91" s="11"/>
      <c r="WZL91" s="11"/>
      <c r="WZM91" s="11"/>
      <c r="WZN91" s="11"/>
      <c r="WZO91" s="11"/>
      <c r="WZP91" s="11"/>
      <c r="WZQ91" s="11"/>
      <c r="WZR91" s="11"/>
      <c r="WZS91" s="11"/>
      <c r="WZT91" s="11"/>
      <c r="WZU91" s="11"/>
      <c r="WZV91" s="11"/>
      <c r="WZW91" s="11"/>
      <c r="WZX91" s="11"/>
      <c r="WZY91" s="11"/>
      <c r="WZZ91" s="11"/>
      <c r="XAA91" s="11"/>
      <c r="XAB91" s="11"/>
      <c r="XAC91" s="11"/>
      <c r="XAD91" s="11"/>
      <c r="XAE91" s="11"/>
      <c r="XAF91" s="11"/>
      <c r="XAG91" s="11"/>
      <c r="XAH91" s="11"/>
      <c r="XAI91" s="11"/>
      <c r="XAJ91" s="11"/>
      <c r="XAK91" s="11"/>
      <c r="XAL91" s="11"/>
      <c r="XAM91" s="11"/>
      <c r="XAN91" s="11"/>
      <c r="XAO91" s="11"/>
      <c r="XAP91" s="11"/>
      <c r="XAQ91" s="11"/>
      <c r="XAR91" s="11"/>
      <c r="XAS91" s="11"/>
      <c r="XAT91" s="11"/>
      <c r="XAU91" s="11"/>
      <c r="XAV91" s="11"/>
      <c r="XAW91" s="11"/>
      <c r="XAX91" s="11"/>
      <c r="XAY91" s="11"/>
      <c r="XAZ91" s="11"/>
      <c r="XBA91" s="11"/>
      <c r="XBB91" s="11"/>
      <c r="XBC91" s="11"/>
      <c r="XBD91" s="11"/>
      <c r="XBE91" s="11"/>
      <c r="XBF91" s="11"/>
      <c r="XBG91" s="11"/>
      <c r="XBH91" s="11"/>
      <c r="XBI91" s="11"/>
      <c r="XBJ91" s="11"/>
      <c r="XBK91" s="11"/>
      <c r="XBL91" s="11"/>
      <c r="XBM91" s="11"/>
      <c r="XBN91" s="11"/>
      <c r="XBO91" s="11"/>
      <c r="XBP91" s="11"/>
      <c r="XBQ91" s="11"/>
      <c r="XBR91" s="11"/>
      <c r="XBS91" s="11"/>
      <c r="XBT91" s="11"/>
      <c r="XBU91" s="11"/>
      <c r="XBV91" s="11"/>
      <c r="XBW91" s="11"/>
      <c r="XBX91" s="11"/>
      <c r="XBY91" s="11"/>
      <c r="XBZ91" s="11"/>
      <c r="XCA91" s="11"/>
      <c r="XCB91" s="11"/>
      <c r="XCC91" s="11"/>
      <c r="XCD91" s="11"/>
      <c r="XCE91" s="11"/>
      <c r="XCF91" s="11"/>
      <c r="XCG91" s="11"/>
      <c r="XCH91" s="11"/>
      <c r="XCI91" s="11"/>
      <c r="XCJ91" s="11"/>
      <c r="XCK91" s="11"/>
      <c r="XCL91" s="11"/>
      <c r="XCM91" s="11"/>
      <c r="XCN91" s="11"/>
      <c r="XCO91" s="11"/>
      <c r="XCP91" s="11"/>
      <c r="XCQ91" s="11"/>
      <c r="XCR91" s="11"/>
      <c r="XCS91" s="11"/>
      <c r="XCT91" s="11"/>
      <c r="XCU91" s="11"/>
      <c r="XCV91" s="11"/>
      <c r="XCW91" s="11"/>
      <c r="XCX91" s="11"/>
      <c r="XCY91" s="11"/>
      <c r="XCZ91" s="11"/>
      <c r="XDA91" s="11"/>
      <c r="XDB91" s="11"/>
      <c r="XDC91" s="11"/>
      <c r="XDD91" s="11"/>
      <c r="XDE91" s="11"/>
      <c r="XDF91" s="11"/>
      <c r="XDG91" s="11"/>
      <c r="XDH91" s="11"/>
      <c r="XDI91" s="11"/>
      <c r="XDJ91" s="11"/>
      <c r="XDK91" s="11"/>
      <c r="XDL91" s="11"/>
      <c r="XDM91" s="11"/>
      <c r="XDN91" s="11"/>
      <c r="XDO91" s="11"/>
      <c r="XDP91" s="11"/>
      <c r="XDQ91" s="11"/>
      <c r="XDR91" s="11"/>
      <c r="XDS91" s="11"/>
      <c r="XDT91" s="11"/>
      <c r="XDU91" s="11"/>
      <c r="XDV91" s="11"/>
      <c r="XDW91" s="11"/>
      <c r="XDX91" s="11"/>
      <c r="XDY91" s="11"/>
      <c r="XDZ91" s="11"/>
      <c r="XEA91" s="11"/>
      <c r="XEB91" s="11"/>
      <c r="XEC91" s="11"/>
      <c r="XED91" s="11"/>
      <c r="XEE91" s="11"/>
      <c r="XEF91" s="11"/>
      <c r="XEG91" s="11"/>
      <c r="XEH91" s="11"/>
      <c r="XEI91" s="11"/>
      <c r="XEJ91" s="11"/>
      <c r="XEK91" s="11"/>
      <c r="XEL91" s="11"/>
      <c r="XEM91" s="11"/>
      <c r="XEN91" s="11"/>
      <c r="XEO91" s="11"/>
      <c r="XEP91" s="11"/>
      <c r="XEQ91" s="11"/>
      <c r="XER91" s="11"/>
      <c r="XES91" s="11"/>
      <c r="XET91" s="11"/>
      <c r="XEU91" s="11"/>
      <c r="XEV91" s="11"/>
      <c r="XEW91" s="11"/>
      <c r="XEX91" s="11"/>
      <c r="XEY91" s="11"/>
      <c r="XEZ91" s="11"/>
      <c r="XFA91" s="11"/>
      <c r="XFB91" s="11"/>
      <c r="XFC91" s="11"/>
    </row>
    <row r="92" s="1" customFormat="1" ht="268" customHeight="1" spans="1:22 14877:16383">
      <c r="A92" s="33" t="s">
        <v>433</v>
      </c>
      <c r="B92" s="30" t="s">
        <v>434</v>
      </c>
      <c r="C92" s="30" t="s">
        <v>31</v>
      </c>
      <c r="D92" s="22" t="s">
        <v>32</v>
      </c>
      <c r="E92" s="30" t="s">
        <v>435</v>
      </c>
      <c r="F92" s="31" t="s">
        <v>436</v>
      </c>
      <c r="G92" s="24">
        <v>300</v>
      </c>
      <c r="H92" s="31" t="s">
        <v>35</v>
      </c>
      <c r="I92" s="41" t="s">
        <v>437</v>
      </c>
      <c r="J92" s="31" t="s">
        <v>438</v>
      </c>
      <c r="K92" s="25"/>
      <c r="L92" s="60">
        <v>1</v>
      </c>
      <c r="M92" s="54">
        <v>0.0424</v>
      </c>
      <c r="N92" s="54">
        <v>0.0078</v>
      </c>
      <c r="O92" s="54">
        <v>0.0346</v>
      </c>
      <c r="P92" s="54">
        <v>0.1934</v>
      </c>
      <c r="Q92" s="54">
        <v>0.0303</v>
      </c>
      <c r="R92" s="54">
        <v>0.1631</v>
      </c>
      <c r="S92" s="30" t="s">
        <v>38</v>
      </c>
      <c r="T92" s="30" t="s">
        <v>402</v>
      </c>
      <c r="U92" s="22">
        <v>2025.11</v>
      </c>
      <c r="V92" s="27"/>
      <c r="UZE92" s="11"/>
      <c r="UZF92" s="11"/>
      <c r="UZG92" s="11"/>
      <c r="UZH92" s="11"/>
      <c r="UZI92" s="11"/>
      <c r="UZJ92" s="11"/>
      <c r="UZK92" s="11"/>
      <c r="UZL92" s="11"/>
      <c r="UZM92" s="11"/>
      <c r="UZN92" s="11"/>
      <c r="UZO92" s="11"/>
      <c r="UZP92" s="11"/>
      <c r="UZQ92" s="11"/>
      <c r="UZR92" s="11"/>
      <c r="UZS92" s="11"/>
      <c r="UZT92" s="11"/>
      <c r="UZU92" s="11"/>
      <c r="UZV92" s="11"/>
      <c r="UZW92" s="11"/>
      <c r="UZX92" s="11"/>
      <c r="UZY92" s="11"/>
      <c r="UZZ92" s="11"/>
      <c r="VAA92" s="11"/>
      <c r="VAB92" s="11"/>
      <c r="VAC92" s="11"/>
      <c r="VAD92" s="11"/>
      <c r="VAE92" s="11"/>
      <c r="VAF92" s="11"/>
      <c r="VAG92" s="11"/>
      <c r="VAH92" s="11"/>
      <c r="VAI92" s="11"/>
      <c r="VAJ92" s="11"/>
      <c r="VAK92" s="11"/>
      <c r="VAL92" s="11"/>
      <c r="VAM92" s="11"/>
      <c r="VAN92" s="11"/>
      <c r="VAO92" s="11"/>
      <c r="VAP92" s="11"/>
      <c r="VAQ92" s="11"/>
      <c r="VAR92" s="11"/>
      <c r="VAS92" s="11"/>
      <c r="VAT92" s="11"/>
      <c r="VAU92" s="11"/>
      <c r="VAV92" s="11"/>
      <c r="VAW92" s="11"/>
      <c r="VAX92" s="11"/>
      <c r="VAY92" s="11"/>
      <c r="VAZ92" s="11"/>
      <c r="VBA92" s="11"/>
      <c r="VBB92" s="11"/>
      <c r="VBC92" s="11"/>
      <c r="VBD92" s="11"/>
      <c r="VBE92" s="11"/>
      <c r="VBF92" s="11"/>
      <c r="VBG92" s="11"/>
      <c r="VBH92" s="11"/>
      <c r="VBI92" s="11"/>
      <c r="VBJ92" s="11"/>
      <c r="VBK92" s="11"/>
      <c r="VBL92" s="11"/>
      <c r="VBM92" s="11"/>
      <c r="VBN92" s="11"/>
      <c r="VBO92" s="11"/>
      <c r="VBP92" s="11"/>
      <c r="VBQ92" s="11"/>
      <c r="VBR92" s="11"/>
      <c r="VBS92" s="11"/>
      <c r="VBT92" s="11"/>
      <c r="VBU92" s="11"/>
      <c r="VBV92" s="11"/>
      <c r="VBW92" s="11"/>
      <c r="VBX92" s="11"/>
      <c r="VBY92" s="11"/>
      <c r="VBZ92" s="11"/>
      <c r="VCA92" s="11"/>
      <c r="VCB92" s="11"/>
      <c r="VCC92" s="11"/>
      <c r="VCD92" s="11"/>
      <c r="VCE92" s="11"/>
      <c r="VCF92" s="11"/>
      <c r="VCG92" s="11"/>
      <c r="VCH92" s="11"/>
      <c r="VCI92" s="11"/>
      <c r="VCJ92" s="11"/>
      <c r="VCK92" s="11"/>
      <c r="VCL92" s="11"/>
      <c r="VCM92" s="11"/>
      <c r="VCN92" s="11"/>
      <c r="VCO92" s="11"/>
      <c r="VCP92" s="11"/>
      <c r="VCQ92" s="11"/>
      <c r="VCR92" s="11"/>
      <c r="VCS92" s="11"/>
      <c r="VCT92" s="11"/>
      <c r="VCU92" s="11"/>
      <c r="VCV92" s="11"/>
      <c r="VCW92" s="11"/>
      <c r="VCX92" s="11"/>
      <c r="VCY92" s="11"/>
      <c r="VCZ92" s="11"/>
      <c r="VDA92" s="11"/>
      <c r="VDB92" s="11"/>
      <c r="VDC92" s="11"/>
      <c r="VDD92" s="11"/>
      <c r="VDE92" s="11"/>
      <c r="VDF92" s="11"/>
      <c r="VDG92" s="11"/>
      <c r="VDH92" s="11"/>
      <c r="VDI92" s="11"/>
      <c r="VDJ92" s="11"/>
      <c r="VDK92" s="11"/>
      <c r="VDL92" s="11"/>
      <c r="VDM92" s="11"/>
      <c r="VDN92" s="11"/>
      <c r="VDO92" s="11"/>
      <c r="VDP92" s="11"/>
      <c r="VDQ92" s="11"/>
      <c r="VDR92" s="11"/>
      <c r="VDS92" s="11"/>
      <c r="VDT92" s="11"/>
      <c r="VDU92" s="11"/>
      <c r="VDV92" s="11"/>
      <c r="VDW92" s="11"/>
      <c r="VDX92" s="11"/>
      <c r="VDY92" s="11"/>
      <c r="VDZ92" s="11"/>
      <c r="VEA92" s="11"/>
      <c r="VEB92" s="11"/>
      <c r="VEC92" s="11"/>
      <c r="VED92" s="11"/>
      <c r="VEE92" s="11"/>
      <c r="VEF92" s="11"/>
      <c r="VEG92" s="11"/>
      <c r="VEH92" s="11"/>
      <c r="VEI92" s="11"/>
      <c r="VEJ92" s="11"/>
      <c r="VEK92" s="11"/>
      <c r="VEL92" s="11"/>
      <c r="VEM92" s="11"/>
      <c r="VEN92" s="11"/>
      <c r="VEO92" s="11"/>
      <c r="VEP92" s="11"/>
      <c r="VEQ92" s="11"/>
      <c r="VER92" s="11"/>
      <c r="VES92" s="11"/>
      <c r="VET92" s="11"/>
      <c r="VEU92" s="11"/>
      <c r="VEV92" s="11"/>
      <c r="VEW92" s="11"/>
      <c r="VEX92" s="11"/>
      <c r="VEY92" s="11"/>
      <c r="VEZ92" s="11"/>
      <c r="VFA92" s="11"/>
      <c r="VFB92" s="11"/>
      <c r="VFC92" s="11"/>
      <c r="VFD92" s="11"/>
      <c r="VFE92" s="11"/>
      <c r="VFF92" s="11"/>
      <c r="VFG92" s="11"/>
      <c r="VFH92" s="11"/>
      <c r="VFI92" s="11"/>
      <c r="VFJ92" s="11"/>
      <c r="VFK92" s="11"/>
      <c r="VFL92" s="11"/>
      <c r="VFM92" s="11"/>
      <c r="VFN92" s="11"/>
      <c r="VFO92" s="11"/>
      <c r="VFP92" s="11"/>
      <c r="VFQ92" s="11"/>
      <c r="VFR92" s="11"/>
      <c r="VFS92" s="11"/>
      <c r="VFT92" s="11"/>
      <c r="VFU92" s="11"/>
      <c r="VFV92" s="11"/>
      <c r="VFW92" s="11"/>
      <c r="VFX92" s="11"/>
      <c r="VFY92" s="11"/>
      <c r="VFZ92" s="11"/>
      <c r="VGA92" s="11"/>
      <c r="VGB92" s="11"/>
      <c r="VGC92" s="11"/>
      <c r="VGD92" s="11"/>
      <c r="VGE92" s="11"/>
      <c r="VGF92" s="11"/>
      <c r="VGG92" s="11"/>
      <c r="VGH92" s="11"/>
      <c r="VGI92" s="11"/>
      <c r="VGJ92" s="11"/>
      <c r="VGK92" s="11"/>
      <c r="VGL92" s="11"/>
      <c r="VGM92" s="11"/>
      <c r="VGN92" s="11"/>
      <c r="VGO92" s="11"/>
      <c r="VGP92" s="11"/>
      <c r="VGQ92" s="11"/>
      <c r="VGR92" s="11"/>
      <c r="VGS92" s="11"/>
      <c r="VGT92" s="11"/>
      <c r="VGU92" s="11"/>
      <c r="VGV92" s="11"/>
      <c r="VGW92" s="11"/>
      <c r="VGX92" s="11"/>
      <c r="VGY92" s="11"/>
      <c r="VGZ92" s="11"/>
      <c r="VHA92" s="11"/>
      <c r="VHB92" s="11"/>
      <c r="VHC92" s="11"/>
      <c r="VHD92" s="11"/>
      <c r="VHE92" s="11"/>
      <c r="VHF92" s="11"/>
      <c r="VHG92" s="11"/>
      <c r="VHH92" s="11"/>
      <c r="VHI92" s="11"/>
      <c r="VHJ92" s="11"/>
      <c r="VHK92" s="11"/>
      <c r="VHL92" s="11"/>
      <c r="VHM92" s="11"/>
      <c r="VHN92" s="11"/>
      <c r="VHO92" s="11"/>
      <c r="VHP92" s="11"/>
      <c r="VHQ92" s="11"/>
      <c r="VHR92" s="11"/>
      <c r="VHS92" s="11"/>
      <c r="VHT92" s="11"/>
      <c r="VHU92" s="11"/>
      <c r="VHV92" s="11"/>
      <c r="VHW92" s="11"/>
      <c r="VHX92" s="11"/>
      <c r="VHY92" s="11"/>
      <c r="VHZ92" s="11"/>
      <c r="VIA92" s="11"/>
      <c r="VIB92" s="11"/>
      <c r="VIC92" s="11"/>
      <c r="VID92" s="11"/>
      <c r="VIE92" s="11"/>
      <c r="VIF92" s="11"/>
      <c r="VIG92" s="11"/>
      <c r="VIH92" s="11"/>
      <c r="VII92" s="11"/>
      <c r="VIJ92" s="11"/>
      <c r="VIK92" s="11"/>
      <c r="VIL92" s="11"/>
      <c r="VIM92" s="11"/>
      <c r="VIN92" s="11"/>
      <c r="VIO92" s="11"/>
      <c r="VIP92" s="11"/>
      <c r="VIQ92" s="11"/>
      <c r="VIR92" s="11"/>
      <c r="VIS92" s="11"/>
      <c r="VIT92" s="11"/>
      <c r="VIU92" s="11"/>
      <c r="VIV92" s="11"/>
      <c r="VIW92" s="11"/>
      <c r="VIX92" s="11"/>
      <c r="VIY92" s="11"/>
      <c r="VIZ92" s="11"/>
      <c r="VJA92" s="11"/>
      <c r="VJB92" s="11"/>
      <c r="VJC92" s="11"/>
      <c r="VJD92" s="11"/>
      <c r="VJE92" s="11"/>
      <c r="VJF92" s="11"/>
      <c r="VJG92" s="11"/>
      <c r="VJH92" s="11"/>
      <c r="VJI92" s="11"/>
      <c r="VJJ92" s="11"/>
      <c r="VJK92" s="11"/>
      <c r="VJL92" s="11"/>
      <c r="VJM92" s="11"/>
      <c r="VJN92" s="11"/>
      <c r="VJO92" s="11"/>
      <c r="VJP92" s="11"/>
      <c r="VJQ92" s="11"/>
      <c r="VJR92" s="11"/>
      <c r="VJS92" s="11"/>
      <c r="VJT92" s="11"/>
      <c r="VJU92" s="11"/>
      <c r="VJV92" s="11"/>
      <c r="VJW92" s="11"/>
      <c r="VJX92" s="11"/>
      <c r="VJY92" s="11"/>
      <c r="VJZ92" s="11"/>
      <c r="VKA92" s="11"/>
      <c r="VKB92" s="11"/>
      <c r="VKC92" s="11"/>
      <c r="VKD92" s="11"/>
      <c r="VKE92" s="11"/>
      <c r="VKF92" s="11"/>
      <c r="VKG92" s="11"/>
      <c r="VKH92" s="11"/>
      <c r="VKI92" s="11"/>
      <c r="VKJ92" s="11"/>
      <c r="VKK92" s="11"/>
      <c r="VKL92" s="11"/>
      <c r="VKM92" s="11"/>
      <c r="VKN92" s="11"/>
      <c r="VKO92" s="11"/>
      <c r="VKP92" s="11"/>
      <c r="VKQ92" s="11"/>
      <c r="VKR92" s="11"/>
      <c r="VKS92" s="11"/>
      <c r="VKT92" s="11"/>
      <c r="VKU92" s="11"/>
      <c r="VKV92" s="11"/>
      <c r="VKW92" s="11"/>
      <c r="VKX92" s="11"/>
      <c r="VKY92" s="11"/>
      <c r="VKZ92" s="11"/>
      <c r="VLA92" s="11"/>
      <c r="VLB92" s="11"/>
      <c r="VLC92" s="11"/>
      <c r="VLD92" s="11"/>
      <c r="VLE92" s="11"/>
      <c r="VLF92" s="11"/>
      <c r="VLG92" s="11"/>
      <c r="VLH92" s="11"/>
      <c r="VLI92" s="11"/>
      <c r="VLJ92" s="11"/>
      <c r="VLK92" s="11"/>
      <c r="VLL92" s="11"/>
      <c r="VLM92" s="11"/>
      <c r="VLN92" s="11"/>
      <c r="VLO92" s="11"/>
      <c r="VLP92" s="11"/>
      <c r="VLQ92" s="11"/>
      <c r="VLR92" s="11"/>
      <c r="VLS92" s="11"/>
      <c r="VLT92" s="11"/>
      <c r="VLU92" s="11"/>
      <c r="VLV92" s="11"/>
      <c r="VLW92" s="11"/>
      <c r="VLX92" s="11"/>
      <c r="VLY92" s="11"/>
      <c r="VLZ92" s="11"/>
      <c r="VMA92" s="11"/>
      <c r="VMB92" s="11"/>
      <c r="VMC92" s="11"/>
      <c r="VMD92" s="11"/>
      <c r="VME92" s="11"/>
      <c r="VMF92" s="11"/>
      <c r="VMG92" s="11"/>
      <c r="VMH92" s="11"/>
      <c r="VMI92" s="11"/>
      <c r="VMJ92" s="11"/>
      <c r="VMK92" s="11"/>
      <c r="VML92" s="11"/>
      <c r="VMM92" s="11"/>
      <c r="VMN92" s="11"/>
      <c r="VMO92" s="11"/>
      <c r="VMP92" s="11"/>
      <c r="VMQ92" s="11"/>
      <c r="VMR92" s="11"/>
      <c r="VMS92" s="11"/>
      <c r="VMT92" s="11"/>
      <c r="VMU92" s="11"/>
      <c r="VMV92" s="11"/>
      <c r="VMW92" s="11"/>
      <c r="VMX92" s="11"/>
      <c r="VMY92" s="11"/>
      <c r="VMZ92" s="11"/>
      <c r="VNA92" s="11"/>
      <c r="VNB92" s="11"/>
      <c r="VNC92" s="11"/>
      <c r="VND92" s="11"/>
      <c r="VNE92" s="11"/>
      <c r="VNF92" s="11"/>
      <c r="VNG92" s="11"/>
      <c r="VNH92" s="11"/>
      <c r="VNI92" s="11"/>
      <c r="VNJ92" s="11"/>
      <c r="VNK92" s="11"/>
      <c r="VNL92" s="11"/>
      <c r="VNM92" s="11"/>
      <c r="VNN92" s="11"/>
      <c r="VNO92" s="11"/>
      <c r="VNP92" s="11"/>
      <c r="VNQ92" s="11"/>
      <c r="VNR92" s="11"/>
      <c r="VNS92" s="11"/>
      <c r="VNT92" s="11"/>
      <c r="VNU92" s="11"/>
      <c r="VNV92" s="11"/>
      <c r="VNW92" s="11"/>
      <c r="VNX92" s="11"/>
      <c r="VNY92" s="11"/>
      <c r="VNZ92" s="11"/>
      <c r="VOA92" s="11"/>
      <c r="VOB92" s="11"/>
      <c r="VOC92" s="11"/>
      <c r="VOD92" s="11"/>
      <c r="VOE92" s="11"/>
      <c r="VOF92" s="11"/>
      <c r="VOG92" s="11"/>
      <c r="VOH92" s="11"/>
      <c r="VOI92" s="11"/>
      <c r="VOJ92" s="11"/>
      <c r="VOK92" s="11"/>
      <c r="VOL92" s="11"/>
      <c r="VOM92" s="11"/>
      <c r="VON92" s="11"/>
      <c r="VOO92" s="11"/>
      <c r="VOP92" s="11"/>
      <c r="VOQ92" s="11"/>
      <c r="VOR92" s="11"/>
      <c r="VOS92" s="11"/>
      <c r="VOT92" s="11"/>
      <c r="VOU92" s="11"/>
      <c r="VOV92" s="11"/>
      <c r="VOW92" s="11"/>
      <c r="VOX92" s="11"/>
      <c r="VOY92" s="11"/>
      <c r="VOZ92" s="11"/>
      <c r="VPA92" s="11"/>
      <c r="VPB92" s="11"/>
      <c r="VPC92" s="11"/>
      <c r="VPD92" s="11"/>
      <c r="VPE92" s="11"/>
      <c r="VPF92" s="11"/>
      <c r="VPG92" s="11"/>
      <c r="VPH92" s="11"/>
      <c r="VPI92" s="11"/>
      <c r="VPJ92" s="11"/>
      <c r="VPK92" s="11"/>
      <c r="VPL92" s="11"/>
      <c r="VPM92" s="11"/>
      <c r="VPN92" s="11"/>
      <c r="VPO92" s="11"/>
      <c r="VPP92" s="11"/>
      <c r="VPQ92" s="11"/>
      <c r="VPR92" s="11"/>
      <c r="VPS92" s="11"/>
      <c r="VPT92" s="11"/>
      <c r="VPU92" s="11"/>
      <c r="VPV92" s="11"/>
      <c r="VPW92" s="11"/>
      <c r="VPX92" s="11"/>
      <c r="VPY92" s="11"/>
      <c r="VPZ92" s="11"/>
      <c r="VQA92" s="11"/>
      <c r="VQB92" s="11"/>
      <c r="VQC92" s="11"/>
      <c r="VQD92" s="11"/>
      <c r="VQE92" s="11"/>
      <c r="VQF92" s="11"/>
      <c r="VQG92" s="11"/>
      <c r="VQH92" s="11"/>
      <c r="VQI92" s="11"/>
      <c r="VQJ92" s="11"/>
      <c r="VQK92" s="11"/>
      <c r="VQL92" s="11"/>
      <c r="VQM92" s="11"/>
      <c r="VQN92" s="11"/>
      <c r="VQO92" s="11"/>
      <c r="VQP92" s="11"/>
      <c r="VQQ92" s="11"/>
      <c r="VQR92" s="11"/>
      <c r="VQS92" s="11"/>
      <c r="VQT92" s="11"/>
      <c r="VQU92" s="11"/>
      <c r="VQV92" s="11"/>
      <c r="VQW92" s="11"/>
      <c r="VQX92" s="11"/>
      <c r="VQY92" s="11"/>
      <c r="VQZ92" s="11"/>
      <c r="VRA92" s="11"/>
      <c r="VRB92" s="11"/>
      <c r="VRC92" s="11"/>
      <c r="VRD92" s="11"/>
      <c r="VRE92" s="11"/>
      <c r="VRF92" s="11"/>
      <c r="VRG92" s="11"/>
      <c r="VRH92" s="11"/>
      <c r="VRI92" s="11"/>
      <c r="VRJ92" s="11"/>
      <c r="VRK92" s="11"/>
      <c r="VRL92" s="11"/>
      <c r="VRM92" s="11"/>
      <c r="VRN92" s="11"/>
      <c r="VRO92" s="11"/>
      <c r="VRP92" s="11"/>
      <c r="VRQ92" s="11"/>
      <c r="VRR92" s="11"/>
      <c r="VRS92" s="11"/>
      <c r="VRT92" s="11"/>
      <c r="VRU92" s="11"/>
      <c r="VRV92" s="11"/>
      <c r="VRW92" s="11"/>
      <c r="VRX92" s="11"/>
      <c r="VRY92" s="11"/>
      <c r="VRZ92" s="11"/>
      <c r="VSA92" s="11"/>
      <c r="VSB92" s="11"/>
      <c r="VSC92" s="11"/>
      <c r="VSD92" s="11"/>
      <c r="VSE92" s="11"/>
      <c r="VSF92" s="11"/>
      <c r="VSG92" s="11"/>
      <c r="VSH92" s="11"/>
      <c r="VSI92" s="11"/>
      <c r="VSJ92" s="11"/>
      <c r="VSK92" s="11"/>
      <c r="VSL92" s="11"/>
      <c r="VSM92" s="11"/>
      <c r="VSN92" s="11"/>
      <c r="VSO92" s="11"/>
      <c r="VSP92" s="11"/>
      <c r="VSQ92" s="11"/>
      <c r="VSR92" s="11"/>
      <c r="VSS92" s="11"/>
      <c r="VST92" s="11"/>
      <c r="VSU92" s="11"/>
      <c r="VSV92" s="11"/>
      <c r="VSW92" s="11"/>
      <c r="VSX92" s="11"/>
      <c r="VSY92" s="11"/>
      <c r="VSZ92" s="11"/>
      <c r="VTA92" s="11"/>
      <c r="VTB92" s="11"/>
      <c r="VTC92" s="11"/>
      <c r="VTD92" s="11"/>
      <c r="VTE92" s="11"/>
      <c r="VTF92" s="11"/>
      <c r="VTG92" s="11"/>
      <c r="VTH92" s="11"/>
      <c r="VTI92" s="11"/>
      <c r="VTJ92" s="11"/>
      <c r="VTK92" s="11"/>
      <c r="VTL92" s="11"/>
      <c r="VTM92" s="11"/>
      <c r="VTN92" s="11"/>
      <c r="VTO92" s="11"/>
      <c r="VTP92" s="11"/>
      <c r="VTQ92" s="11"/>
      <c r="VTR92" s="11"/>
      <c r="VTS92" s="11"/>
      <c r="VTT92" s="11"/>
      <c r="VTU92" s="11"/>
      <c r="VTV92" s="11"/>
      <c r="VTW92" s="11"/>
      <c r="VTX92" s="11"/>
      <c r="VTY92" s="11"/>
      <c r="VTZ92" s="11"/>
      <c r="VUA92" s="11"/>
      <c r="VUB92" s="11"/>
      <c r="VUC92" s="11"/>
      <c r="VUD92" s="11"/>
      <c r="VUE92" s="11"/>
      <c r="VUF92" s="11"/>
      <c r="VUG92" s="11"/>
      <c r="VUH92" s="11"/>
      <c r="VUI92" s="11"/>
      <c r="VUJ92" s="11"/>
      <c r="VUK92" s="11"/>
      <c r="VUL92" s="11"/>
      <c r="VUM92" s="11"/>
      <c r="VUN92" s="11"/>
      <c r="VUO92" s="11"/>
      <c r="VUP92" s="11"/>
      <c r="VUQ92" s="11"/>
      <c r="VUR92" s="11"/>
      <c r="VUS92" s="11"/>
      <c r="VUT92" s="11"/>
      <c r="VUU92" s="11"/>
      <c r="VUV92" s="11"/>
      <c r="VUW92" s="11"/>
      <c r="VUX92" s="11"/>
      <c r="VUY92" s="11"/>
      <c r="VUZ92" s="11"/>
      <c r="VVA92" s="11"/>
      <c r="VVB92" s="11"/>
      <c r="VVC92" s="11"/>
      <c r="VVD92" s="11"/>
      <c r="VVE92" s="11"/>
      <c r="VVF92" s="11"/>
      <c r="VVG92" s="11"/>
      <c r="VVH92" s="11"/>
      <c r="VVI92" s="11"/>
      <c r="VVJ92" s="11"/>
      <c r="VVK92" s="11"/>
      <c r="VVL92" s="11"/>
      <c r="VVM92" s="11"/>
      <c r="VVN92" s="11"/>
      <c r="VVO92" s="11"/>
      <c r="VVP92" s="11"/>
      <c r="VVQ92" s="11"/>
      <c r="VVR92" s="11"/>
      <c r="VVS92" s="11"/>
      <c r="VVT92" s="11"/>
      <c r="VVU92" s="11"/>
      <c r="VVV92" s="11"/>
      <c r="VVW92" s="11"/>
      <c r="VVX92" s="11"/>
      <c r="VVY92" s="11"/>
      <c r="VVZ92" s="11"/>
      <c r="VWA92" s="11"/>
      <c r="VWB92" s="11"/>
      <c r="VWC92" s="11"/>
      <c r="VWD92" s="11"/>
      <c r="VWE92" s="11"/>
      <c r="VWF92" s="11"/>
      <c r="VWG92" s="11"/>
      <c r="VWH92" s="11"/>
      <c r="VWI92" s="11"/>
      <c r="VWJ92" s="11"/>
      <c r="VWK92" s="11"/>
      <c r="VWL92" s="11"/>
      <c r="VWM92" s="11"/>
      <c r="VWN92" s="11"/>
      <c r="VWO92" s="11"/>
      <c r="VWP92" s="11"/>
      <c r="VWQ92" s="11"/>
      <c r="VWR92" s="11"/>
      <c r="VWS92" s="11"/>
      <c r="VWT92" s="11"/>
      <c r="VWU92" s="11"/>
      <c r="VWV92" s="11"/>
      <c r="VWW92" s="11"/>
      <c r="VWX92" s="11"/>
      <c r="VWY92" s="11"/>
      <c r="VWZ92" s="11"/>
      <c r="VXA92" s="11"/>
      <c r="VXB92" s="11"/>
      <c r="VXC92" s="11"/>
      <c r="VXD92" s="11"/>
      <c r="VXE92" s="11"/>
      <c r="VXF92" s="11"/>
      <c r="VXG92" s="11"/>
      <c r="VXH92" s="11"/>
      <c r="VXI92" s="11"/>
      <c r="VXJ92" s="11"/>
      <c r="VXK92" s="11"/>
      <c r="VXL92" s="11"/>
      <c r="VXM92" s="11"/>
      <c r="VXN92" s="11"/>
      <c r="VXO92" s="11"/>
      <c r="VXP92" s="11"/>
      <c r="VXQ92" s="11"/>
      <c r="VXR92" s="11"/>
      <c r="VXS92" s="11"/>
      <c r="VXT92" s="11"/>
      <c r="VXU92" s="11"/>
      <c r="VXV92" s="11"/>
      <c r="VXW92" s="11"/>
      <c r="VXX92" s="11"/>
      <c r="VXY92" s="11"/>
      <c r="VXZ92" s="11"/>
      <c r="VYA92" s="11"/>
      <c r="VYB92" s="11"/>
      <c r="VYC92" s="11"/>
      <c r="VYD92" s="11"/>
      <c r="VYE92" s="11"/>
      <c r="VYF92" s="11"/>
      <c r="VYG92" s="11"/>
      <c r="VYH92" s="11"/>
      <c r="VYI92" s="11"/>
      <c r="VYJ92" s="11"/>
      <c r="VYK92" s="11"/>
      <c r="VYL92" s="11"/>
      <c r="VYM92" s="11"/>
      <c r="VYN92" s="11"/>
      <c r="VYO92" s="11"/>
      <c r="VYP92" s="11"/>
      <c r="VYQ92" s="11"/>
      <c r="VYR92" s="11"/>
      <c r="VYS92" s="11"/>
      <c r="VYT92" s="11"/>
      <c r="VYU92" s="11"/>
      <c r="VYV92" s="11"/>
      <c r="VYW92" s="11"/>
      <c r="VYX92" s="11"/>
      <c r="VYY92" s="11"/>
      <c r="VYZ92" s="11"/>
      <c r="VZA92" s="11"/>
      <c r="VZB92" s="11"/>
      <c r="VZC92" s="11"/>
      <c r="VZD92" s="11"/>
      <c r="VZE92" s="11"/>
      <c r="VZF92" s="11"/>
      <c r="VZG92" s="11"/>
      <c r="VZH92" s="11"/>
      <c r="VZI92" s="11"/>
      <c r="VZJ92" s="11"/>
      <c r="VZK92" s="11"/>
      <c r="VZL92" s="11"/>
      <c r="VZM92" s="11"/>
      <c r="VZN92" s="11"/>
      <c r="VZO92" s="11"/>
      <c r="VZP92" s="11"/>
      <c r="VZQ92" s="11"/>
      <c r="VZR92" s="11"/>
      <c r="VZS92" s="11"/>
      <c r="VZT92" s="11"/>
      <c r="VZU92" s="11"/>
      <c r="VZV92" s="11"/>
      <c r="VZW92" s="11"/>
      <c r="VZX92" s="11"/>
      <c r="VZY92" s="11"/>
      <c r="VZZ92" s="11"/>
      <c r="WAA92" s="11"/>
      <c r="WAB92" s="11"/>
      <c r="WAC92" s="11"/>
      <c r="WAD92" s="11"/>
      <c r="WAE92" s="11"/>
      <c r="WAF92" s="11"/>
      <c r="WAG92" s="11"/>
      <c r="WAH92" s="11"/>
      <c r="WAI92" s="11"/>
      <c r="WAJ92" s="11"/>
      <c r="WAK92" s="11"/>
      <c r="WAL92" s="11"/>
      <c r="WAM92" s="11"/>
      <c r="WAN92" s="11"/>
      <c r="WAO92" s="11"/>
      <c r="WAP92" s="11"/>
      <c r="WAQ92" s="11"/>
      <c r="WAR92" s="11"/>
      <c r="WAS92" s="11"/>
      <c r="WAT92" s="11"/>
      <c r="WAU92" s="11"/>
      <c r="WAV92" s="11"/>
      <c r="WAW92" s="11"/>
      <c r="WAX92" s="11"/>
      <c r="WAY92" s="11"/>
      <c r="WAZ92" s="11"/>
      <c r="WBA92" s="11"/>
      <c r="WBB92" s="11"/>
      <c r="WBC92" s="11"/>
      <c r="WBD92" s="11"/>
      <c r="WBE92" s="11"/>
      <c r="WBF92" s="11"/>
      <c r="WBG92" s="11"/>
      <c r="WBH92" s="11"/>
      <c r="WBI92" s="11"/>
      <c r="WBJ92" s="11"/>
      <c r="WBK92" s="11"/>
      <c r="WBL92" s="11"/>
      <c r="WBM92" s="11"/>
      <c r="WBN92" s="11"/>
      <c r="WBO92" s="11"/>
      <c r="WBP92" s="11"/>
      <c r="WBQ92" s="11"/>
      <c r="WBR92" s="11"/>
      <c r="WBS92" s="11"/>
      <c r="WBT92" s="11"/>
      <c r="WBU92" s="11"/>
      <c r="WBV92" s="11"/>
      <c r="WBW92" s="11"/>
      <c r="WBX92" s="11"/>
      <c r="WBY92" s="11"/>
      <c r="WBZ92" s="11"/>
      <c r="WCA92" s="11"/>
      <c r="WCB92" s="11"/>
      <c r="WCC92" s="11"/>
      <c r="WCD92" s="11"/>
      <c r="WCE92" s="11"/>
      <c r="WCF92" s="11"/>
      <c r="WCG92" s="11"/>
      <c r="WCH92" s="11"/>
      <c r="WCI92" s="11"/>
      <c r="WCJ92" s="11"/>
      <c r="WCK92" s="11"/>
      <c r="WCL92" s="11"/>
      <c r="WCM92" s="11"/>
      <c r="WCN92" s="11"/>
      <c r="WCO92" s="11"/>
      <c r="WCP92" s="11"/>
      <c r="WCQ92" s="11"/>
      <c r="WCR92" s="11"/>
      <c r="WCS92" s="11"/>
      <c r="WCT92" s="11"/>
      <c r="WCU92" s="11"/>
      <c r="WCV92" s="11"/>
      <c r="WCW92" s="11"/>
      <c r="WCX92" s="11"/>
      <c r="WCY92" s="11"/>
      <c r="WCZ92" s="11"/>
      <c r="WDA92" s="11"/>
      <c r="WDB92" s="11"/>
      <c r="WDC92" s="11"/>
      <c r="WDD92" s="11"/>
      <c r="WDE92" s="11"/>
      <c r="WDF92" s="11"/>
      <c r="WDG92" s="11"/>
      <c r="WDH92" s="11"/>
      <c r="WDI92" s="11"/>
      <c r="WDJ92" s="11"/>
      <c r="WDK92" s="11"/>
      <c r="WDL92" s="11"/>
      <c r="WDM92" s="11"/>
      <c r="WDN92" s="11"/>
      <c r="WDO92" s="11"/>
      <c r="WDP92" s="11"/>
      <c r="WDQ92" s="11"/>
      <c r="WDR92" s="11"/>
      <c r="WDS92" s="11"/>
      <c r="WDT92" s="11"/>
      <c r="WDU92" s="11"/>
      <c r="WDV92" s="11"/>
      <c r="WDW92" s="11"/>
      <c r="WDX92" s="11"/>
      <c r="WDY92" s="11"/>
      <c r="WDZ92" s="11"/>
      <c r="WEA92" s="11"/>
      <c r="WEB92" s="11"/>
      <c r="WEC92" s="11"/>
      <c r="WED92" s="11"/>
      <c r="WEE92" s="11"/>
      <c r="WEF92" s="11"/>
      <c r="WEG92" s="11"/>
      <c r="WEH92" s="11"/>
      <c r="WEI92" s="11"/>
      <c r="WEJ92" s="11"/>
      <c r="WEK92" s="11"/>
      <c r="WEL92" s="11"/>
      <c r="WEM92" s="11"/>
      <c r="WEN92" s="11"/>
      <c r="WEO92" s="11"/>
      <c r="WEP92" s="11"/>
      <c r="WEQ92" s="11"/>
      <c r="WER92" s="11"/>
      <c r="WES92" s="11"/>
      <c r="WET92" s="11"/>
      <c r="WEU92" s="11"/>
      <c r="WEV92" s="11"/>
      <c r="WEW92" s="11"/>
      <c r="WEX92" s="11"/>
      <c r="WEY92" s="11"/>
      <c r="WEZ92" s="11"/>
      <c r="WFA92" s="11"/>
      <c r="WFB92" s="11"/>
      <c r="WFC92" s="11"/>
      <c r="WFD92" s="11"/>
      <c r="WFE92" s="11"/>
      <c r="WFF92" s="11"/>
      <c r="WFG92" s="11"/>
      <c r="WFH92" s="11"/>
      <c r="WFI92" s="11"/>
      <c r="WFJ92" s="11"/>
      <c r="WFK92" s="11"/>
      <c r="WFL92" s="11"/>
      <c r="WFM92" s="11"/>
      <c r="WFN92" s="11"/>
      <c r="WFO92" s="11"/>
      <c r="WFP92" s="11"/>
      <c r="WFQ92" s="11"/>
      <c r="WFR92" s="11"/>
      <c r="WFS92" s="11"/>
      <c r="WFT92" s="11"/>
      <c r="WFU92" s="11"/>
      <c r="WFV92" s="11"/>
      <c r="WFW92" s="11"/>
      <c r="WFX92" s="11"/>
      <c r="WFY92" s="11"/>
      <c r="WFZ92" s="11"/>
      <c r="WGA92" s="11"/>
      <c r="WGB92" s="11"/>
      <c r="WGC92" s="11"/>
      <c r="WGD92" s="11"/>
      <c r="WGE92" s="11"/>
      <c r="WGF92" s="11"/>
      <c r="WGG92" s="11"/>
      <c r="WGH92" s="11"/>
      <c r="WGI92" s="11"/>
      <c r="WGJ92" s="11"/>
      <c r="WGK92" s="11"/>
      <c r="WGL92" s="11"/>
      <c r="WGM92" s="11"/>
      <c r="WGN92" s="11"/>
      <c r="WGO92" s="11"/>
      <c r="WGP92" s="11"/>
      <c r="WGQ92" s="11"/>
      <c r="WGR92" s="11"/>
      <c r="WGS92" s="11"/>
      <c r="WGT92" s="11"/>
      <c r="WGU92" s="11"/>
      <c r="WGV92" s="11"/>
      <c r="WGW92" s="11"/>
      <c r="WGX92" s="11"/>
      <c r="WGY92" s="11"/>
      <c r="WGZ92" s="11"/>
      <c r="WHA92" s="11"/>
      <c r="WHB92" s="11"/>
      <c r="WHC92" s="11"/>
      <c r="WHD92" s="11"/>
      <c r="WHE92" s="11"/>
      <c r="WHF92" s="11"/>
      <c r="WHG92" s="11"/>
      <c r="WHH92" s="11"/>
      <c r="WHI92" s="11"/>
      <c r="WHJ92" s="11"/>
      <c r="WHK92" s="11"/>
      <c r="WHL92" s="11"/>
      <c r="WHM92" s="11"/>
      <c r="WHN92" s="11"/>
      <c r="WHO92" s="11"/>
      <c r="WHP92" s="11"/>
      <c r="WHQ92" s="11"/>
      <c r="WHR92" s="11"/>
      <c r="WHS92" s="11"/>
      <c r="WHT92" s="11"/>
      <c r="WHU92" s="11"/>
      <c r="WHV92" s="11"/>
      <c r="WHW92" s="11"/>
      <c r="WHX92" s="11"/>
      <c r="WHY92" s="11"/>
      <c r="WHZ92" s="11"/>
      <c r="WIA92" s="11"/>
      <c r="WIB92" s="11"/>
      <c r="WIC92" s="11"/>
      <c r="WID92" s="11"/>
      <c r="WIE92" s="11"/>
      <c r="WIF92" s="11"/>
      <c r="WIG92" s="11"/>
      <c r="WIH92" s="11"/>
      <c r="WII92" s="11"/>
      <c r="WIJ92" s="11"/>
      <c r="WIK92" s="11"/>
      <c r="WIL92" s="11"/>
      <c r="WIM92" s="11"/>
      <c r="WIN92" s="11"/>
      <c r="WIO92" s="11"/>
      <c r="WIP92" s="11"/>
      <c r="WIQ92" s="11"/>
      <c r="WIR92" s="11"/>
      <c r="WIS92" s="11"/>
      <c r="WIT92" s="11"/>
      <c r="WIU92" s="11"/>
      <c r="WIV92" s="11"/>
      <c r="WIW92" s="11"/>
      <c r="WIX92" s="11"/>
      <c r="WIY92" s="11"/>
      <c r="WIZ92" s="11"/>
      <c r="WJA92" s="11"/>
      <c r="WJB92" s="11"/>
      <c r="WJC92" s="11"/>
      <c r="WJD92" s="11"/>
      <c r="WJE92" s="11"/>
      <c r="WJF92" s="11"/>
      <c r="WJG92" s="11"/>
      <c r="WJH92" s="11"/>
      <c r="WJI92" s="11"/>
      <c r="WJJ92" s="11"/>
      <c r="WJK92" s="11"/>
      <c r="WJL92" s="11"/>
      <c r="WJM92" s="11"/>
      <c r="WJN92" s="11"/>
      <c r="WJO92" s="11"/>
      <c r="WJP92" s="11"/>
      <c r="WJQ92" s="11"/>
      <c r="WJR92" s="11"/>
      <c r="WJS92" s="11"/>
      <c r="WJT92" s="11"/>
      <c r="WJU92" s="11"/>
      <c r="WJV92" s="11"/>
      <c r="WJW92" s="11"/>
      <c r="WJX92" s="11"/>
      <c r="WJY92" s="11"/>
      <c r="WJZ92" s="11"/>
      <c r="WKA92" s="11"/>
      <c r="WKB92" s="11"/>
      <c r="WKC92" s="11"/>
      <c r="WKD92" s="11"/>
      <c r="WKE92" s="11"/>
      <c r="WKF92" s="11"/>
      <c r="WKG92" s="11"/>
      <c r="WKH92" s="11"/>
      <c r="WKI92" s="11"/>
      <c r="WKJ92" s="11"/>
      <c r="WKK92" s="11"/>
      <c r="WKL92" s="11"/>
      <c r="WKM92" s="11"/>
      <c r="WKN92" s="11"/>
      <c r="WKO92" s="11"/>
      <c r="WKP92" s="11"/>
      <c r="WKQ92" s="11"/>
      <c r="WKR92" s="11"/>
      <c r="WKS92" s="11"/>
      <c r="WKT92" s="11"/>
      <c r="WKU92" s="11"/>
      <c r="WKV92" s="11"/>
      <c r="WKW92" s="11"/>
      <c r="WKX92" s="11"/>
      <c r="WKY92" s="11"/>
      <c r="WKZ92" s="11"/>
      <c r="WLA92" s="11"/>
      <c r="WLB92" s="11"/>
      <c r="WLC92" s="11"/>
      <c r="WLD92" s="11"/>
      <c r="WLE92" s="11"/>
      <c r="WLF92" s="11"/>
      <c r="WLG92" s="11"/>
      <c r="WLH92" s="11"/>
      <c r="WLI92" s="11"/>
      <c r="WLJ92" s="11"/>
      <c r="WLK92" s="11"/>
      <c r="WLL92" s="11"/>
      <c r="WLM92" s="11"/>
      <c r="WLN92" s="11"/>
      <c r="WLO92" s="11"/>
      <c r="WLP92" s="11"/>
      <c r="WLQ92" s="11"/>
      <c r="WLR92" s="11"/>
      <c r="WLS92" s="11"/>
      <c r="WLT92" s="11"/>
      <c r="WLU92" s="11"/>
      <c r="WLV92" s="11"/>
      <c r="WLW92" s="11"/>
      <c r="WLX92" s="11"/>
      <c r="WLY92" s="11"/>
      <c r="WLZ92" s="11"/>
      <c r="WMA92" s="11"/>
      <c r="WMB92" s="11"/>
      <c r="WMC92" s="11"/>
      <c r="WMD92" s="11"/>
      <c r="WME92" s="11"/>
      <c r="WMF92" s="11"/>
      <c r="WMG92" s="11"/>
      <c r="WMH92" s="11"/>
      <c r="WMI92" s="11"/>
      <c r="WMJ92" s="11"/>
      <c r="WMK92" s="11"/>
      <c r="WML92" s="11"/>
      <c r="WMM92" s="11"/>
      <c r="WMN92" s="11"/>
      <c r="WMO92" s="11"/>
      <c r="WMP92" s="11"/>
      <c r="WMQ92" s="11"/>
      <c r="WMR92" s="11"/>
      <c r="WMS92" s="11"/>
      <c r="WMT92" s="11"/>
      <c r="WMU92" s="11"/>
      <c r="WMV92" s="11"/>
      <c r="WMW92" s="11"/>
      <c r="WMX92" s="11"/>
      <c r="WMY92" s="11"/>
      <c r="WMZ92" s="11"/>
      <c r="WNA92" s="11"/>
      <c r="WNB92" s="11"/>
      <c r="WNC92" s="11"/>
      <c r="WND92" s="11"/>
      <c r="WNE92" s="11"/>
      <c r="WNF92" s="11"/>
      <c r="WNG92" s="11"/>
      <c r="WNH92" s="11"/>
      <c r="WNI92" s="11"/>
      <c r="WNJ92" s="11"/>
      <c r="WNK92" s="11"/>
      <c r="WNL92" s="11"/>
      <c r="WNM92" s="11"/>
      <c r="WNN92" s="11"/>
      <c r="WNO92" s="11"/>
      <c r="WNP92" s="11"/>
      <c r="WNQ92" s="11"/>
      <c r="WNR92" s="11"/>
      <c r="WNS92" s="11"/>
      <c r="WNT92" s="11"/>
      <c r="WNU92" s="11"/>
      <c r="WNV92" s="11"/>
      <c r="WNW92" s="11"/>
      <c r="WNX92" s="11"/>
      <c r="WNY92" s="11"/>
      <c r="WNZ92" s="11"/>
      <c r="WOA92" s="11"/>
      <c r="WOB92" s="11"/>
      <c r="WOC92" s="11"/>
      <c r="WOD92" s="11"/>
      <c r="WOE92" s="11"/>
      <c r="WOF92" s="11"/>
      <c r="WOG92" s="11"/>
      <c r="WOH92" s="11"/>
      <c r="WOI92" s="11"/>
      <c r="WOJ92" s="11"/>
      <c r="WOK92" s="11"/>
      <c r="WOL92" s="11"/>
      <c r="WOM92" s="11"/>
      <c r="WON92" s="11"/>
      <c r="WOO92" s="11"/>
      <c r="WOP92" s="11"/>
      <c r="WOQ92" s="11"/>
      <c r="WOR92" s="11"/>
      <c r="WOS92" s="11"/>
      <c r="WOT92" s="11"/>
      <c r="WOU92" s="11"/>
      <c r="WOV92" s="11"/>
      <c r="WOW92" s="11"/>
      <c r="WOX92" s="11"/>
      <c r="WOY92" s="11"/>
      <c r="WOZ92" s="11"/>
      <c r="WPA92" s="11"/>
      <c r="WPB92" s="11"/>
      <c r="WPC92" s="11"/>
      <c r="WPD92" s="11"/>
      <c r="WPE92" s="11"/>
      <c r="WPF92" s="11"/>
      <c r="WPG92" s="11"/>
      <c r="WPH92" s="11"/>
      <c r="WPI92" s="11"/>
      <c r="WPJ92" s="11"/>
      <c r="WPK92" s="11"/>
      <c r="WPL92" s="11"/>
      <c r="WPM92" s="11"/>
      <c r="WPN92" s="11"/>
      <c r="WPO92" s="11"/>
      <c r="WPP92" s="11"/>
      <c r="WPQ92" s="11"/>
      <c r="WPR92" s="11"/>
      <c r="WPS92" s="11"/>
      <c r="WPT92" s="11"/>
      <c r="WPU92" s="11"/>
      <c r="WPV92" s="11"/>
      <c r="WPW92" s="11"/>
      <c r="WPX92" s="11"/>
      <c r="WPY92" s="11"/>
      <c r="WPZ92" s="11"/>
      <c r="WQA92" s="11"/>
      <c r="WQB92" s="11"/>
      <c r="WQC92" s="11"/>
      <c r="WQD92" s="11"/>
      <c r="WQE92" s="11"/>
      <c r="WQF92" s="11"/>
      <c r="WQG92" s="11"/>
      <c r="WQH92" s="11"/>
      <c r="WQI92" s="11"/>
      <c r="WQJ92" s="11"/>
      <c r="WQK92" s="11"/>
      <c r="WQL92" s="11"/>
      <c r="WQM92" s="11"/>
      <c r="WQN92" s="11"/>
      <c r="WQO92" s="11"/>
      <c r="WQP92" s="11"/>
      <c r="WQQ92" s="11"/>
      <c r="WQR92" s="11"/>
      <c r="WQS92" s="11"/>
      <c r="WQT92" s="11"/>
      <c r="WQU92" s="11"/>
      <c r="WQV92" s="11"/>
      <c r="WQW92" s="11"/>
      <c r="WQX92" s="11"/>
      <c r="WQY92" s="11"/>
      <c r="WQZ92" s="11"/>
      <c r="WRA92" s="11"/>
      <c r="WRB92" s="11"/>
      <c r="WRC92" s="11"/>
      <c r="WRD92" s="11"/>
      <c r="WRE92" s="11"/>
      <c r="WRF92" s="11"/>
      <c r="WRG92" s="11"/>
      <c r="WRH92" s="11"/>
      <c r="WRI92" s="11"/>
      <c r="WRJ92" s="11"/>
      <c r="WRK92" s="11"/>
      <c r="WRL92" s="11"/>
      <c r="WRM92" s="11"/>
      <c r="WRN92" s="11"/>
      <c r="WRO92" s="11"/>
      <c r="WRP92" s="11"/>
      <c r="WRQ92" s="11"/>
      <c r="WRR92" s="11"/>
      <c r="WRS92" s="11"/>
      <c r="WRT92" s="11"/>
      <c r="WRU92" s="11"/>
      <c r="WRV92" s="11"/>
      <c r="WRW92" s="11"/>
      <c r="WRX92" s="11"/>
      <c r="WRY92" s="11"/>
      <c r="WRZ92" s="11"/>
      <c r="WSA92" s="11"/>
      <c r="WSB92" s="11"/>
      <c r="WSC92" s="11"/>
      <c r="WSD92" s="11"/>
      <c r="WSE92" s="11"/>
      <c r="WSF92" s="11"/>
      <c r="WSG92" s="11"/>
      <c r="WSH92" s="11"/>
      <c r="WSI92" s="11"/>
      <c r="WSJ92" s="11"/>
      <c r="WSK92" s="11"/>
      <c r="WSL92" s="11"/>
      <c r="WSM92" s="11"/>
      <c r="WSN92" s="11"/>
      <c r="WSO92" s="11"/>
      <c r="WSP92" s="11"/>
      <c r="WSQ92" s="11"/>
      <c r="WSR92" s="11"/>
      <c r="WSS92" s="11"/>
      <c r="WST92" s="11"/>
      <c r="WSU92" s="11"/>
      <c r="WSV92" s="11"/>
      <c r="WSW92" s="11"/>
      <c r="WSX92" s="11"/>
      <c r="WSY92" s="11"/>
      <c r="WSZ92" s="11"/>
      <c r="WTA92" s="11"/>
      <c r="WTB92" s="11"/>
      <c r="WTC92" s="11"/>
      <c r="WTD92" s="11"/>
      <c r="WTE92" s="11"/>
      <c r="WTF92" s="11"/>
      <c r="WTG92" s="11"/>
      <c r="WTH92" s="11"/>
      <c r="WTI92" s="11"/>
      <c r="WTJ92" s="11"/>
      <c r="WTK92" s="11"/>
      <c r="WTL92" s="11"/>
      <c r="WTM92" s="11"/>
      <c r="WTN92" s="11"/>
      <c r="WTO92" s="11"/>
      <c r="WTP92" s="11"/>
      <c r="WTQ92" s="11"/>
      <c r="WTR92" s="11"/>
      <c r="WTS92" s="11"/>
      <c r="WTT92" s="11"/>
      <c r="WTU92" s="11"/>
      <c r="WTV92" s="11"/>
      <c r="WTW92" s="11"/>
      <c r="WTX92" s="11"/>
      <c r="WTY92" s="11"/>
      <c r="WTZ92" s="11"/>
      <c r="WUA92" s="11"/>
      <c r="WUB92" s="11"/>
      <c r="WUC92" s="11"/>
      <c r="WUD92" s="11"/>
      <c r="WUE92" s="11"/>
      <c r="WUF92" s="11"/>
      <c r="WUG92" s="11"/>
      <c r="WUH92" s="11"/>
      <c r="WUI92" s="11"/>
      <c r="WUJ92" s="11"/>
      <c r="WUK92" s="11"/>
      <c r="WUL92" s="11"/>
      <c r="WUM92" s="11"/>
      <c r="WUN92" s="11"/>
      <c r="WUO92" s="11"/>
      <c r="WUP92" s="11"/>
      <c r="WUQ92" s="11"/>
      <c r="WUR92" s="11"/>
      <c r="WUS92" s="11"/>
      <c r="WUT92" s="11"/>
      <c r="WUU92" s="11"/>
      <c r="WUV92" s="11"/>
      <c r="WUW92" s="11"/>
      <c r="WUX92" s="11"/>
      <c r="WUY92" s="11"/>
      <c r="WUZ92" s="11"/>
      <c r="WVA92" s="11"/>
      <c r="WVB92" s="11"/>
      <c r="WVC92" s="11"/>
      <c r="WVD92" s="11"/>
      <c r="WVE92" s="11"/>
      <c r="WVF92" s="11"/>
      <c r="WVG92" s="11"/>
      <c r="WVH92" s="11"/>
      <c r="WVI92" s="11"/>
      <c r="WVJ92" s="11"/>
      <c r="WVK92" s="11"/>
      <c r="WVL92" s="11"/>
      <c r="WVM92" s="11"/>
      <c r="WVN92" s="11"/>
      <c r="WVO92" s="11"/>
      <c r="WVP92" s="11"/>
      <c r="WVQ92" s="11"/>
      <c r="WVR92" s="11"/>
      <c r="WVS92" s="11"/>
      <c r="WVT92" s="11"/>
      <c r="WVU92" s="11"/>
      <c r="WVV92" s="11"/>
      <c r="WVW92" s="11"/>
      <c r="WVX92" s="11"/>
      <c r="WVY92" s="11"/>
      <c r="WVZ92" s="11"/>
      <c r="WWA92" s="11"/>
      <c r="WWB92" s="11"/>
      <c r="WWC92" s="11"/>
      <c r="WWD92" s="11"/>
      <c r="WWE92" s="11"/>
      <c r="WWF92" s="11"/>
      <c r="WWG92" s="11"/>
      <c r="WWH92" s="11"/>
      <c r="WWI92" s="11"/>
      <c r="WWJ92" s="11"/>
      <c r="WWK92" s="11"/>
      <c r="WWL92" s="11"/>
      <c r="WWM92" s="11"/>
      <c r="WWN92" s="11"/>
      <c r="WWO92" s="11"/>
      <c r="WWP92" s="11"/>
      <c r="WWQ92" s="11"/>
      <c r="WWR92" s="11"/>
      <c r="WWS92" s="11"/>
      <c r="WWT92" s="11"/>
      <c r="WWU92" s="11"/>
      <c r="WWV92" s="11"/>
      <c r="WWW92" s="11"/>
      <c r="WWX92" s="11"/>
      <c r="WWY92" s="11"/>
      <c r="WWZ92" s="11"/>
      <c r="WXA92" s="11"/>
      <c r="WXB92" s="11"/>
      <c r="WXC92" s="11"/>
      <c r="WXD92" s="11"/>
      <c r="WXE92" s="11"/>
      <c r="WXF92" s="11"/>
      <c r="WXG92" s="11"/>
      <c r="WXH92" s="11"/>
      <c r="WXI92" s="11"/>
      <c r="WXJ92" s="11"/>
      <c r="WXK92" s="11"/>
      <c r="WXL92" s="11"/>
      <c r="WXM92" s="11"/>
      <c r="WXN92" s="11"/>
      <c r="WXO92" s="11"/>
      <c r="WXP92" s="11"/>
      <c r="WXQ92" s="11"/>
      <c r="WXR92" s="11"/>
      <c r="WXS92" s="11"/>
      <c r="WXT92" s="11"/>
      <c r="WXU92" s="11"/>
      <c r="WXV92" s="11"/>
      <c r="WXW92" s="11"/>
      <c r="WXX92" s="11"/>
      <c r="WXY92" s="11"/>
      <c r="WXZ92" s="11"/>
      <c r="WYA92" s="11"/>
      <c r="WYB92" s="11"/>
      <c r="WYC92" s="11"/>
      <c r="WYD92" s="11"/>
      <c r="WYE92" s="11"/>
      <c r="WYF92" s="11"/>
      <c r="WYG92" s="11"/>
      <c r="WYH92" s="11"/>
      <c r="WYI92" s="11"/>
      <c r="WYJ92" s="11"/>
      <c r="WYK92" s="11"/>
      <c r="WYL92" s="11"/>
      <c r="WYM92" s="11"/>
      <c r="WYN92" s="11"/>
      <c r="WYO92" s="11"/>
      <c r="WYP92" s="11"/>
      <c r="WYQ92" s="11"/>
      <c r="WYR92" s="11"/>
      <c r="WYS92" s="11"/>
      <c r="WYT92" s="11"/>
      <c r="WYU92" s="11"/>
      <c r="WYV92" s="11"/>
      <c r="WYW92" s="11"/>
      <c r="WYX92" s="11"/>
      <c r="WYY92" s="11"/>
      <c r="WYZ92" s="11"/>
      <c r="WZA92" s="11"/>
      <c r="WZB92" s="11"/>
      <c r="WZC92" s="11"/>
      <c r="WZD92" s="11"/>
      <c r="WZE92" s="11"/>
      <c r="WZF92" s="11"/>
      <c r="WZG92" s="11"/>
      <c r="WZH92" s="11"/>
      <c r="WZI92" s="11"/>
      <c r="WZJ92" s="11"/>
      <c r="WZK92" s="11"/>
      <c r="WZL92" s="11"/>
      <c r="WZM92" s="11"/>
      <c r="WZN92" s="11"/>
      <c r="WZO92" s="11"/>
      <c r="WZP92" s="11"/>
      <c r="WZQ92" s="11"/>
      <c r="WZR92" s="11"/>
      <c r="WZS92" s="11"/>
      <c r="WZT92" s="11"/>
      <c r="WZU92" s="11"/>
      <c r="WZV92" s="11"/>
      <c r="WZW92" s="11"/>
      <c r="WZX92" s="11"/>
      <c r="WZY92" s="11"/>
      <c r="WZZ92" s="11"/>
      <c r="XAA92" s="11"/>
      <c r="XAB92" s="11"/>
      <c r="XAC92" s="11"/>
      <c r="XAD92" s="11"/>
      <c r="XAE92" s="11"/>
      <c r="XAF92" s="11"/>
      <c r="XAG92" s="11"/>
      <c r="XAH92" s="11"/>
      <c r="XAI92" s="11"/>
      <c r="XAJ92" s="11"/>
      <c r="XAK92" s="11"/>
      <c r="XAL92" s="11"/>
      <c r="XAM92" s="11"/>
      <c r="XAN92" s="11"/>
      <c r="XAO92" s="11"/>
      <c r="XAP92" s="11"/>
      <c r="XAQ92" s="11"/>
      <c r="XAR92" s="11"/>
      <c r="XAS92" s="11"/>
      <c r="XAT92" s="11"/>
      <c r="XAU92" s="11"/>
      <c r="XAV92" s="11"/>
      <c r="XAW92" s="11"/>
      <c r="XAX92" s="11"/>
      <c r="XAY92" s="11"/>
      <c r="XAZ92" s="11"/>
      <c r="XBA92" s="11"/>
      <c r="XBB92" s="11"/>
      <c r="XBC92" s="11"/>
      <c r="XBD92" s="11"/>
      <c r="XBE92" s="11"/>
      <c r="XBF92" s="11"/>
      <c r="XBG92" s="11"/>
      <c r="XBH92" s="11"/>
      <c r="XBI92" s="11"/>
      <c r="XBJ92" s="11"/>
      <c r="XBK92" s="11"/>
      <c r="XBL92" s="11"/>
      <c r="XBM92" s="11"/>
      <c r="XBN92" s="11"/>
      <c r="XBO92" s="11"/>
      <c r="XBP92" s="11"/>
      <c r="XBQ92" s="11"/>
      <c r="XBR92" s="11"/>
      <c r="XBS92" s="11"/>
      <c r="XBT92" s="11"/>
      <c r="XBU92" s="11"/>
      <c r="XBV92" s="11"/>
      <c r="XBW92" s="11"/>
      <c r="XBX92" s="11"/>
      <c r="XBY92" s="11"/>
      <c r="XBZ92" s="11"/>
      <c r="XCA92" s="11"/>
      <c r="XCB92" s="11"/>
      <c r="XCC92" s="11"/>
      <c r="XCD92" s="11"/>
      <c r="XCE92" s="11"/>
      <c r="XCF92" s="11"/>
      <c r="XCG92" s="11"/>
      <c r="XCH92" s="11"/>
      <c r="XCI92" s="11"/>
      <c r="XCJ92" s="11"/>
      <c r="XCK92" s="11"/>
      <c r="XCL92" s="11"/>
      <c r="XCM92" s="11"/>
      <c r="XCN92" s="11"/>
      <c r="XCO92" s="11"/>
      <c r="XCP92" s="11"/>
      <c r="XCQ92" s="11"/>
      <c r="XCR92" s="11"/>
      <c r="XCS92" s="11"/>
      <c r="XCT92" s="11"/>
      <c r="XCU92" s="11"/>
      <c r="XCV92" s="11"/>
      <c r="XCW92" s="11"/>
      <c r="XCX92" s="11"/>
      <c r="XCY92" s="11"/>
      <c r="XCZ92" s="11"/>
      <c r="XDA92" s="11"/>
      <c r="XDB92" s="11"/>
      <c r="XDC92" s="11"/>
      <c r="XDD92" s="11"/>
      <c r="XDE92" s="11"/>
      <c r="XDF92" s="11"/>
      <c r="XDG92" s="11"/>
      <c r="XDH92" s="11"/>
      <c r="XDI92" s="11"/>
      <c r="XDJ92" s="11"/>
      <c r="XDK92" s="11"/>
      <c r="XDL92" s="11"/>
      <c r="XDM92" s="11"/>
      <c r="XDN92" s="11"/>
      <c r="XDO92" s="11"/>
      <c r="XDP92" s="11"/>
      <c r="XDQ92" s="11"/>
      <c r="XDR92" s="11"/>
      <c r="XDS92" s="11"/>
      <c r="XDT92" s="11"/>
      <c r="XDU92" s="11"/>
      <c r="XDV92" s="11"/>
      <c r="XDW92" s="11"/>
      <c r="XDX92" s="11"/>
      <c r="XDY92" s="11"/>
      <c r="XDZ92" s="11"/>
      <c r="XEA92" s="11"/>
      <c r="XEB92" s="11"/>
      <c r="XEC92" s="11"/>
      <c r="XED92" s="11"/>
      <c r="XEE92" s="11"/>
      <c r="XEF92" s="11"/>
      <c r="XEG92" s="11"/>
      <c r="XEH92" s="11"/>
      <c r="XEI92" s="11"/>
      <c r="XEJ92" s="11"/>
      <c r="XEK92" s="11"/>
      <c r="XEL92" s="11"/>
      <c r="XEM92" s="11"/>
      <c r="XEN92" s="11"/>
      <c r="XEO92" s="11"/>
      <c r="XEP92" s="11"/>
      <c r="XEQ92" s="11"/>
      <c r="XER92" s="11"/>
      <c r="XES92" s="11"/>
      <c r="XET92" s="11"/>
      <c r="XEU92" s="11"/>
      <c r="XEV92" s="11"/>
      <c r="XEW92" s="11"/>
      <c r="XEX92" s="11"/>
      <c r="XEY92" s="11"/>
      <c r="XEZ92" s="11"/>
      <c r="XFA92" s="11"/>
      <c r="XFB92" s="11"/>
    </row>
    <row r="93" s="1" customFormat="1" ht="42" customHeight="1" spans="1:22 14877:16383">
      <c r="A93" s="29">
        <v>2</v>
      </c>
      <c r="B93" s="28" t="s">
        <v>439</v>
      </c>
      <c r="C93" s="22"/>
      <c r="D93" s="22"/>
      <c r="E93" s="22"/>
      <c r="F93" s="23"/>
      <c r="G93" s="24">
        <f>SUM(G94:G99)</f>
        <v>1830</v>
      </c>
      <c r="H93" s="23"/>
      <c r="I93" s="23"/>
      <c r="J93" s="23"/>
      <c r="K93" s="25"/>
      <c r="L93" s="25"/>
      <c r="M93" s="26"/>
      <c r="N93" s="26"/>
      <c r="O93" s="26"/>
      <c r="P93" s="26"/>
      <c r="Q93" s="26"/>
      <c r="R93" s="26"/>
      <c r="S93" s="22"/>
      <c r="T93" s="22"/>
      <c r="U93" s="22"/>
      <c r="V93" s="27"/>
      <c r="UZE93" s="11"/>
      <c r="UZF93" s="11"/>
      <c r="UZG93" s="11"/>
      <c r="UZH93" s="11"/>
      <c r="UZI93" s="11"/>
      <c r="UZJ93" s="11"/>
      <c r="UZK93" s="11"/>
      <c r="UZL93" s="11"/>
      <c r="UZM93" s="11"/>
      <c r="UZN93" s="11"/>
      <c r="UZO93" s="11"/>
      <c r="UZP93" s="11"/>
      <c r="UZQ93" s="11"/>
      <c r="UZR93" s="11"/>
      <c r="UZS93" s="11"/>
      <c r="UZT93" s="11"/>
      <c r="UZU93" s="11"/>
      <c r="UZV93" s="11"/>
      <c r="UZW93" s="11"/>
      <c r="UZX93" s="11"/>
      <c r="UZY93" s="11"/>
      <c r="UZZ93" s="11"/>
      <c r="VAA93" s="11"/>
      <c r="VAB93" s="11"/>
      <c r="VAC93" s="11"/>
      <c r="VAD93" s="11"/>
      <c r="VAE93" s="11"/>
      <c r="VAF93" s="11"/>
      <c r="VAG93" s="11"/>
      <c r="VAH93" s="11"/>
      <c r="VAI93" s="11"/>
      <c r="VAJ93" s="11"/>
      <c r="VAK93" s="11"/>
      <c r="VAL93" s="11"/>
      <c r="VAM93" s="11"/>
      <c r="VAN93" s="11"/>
      <c r="VAO93" s="11"/>
      <c r="VAP93" s="11"/>
      <c r="VAQ93" s="11"/>
      <c r="VAR93" s="11"/>
      <c r="VAS93" s="11"/>
      <c r="VAT93" s="11"/>
      <c r="VAU93" s="11"/>
      <c r="VAV93" s="11"/>
      <c r="VAW93" s="11"/>
      <c r="VAX93" s="11"/>
      <c r="VAY93" s="11"/>
      <c r="VAZ93" s="11"/>
      <c r="VBA93" s="11"/>
      <c r="VBB93" s="11"/>
      <c r="VBC93" s="11"/>
      <c r="VBD93" s="11"/>
      <c r="VBE93" s="11"/>
      <c r="VBF93" s="11"/>
      <c r="VBG93" s="11"/>
      <c r="VBH93" s="11"/>
      <c r="VBI93" s="11"/>
      <c r="VBJ93" s="11"/>
      <c r="VBK93" s="11"/>
      <c r="VBL93" s="11"/>
      <c r="VBM93" s="11"/>
      <c r="VBN93" s="11"/>
      <c r="VBO93" s="11"/>
      <c r="VBP93" s="11"/>
      <c r="VBQ93" s="11"/>
      <c r="VBR93" s="11"/>
      <c r="VBS93" s="11"/>
      <c r="VBT93" s="11"/>
      <c r="VBU93" s="11"/>
      <c r="VBV93" s="11"/>
      <c r="VBW93" s="11"/>
      <c r="VBX93" s="11"/>
      <c r="VBY93" s="11"/>
      <c r="VBZ93" s="11"/>
      <c r="VCA93" s="11"/>
      <c r="VCB93" s="11"/>
      <c r="VCC93" s="11"/>
      <c r="VCD93" s="11"/>
      <c r="VCE93" s="11"/>
      <c r="VCF93" s="11"/>
      <c r="VCG93" s="11"/>
      <c r="VCH93" s="11"/>
      <c r="VCI93" s="11"/>
      <c r="VCJ93" s="11"/>
      <c r="VCK93" s="11"/>
      <c r="VCL93" s="11"/>
      <c r="VCM93" s="11"/>
      <c r="VCN93" s="11"/>
      <c r="VCO93" s="11"/>
      <c r="VCP93" s="11"/>
      <c r="VCQ93" s="11"/>
      <c r="VCR93" s="11"/>
      <c r="VCS93" s="11"/>
      <c r="VCT93" s="11"/>
      <c r="VCU93" s="11"/>
      <c r="VCV93" s="11"/>
      <c r="VCW93" s="11"/>
      <c r="VCX93" s="11"/>
      <c r="VCY93" s="11"/>
      <c r="VCZ93" s="11"/>
      <c r="VDA93" s="11"/>
      <c r="VDB93" s="11"/>
      <c r="VDC93" s="11"/>
      <c r="VDD93" s="11"/>
      <c r="VDE93" s="11"/>
      <c r="VDF93" s="11"/>
      <c r="VDG93" s="11"/>
      <c r="VDH93" s="11"/>
      <c r="VDI93" s="11"/>
      <c r="VDJ93" s="11"/>
      <c r="VDK93" s="11"/>
      <c r="VDL93" s="11"/>
      <c r="VDM93" s="11"/>
      <c r="VDN93" s="11"/>
      <c r="VDO93" s="11"/>
      <c r="VDP93" s="11"/>
      <c r="VDQ93" s="11"/>
      <c r="VDR93" s="11"/>
      <c r="VDS93" s="11"/>
      <c r="VDT93" s="11"/>
      <c r="VDU93" s="11"/>
      <c r="VDV93" s="11"/>
      <c r="VDW93" s="11"/>
      <c r="VDX93" s="11"/>
      <c r="VDY93" s="11"/>
      <c r="VDZ93" s="11"/>
      <c r="VEA93" s="11"/>
      <c r="VEB93" s="11"/>
      <c r="VEC93" s="11"/>
      <c r="VED93" s="11"/>
      <c r="VEE93" s="11"/>
      <c r="VEF93" s="11"/>
      <c r="VEG93" s="11"/>
      <c r="VEH93" s="11"/>
      <c r="VEI93" s="11"/>
      <c r="VEJ93" s="11"/>
      <c r="VEK93" s="11"/>
      <c r="VEL93" s="11"/>
      <c r="VEM93" s="11"/>
      <c r="VEN93" s="11"/>
      <c r="VEO93" s="11"/>
      <c r="VEP93" s="11"/>
      <c r="VEQ93" s="11"/>
      <c r="VER93" s="11"/>
      <c r="VES93" s="11"/>
      <c r="VET93" s="11"/>
      <c r="VEU93" s="11"/>
      <c r="VEV93" s="11"/>
      <c r="VEW93" s="11"/>
      <c r="VEX93" s="11"/>
      <c r="VEY93" s="11"/>
      <c r="VEZ93" s="11"/>
      <c r="VFA93" s="11"/>
      <c r="VFB93" s="11"/>
      <c r="VFC93" s="11"/>
      <c r="VFD93" s="11"/>
      <c r="VFE93" s="11"/>
      <c r="VFF93" s="11"/>
      <c r="VFG93" s="11"/>
      <c r="VFH93" s="11"/>
      <c r="VFI93" s="11"/>
      <c r="VFJ93" s="11"/>
      <c r="VFK93" s="11"/>
      <c r="VFL93" s="11"/>
      <c r="VFM93" s="11"/>
      <c r="VFN93" s="11"/>
      <c r="VFO93" s="11"/>
      <c r="VFP93" s="11"/>
      <c r="VFQ93" s="11"/>
      <c r="VFR93" s="11"/>
      <c r="VFS93" s="11"/>
      <c r="VFT93" s="11"/>
      <c r="VFU93" s="11"/>
      <c r="VFV93" s="11"/>
      <c r="VFW93" s="11"/>
      <c r="VFX93" s="11"/>
      <c r="VFY93" s="11"/>
      <c r="VFZ93" s="11"/>
      <c r="VGA93" s="11"/>
      <c r="VGB93" s="11"/>
      <c r="VGC93" s="11"/>
      <c r="VGD93" s="11"/>
      <c r="VGE93" s="11"/>
      <c r="VGF93" s="11"/>
      <c r="VGG93" s="11"/>
      <c r="VGH93" s="11"/>
      <c r="VGI93" s="11"/>
      <c r="VGJ93" s="11"/>
      <c r="VGK93" s="11"/>
      <c r="VGL93" s="11"/>
      <c r="VGM93" s="11"/>
      <c r="VGN93" s="11"/>
      <c r="VGO93" s="11"/>
      <c r="VGP93" s="11"/>
      <c r="VGQ93" s="11"/>
      <c r="VGR93" s="11"/>
      <c r="VGS93" s="11"/>
      <c r="VGT93" s="11"/>
      <c r="VGU93" s="11"/>
      <c r="VGV93" s="11"/>
      <c r="VGW93" s="11"/>
      <c r="VGX93" s="11"/>
      <c r="VGY93" s="11"/>
      <c r="VGZ93" s="11"/>
      <c r="VHA93" s="11"/>
      <c r="VHB93" s="11"/>
      <c r="VHC93" s="11"/>
      <c r="VHD93" s="11"/>
      <c r="VHE93" s="11"/>
      <c r="VHF93" s="11"/>
      <c r="VHG93" s="11"/>
      <c r="VHH93" s="11"/>
      <c r="VHI93" s="11"/>
      <c r="VHJ93" s="11"/>
      <c r="VHK93" s="11"/>
      <c r="VHL93" s="11"/>
      <c r="VHM93" s="11"/>
      <c r="VHN93" s="11"/>
      <c r="VHO93" s="11"/>
      <c r="VHP93" s="11"/>
      <c r="VHQ93" s="11"/>
      <c r="VHR93" s="11"/>
      <c r="VHS93" s="11"/>
      <c r="VHT93" s="11"/>
      <c r="VHU93" s="11"/>
      <c r="VHV93" s="11"/>
      <c r="VHW93" s="11"/>
      <c r="VHX93" s="11"/>
      <c r="VHY93" s="11"/>
      <c r="VHZ93" s="11"/>
      <c r="VIA93" s="11"/>
      <c r="VIB93" s="11"/>
      <c r="VIC93" s="11"/>
      <c r="VID93" s="11"/>
      <c r="VIE93" s="11"/>
      <c r="VIF93" s="11"/>
      <c r="VIG93" s="11"/>
      <c r="VIH93" s="11"/>
      <c r="VII93" s="11"/>
      <c r="VIJ93" s="11"/>
      <c r="VIK93" s="11"/>
      <c r="VIL93" s="11"/>
      <c r="VIM93" s="11"/>
      <c r="VIN93" s="11"/>
      <c r="VIO93" s="11"/>
      <c r="VIP93" s="11"/>
      <c r="VIQ93" s="11"/>
      <c r="VIR93" s="11"/>
      <c r="VIS93" s="11"/>
      <c r="VIT93" s="11"/>
      <c r="VIU93" s="11"/>
      <c r="VIV93" s="11"/>
      <c r="VIW93" s="11"/>
      <c r="VIX93" s="11"/>
      <c r="VIY93" s="11"/>
      <c r="VIZ93" s="11"/>
      <c r="VJA93" s="11"/>
      <c r="VJB93" s="11"/>
      <c r="VJC93" s="11"/>
      <c r="VJD93" s="11"/>
      <c r="VJE93" s="11"/>
      <c r="VJF93" s="11"/>
      <c r="VJG93" s="11"/>
      <c r="VJH93" s="11"/>
      <c r="VJI93" s="11"/>
      <c r="VJJ93" s="11"/>
      <c r="VJK93" s="11"/>
      <c r="VJL93" s="11"/>
      <c r="VJM93" s="11"/>
      <c r="VJN93" s="11"/>
      <c r="VJO93" s="11"/>
      <c r="VJP93" s="11"/>
      <c r="VJQ93" s="11"/>
      <c r="VJR93" s="11"/>
      <c r="VJS93" s="11"/>
      <c r="VJT93" s="11"/>
      <c r="VJU93" s="11"/>
      <c r="VJV93" s="11"/>
      <c r="VJW93" s="11"/>
      <c r="VJX93" s="11"/>
      <c r="VJY93" s="11"/>
      <c r="VJZ93" s="11"/>
      <c r="VKA93" s="11"/>
      <c r="VKB93" s="11"/>
      <c r="VKC93" s="11"/>
      <c r="VKD93" s="11"/>
      <c r="VKE93" s="11"/>
      <c r="VKF93" s="11"/>
      <c r="VKG93" s="11"/>
      <c r="VKH93" s="11"/>
      <c r="VKI93" s="11"/>
      <c r="VKJ93" s="11"/>
      <c r="VKK93" s="11"/>
      <c r="VKL93" s="11"/>
      <c r="VKM93" s="11"/>
      <c r="VKN93" s="11"/>
      <c r="VKO93" s="11"/>
      <c r="VKP93" s="11"/>
      <c r="VKQ93" s="11"/>
      <c r="VKR93" s="11"/>
      <c r="VKS93" s="11"/>
      <c r="VKT93" s="11"/>
      <c r="VKU93" s="11"/>
      <c r="VKV93" s="11"/>
      <c r="VKW93" s="11"/>
      <c r="VKX93" s="11"/>
      <c r="VKY93" s="11"/>
      <c r="VKZ93" s="11"/>
      <c r="VLA93" s="11"/>
      <c r="VLB93" s="11"/>
      <c r="VLC93" s="11"/>
      <c r="VLD93" s="11"/>
      <c r="VLE93" s="11"/>
      <c r="VLF93" s="11"/>
      <c r="VLG93" s="11"/>
      <c r="VLH93" s="11"/>
      <c r="VLI93" s="11"/>
      <c r="VLJ93" s="11"/>
      <c r="VLK93" s="11"/>
      <c r="VLL93" s="11"/>
      <c r="VLM93" s="11"/>
      <c r="VLN93" s="11"/>
      <c r="VLO93" s="11"/>
      <c r="VLP93" s="11"/>
      <c r="VLQ93" s="11"/>
      <c r="VLR93" s="11"/>
      <c r="VLS93" s="11"/>
      <c r="VLT93" s="11"/>
      <c r="VLU93" s="11"/>
      <c r="VLV93" s="11"/>
      <c r="VLW93" s="11"/>
      <c r="VLX93" s="11"/>
      <c r="VLY93" s="11"/>
      <c r="VLZ93" s="11"/>
      <c r="VMA93" s="11"/>
      <c r="VMB93" s="11"/>
      <c r="VMC93" s="11"/>
      <c r="VMD93" s="11"/>
      <c r="VME93" s="11"/>
      <c r="VMF93" s="11"/>
      <c r="VMG93" s="11"/>
      <c r="VMH93" s="11"/>
      <c r="VMI93" s="11"/>
      <c r="VMJ93" s="11"/>
      <c r="VMK93" s="11"/>
      <c r="VML93" s="11"/>
      <c r="VMM93" s="11"/>
      <c r="VMN93" s="11"/>
      <c r="VMO93" s="11"/>
      <c r="VMP93" s="11"/>
      <c r="VMQ93" s="11"/>
      <c r="VMR93" s="11"/>
      <c r="VMS93" s="11"/>
      <c r="VMT93" s="11"/>
      <c r="VMU93" s="11"/>
      <c r="VMV93" s="11"/>
      <c r="VMW93" s="11"/>
      <c r="VMX93" s="11"/>
      <c r="VMY93" s="11"/>
      <c r="VMZ93" s="11"/>
      <c r="VNA93" s="11"/>
      <c r="VNB93" s="11"/>
      <c r="VNC93" s="11"/>
      <c r="VND93" s="11"/>
      <c r="VNE93" s="11"/>
      <c r="VNF93" s="11"/>
      <c r="VNG93" s="11"/>
      <c r="VNH93" s="11"/>
      <c r="VNI93" s="11"/>
      <c r="VNJ93" s="11"/>
      <c r="VNK93" s="11"/>
      <c r="VNL93" s="11"/>
      <c r="VNM93" s="11"/>
      <c r="VNN93" s="11"/>
      <c r="VNO93" s="11"/>
      <c r="VNP93" s="11"/>
      <c r="VNQ93" s="11"/>
      <c r="VNR93" s="11"/>
      <c r="VNS93" s="11"/>
      <c r="VNT93" s="11"/>
      <c r="VNU93" s="11"/>
      <c r="VNV93" s="11"/>
      <c r="VNW93" s="11"/>
      <c r="VNX93" s="11"/>
      <c r="VNY93" s="11"/>
      <c r="VNZ93" s="11"/>
      <c r="VOA93" s="11"/>
      <c r="VOB93" s="11"/>
      <c r="VOC93" s="11"/>
      <c r="VOD93" s="11"/>
      <c r="VOE93" s="11"/>
      <c r="VOF93" s="11"/>
      <c r="VOG93" s="11"/>
      <c r="VOH93" s="11"/>
      <c r="VOI93" s="11"/>
      <c r="VOJ93" s="11"/>
      <c r="VOK93" s="11"/>
      <c r="VOL93" s="11"/>
      <c r="VOM93" s="11"/>
      <c r="VON93" s="11"/>
      <c r="VOO93" s="11"/>
      <c r="VOP93" s="11"/>
      <c r="VOQ93" s="11"/>
      <c r="VOR93" s="11"/>
      <c r="VOS93" s="11"/>
      <c r="VOT93" s="11"/>
      <c r="VOU93" s="11"/>
      <c r="VOV93" s="11"/>
      <c r="VOW93" s="11"/>
      <c r="VOX93" s="11"/>
      <c r="VOY93" s="11"/>
      <c r="VOZ93" s="11"/>
      <c r="VPA93" s="11"/>
      <c r="VPB93" s="11"/>
      <c r="VPC93" s="11"/>
      <c r="VPD93" s="11"/>
      <c r="VPE93" s="11"/>
      <c r="VPF93" s="11"/>
      <c r="VPG93" s="11"/>
      <c r="VPH93" s="11"/>
      <c r="VPI93" s="11"/>
      <c r="VPJ93" s="11"/>
      <c r="VPK93" s="11"/>
      <c r="VPL93" s="11"/>
      <c r="VPM93" s="11"/>
      <c r="VPN93" s="11"/>
      <c r="VPO93" s="11"/>
      <c r="VPP93" s="11"/>
      <c r="VPQ93" s="11"/>
      <c r="VPR93" s="11"/>
      <c r="VPS93" s="11"/>
      <c r="VPT93" s="11"/>
      <c r="VPU93" s="11"/>
      <c r="VPV93" s="11"/>
      <c r="VPW93" s="11"/>
      <c r="VPX93" s="11"/>
      <c r="VPY93" s="11"/>
      <c r="VPZ93" s="11"/>
      <c r="VQA93" s="11"/>
      <c r="VQB93" s="11"/>
      <c r="VQC93" s="11"/>
      <c r="VQD93" s="11"/>
      <c r="VQE93" s="11"/>
      <c r="VQF93" s="11"/>
      <c r="VQG93" s="11"/>
      <c r="VQH93" s="11"/>
      <c r="VQI93" s="11"/>
      <c r="VQJ93" s="11"/>
      <c r="VQK93" s="11"/>
      <c r="VQL93" s="11"/>
      <c r="VQM93" s="11"/>
      <c r="VQN93" s="11"/>
      <c r="VQO93" s="11"/>
      <c r="VQP93" s="11"/>
      <c r="VQQ93" s="11"/>
      <c r="VQR93" s="11"/>
      <c r="VQS93" s="11"/>
      <c r="VQT93" s="11"/>
      <c r="VQU93" s="11"/>
      <c r="VQV93" s="11"/>
      <c r="VQW93" s="11"/>
      <c r="VQX93" s="11"/>
      <c r="VQY93" s="11"/>
      <c r="VQZ93" s="11"/>
      <c r="VRA93" s="11"/>
      <c r="VRB93" s="11"/>
      <c r="VRC93" s="11"/>
      <c r="VRD93" s="11"/>
      <c r="VRE93" s="11"/>
      <c r="VRF93" s="11"/>
      <c r="VRG93" s="11"/>
      <c r="VRH93" s="11"/>
      <c r="VRI93" s="11"/>
      <c r="VRJ93" s="11"/>
      <c r="VRK93" s="11"/>
      <c r="VRL93" s="11"/>
      <c r="VRM93" s="11"/>
      <c r="VRN93" s="11"/>
      <c r="VRO93" s="11"/>
      <c r="VRP93" s="11"/>
      <c r="VRQ93" s="11"/>
      <c r="VRR93" s="11"/>
      <c r="VRS93" s="11"/>
      <c r="VRT93" s="11"/>
      <c r="VRU93" s="11"/>
      <c r="VRV93" s="11"/>
      <c r="VRW93" s="11"/>
      <c r="VRX93" s="11"/>
      <c r="VRY93" s="11"/>
      <c r="VRZ93" s="11"/>
      <c r="VSA93" s="11"/>
      <c r="VSB93" s="11"/>
      <c r="VSC93" s="11"/>
      <c r="VSD93" s="11"/>
      <c r="VSE93" s="11"/>
      <c r="VSF93" s="11"/>
      <c r="VSG93" s="11"/>
      <c r="VSH93" s="11"/>
      <c r="VSI93" s="11"/>
      <c r="VSJ93" s="11"/>
      <c r="VSK93" s="11"/>
      <c r="VSL93" s="11"/>
      <c r="VSM93" s="11"/>
      <c r="VSN93" s="11"/>
      <c r="VSO93" s="11"/>
      <c r="VSP93" s="11"/>
      <c r="VSQ93" s="11"/>
      <c r="VSR93" s="11"/>
      <c r="VSS93" s="11"/>
      <c r="VST93" s="11"/>
      <c r="VSU93" s="11"/>
      <c r="VSV93" s="11"/>
      <c r="VSW93" s="11"/>
      <c r="VSX93" s="11"/>
      <c r="VSY93" s="11"/>
      <c r="VSZ93" s="11"/>
      <c r="VTA93" s="11"/>
      <c r="VTB93" s="11"/>
      <c r="VTC93" s="11"/>
      <c r="VTD93" s="11"/>
      <c r="VTE93" s="11"/>
      <c r="VTF93" s="11"/>
      <c r="VTG93" s="11"/>
      <c r="VTH93" s="11"/>
      <c r="VTI93" s="11"/>
      <c r="VTJ93" s="11"/>
      <c r="VTK93" s="11"/>
      <c r="VTL93" s="11"/>
      <c r="VTM93" s="11"/>
      <c r="VTN93" s="11"/>
      <c r="VTO93" s="11"/>
      <c r="VTP93" s="11"/>
      <c r="VTQ93" s="11"/>
      <c r="VTR93" s="11"/>
      <c r="VTS93" s="11"/>
      <c r="VTT93" s="11"/>
      <c r="VTU93" s="11"/>
      <c r="VTV93" s="11"/>
      <c r="VTW93" s="11"/>
      <c r="VTX93" s="11"/>
      <c r="VTY93" s="11"/>
      <c r="VTZ93" s="11"/>
      <c r="VUA93" s="11"/>
      <c r="VUB93" s="11"/>
      <c r="VUC93" s="11"/>
      <c r="VUD93" s="11"/>
      <c r="VUE93" s="11"/>
      <c r="VUF93" s="11"/>
      <c r="VUG93" s="11"/>
      <c r="VUH93" s="11"/>
      <c r="VUI93" s="11"/>
      <c r="VUJ93" s="11"/>
      <c r="VUK93" s="11"/>
      <c r="VUL93" s="11"/>
      <c r="VUM93" s="11"/>
      <c r="VUN93" s="11"/>
      <c r="VUO93" s="11"/>
      <c r="VUP93" s="11"/>
      <c r="VUQ93" s="11"/>
      <c r="VUR93" s="11"/>
      <c r="VUS93" s="11"/>
      <c r="VUT93" s="11"/>
      <c r="VUU93" s="11"/>
      <c r="VUV93" s="11"/>
      <c r="VUW93" s="11"/>
      <c r="VUX93" s="11"/>
      <c r="VUY93" s="11"/>
      <c r="VUZ93" s="11"/>
      <c r="VVA93" s="11"/>
      <c r="VVB93" s="11"/>
      <c r="VVC93" s="11"/>
      <c r="VVD93" s="11"/>
      <c r="VVE93" s="11"/>
      <c r="VVF93" s="11"/>
      <c r="VVG93" s="11"/>
      <c r="VVH93" s="11"/>
      <c r="VVI93" s="11"/>
      <c r="VVJ93" s="11"/>
      <c r="VVK93" s="11"/>
      <c r="VVL93" s="11"/>
      <c r="VVM93" s="11"/>
      <c r="VVN93" s="11"/>
      <c r="VVO93" s="11"/>
      <c r="VVP93" s="11"/>
      <c r="VVQ93" s="11"/>
      <c r="VVR93" s="11"/>
      <c r="VVS93" s="11"/>
      <c r="VVT93" s="11"/>
      <c r="VVU93" s="11"/>
      <c r="VVV93" s="11"/>
      <c r="VVW93" s="11"/>
      <c r="VVX93" s="11"/>
      <c r="VVY93" s="11"/>
      <c r="VVZ93" s="11"/>
      <c r="VWA93" s="11"/>
      <c r="VWB93" s="11"/>
      <c r="VWC93" s="11"/>
      <c r="VWD93" s="11"/>
      <c r="VWE93" s="11"/>
      <c r="VWF93" s="11"/>
      <c r="VWG93" s="11"/>
      <c r="VWH93" s="11"/>
      <c r="VWI93" s="11"/>
      <c r="VWJ93" s="11"/>
      <c r="VWK93" s="11"/>
      <c r="VWL93" s="11"/>
      <c r="VWM93" s="11"/>
      <c r="VWN93" s="11"/>
      <c r="VWO93" s="11"/>
      <c r="VWP93" s="11"/>
      <c r="VWQ93" s="11"/>
      <c r="VWR93" s="11"/>
      <c r="VWS93" s="11"/>
      <c r="VWT93" s="11"/>
      <c r="VWU93" s="11"/>
      <c r="VWV93" s="11"/>
      <c r="VWW93" s="11"/>
      <c r="VWX93" s="11"/>
      <c r="VWY93" s="11"/>
      <c r="VWZ93" s="11"/>
      <c r="VXA93" s="11"/>
      <c r="VXB93" s="11"/>
      <c r="VXC93" s="11"/>
      <c r="VXD93" s="11"/>
      <c r="VXE93" s="11"/>
      <c r="VXF93" s="11"/>
      <c r="VXG93" s="11"/>
      <c r="VXH93" s="11"/>
      <c r="VXI93" s="11"/>
      <c r="VXJ93" s="11"/>
      <c r="VXK93" s="11"/>
      <c r="VXL93" s="11"/>
      <c r="VXM93" s="11"/>
      <c r="VXN93" s="11"/>
      <c r="VXO93" s="11"/>
      <c r="VXP93" s="11"/>
      <c r="VXQ93" s="11"/>
      <c r="VXR93" s="11"/>
      <c r="VXS93" s="11"/>
      <c r="VXT93" s="11"/>
      <c r="VXU93" s="11"/>
      <c r="VXV93" s="11"/>
      <c r="VXW93" s="11"/>
      <c r="VXX93" s="11"/>
      <c r="VXY93" s="11"/>
      <c r="VXZ93" s="11"/>
      <c r="VYA93" s="11"/>
      <c r="VYB93" s="11"/>
      <c r="VYC93" s="11"/>
      <c r="VYD93" s="11"/>
      <c r="VYE93" s="11"/>
      <c r="VYF93" s="11"/>
      <c r="VYG93" s="11"/>
      <c r="VYH93" s="11"/>
      <c r="VYI93" s="11"/>
      <c r="VYJ93" s="11"/>
      <c r="VYK93" s="11"/>
      <c r="VYL93" s="11"/>
      <c r="VYM93" s="11"/>
      <c r="VYN93" s="11"/>
      <c r="VYO93" s="11"/>
      <c r="VYP93" s="11"/>
      <c r="VYQ93" s="11"/>
      <c r="VYR93" s="11"/>
      <c r="VYS93" s="11"/>
      <c r="VYT93" s="11"/>
      <c r="VYU93" s="11"/>
      <c r="VYV93" s="11"/>
      <c r="VYW93" s="11"/>
      <c r="VYX93" s="11"/>
      <c r="VYY93" s="11"/>
      <c r="VYZ93" s="11"/>
      <c r="VZA93" s="11"/>
      <c r="VZB93" s="11"/>
      <c r="VZC93" s="11"/>
      <c r="VZD93" s="11"/>
      <c r="VZE93" s="11"/>
      <c r="VZF93" s="11"/>
      <c r="VZG93" s="11"/>
      <c r="VZH93" s="11"/>
      <c r="VZI93" s="11"/>
      <c r="VZJ93" s="11"/>
      <c r="VZK93" s="11"/>
      <c r="VZL93" s="11"/>
      <c r="VZM93" s="11"/>
      <c r="VZN93" s="11"/>
      <c r="VZO93" s="11"/>
      <c r="VZP93" s="11"/>
      <c r="VZQ93" s="11"/>
      <c r="VZR93" s="11"/>
      <c r="VZS93" s="11"/>
      <c r="VZT93" s="11"/>
      <c r="VZU93" s="11"/>
      <c r="VZV93" s="11"/>
      <c r="VZW93" s="11"/>
      <c r="VZX93" s="11"/>
      <c r="VZY93" s="11"/>
      <c r="VZZ93" s="11"/>
      <c r="WAA93" s="11"/>
      <c r="WAB93" s="11"/>
      <c r="WAC93" s="11"/>
      <c r="WAD93" s="11"/>
      <c r="WAE93" s="11"/>
      <c r="WAF93" s="11"/>
      <c r="WAG93" s="11"/>
      <c r="WAH93" s="11"/>
      <c r="WAI93" s="11"/>
      <c r="WAJ93" s="11"/>
      <c r="WAK93" s="11"/>
      <c r="WAL93" s="11"/>
      <c r="WAM93" s="11"/>
      <c r="WAN93" s="11"/>
      <c r="WAO93" s="11"/>
      <c r="WAP93" s="11"/>
      <c r="WAQ93" s="11"/>
      <c r="WAR93" s="11"/>
      <c r="WAS93" s="11"/>
      <c r="WAT93" s="11"/>
      <c r="WAU93" s="11"/>
      <c r="WAV93" s="11"/>
      <c r="WAW93" s="11"/>
      <c r="WAX93" s="11"/>
      <c r="WAY93" s="11"/>
      <c r="WAZ93" s="11"/>
      <c r="WBA93" s="11"/>
      <c r="WBB93" s="11"/>
      <c r="WBC93" s="11"/>
      <c r="WBD93" s="11"/>
      <c r="WBE93" s="11"/>
      <c r="WBF93" s="11"/>
      <c r="WBG93" s="11"/>
      <c r="WBH93" s="11"/>
      <c r="WBI93" s="11"/>
      <c r="WBJ93" s="11"/>
      <c r="WBK93" s="11"/>
      <c r="WBL93" s="11"/>
      <c r="WBM93" s="11"/>
      <c r="WBN93" s="11"/>
      <c r="WBO93" s="11"/>
      <c r="WBP93" s="11"/>
      <c r="WBQ93" s="11"/>
      <c r="WBR93" s="11"/>
      <c r="WBS93" s="11"/>
      <c r="WBT93" s="11"/>
      <c r="WBU93" s="11"/>
      <c r="WBV93" s="11"/>
      <c r="WBW93" s="11"/>
      <c r="WBX93" s="11"/>
      <c r="WBY93" s="11"/>
      <c r="WBZ93" s="11"/>
      <c r="WCA93" s="11"/>
      <c r="WCB93" s="11"/>
      <c r="WCC93" s="11"/>
      <c r="WCD93" s="11"/>
      <c r="WCE93" s="11"/>
      <c r="WCF93" s="11"/>
      <c r="WCG93" s="11"/>
      <c r="WCH93" s="11"/>
      <c r="WCI93" s="11"/>
      <c r="WCJ93" s="11"/>
      <c r="WCK93" s="11"/>
      <c r="WCL93" s="11"/>
      <c r="WCM93" s="11"/>
      <c r="WCN93" s="11"/>
      <c r="WCO93" s="11"/>
      <c r="WCP93" s="11"/>
      <c r="WCQ93" s="11"/>
      <c r="WCR93" s="11"/>
      <c r="WCS93" s="11"/>
      <c r="WCT93" s="11"/>
      <c r="WCU93" s="11"/>
      <c r="WCV93" s="11"/>
      <c r="WCW93" s="11"/>
      <c r="WCX93" s="11"/>
      <c r="WCY93" s="11"/>
      <c r="WCZ93" s="11"/>
      <c r="WDA93" s="11"/>
      <c r="WDB93" s="11"/>
      <c r="WDC93" s="11"/>
      <c r="WDD93" s="11"/>
      <c r="WDE93" s="11"/>
      <c r="WDF93" s="11"/>
      <c r="WDG93" s="11"/>
      <c r="WDH93" s="11"/>
      <c r="WDI93" s="11"/>
      <c r="WDJ93" s="11"/>
      <c r="WDK93" s="11"/>
      <c r="WDL93" s="11"/>
      <c r="WDM93" s="11"/>
      <c r="WDN93" s="11"/>
      <c r="WDO93" s="11"/>
      <c r="WDP93" s="11"/>
      <c r="WDQ93" s="11"/>
      <c r="WDR93" s="11"/>
      <c r="WDS93" s="11"/>
      <c r="WDT93" s="11"/>
      <c r="WDU93" s="11"/>
      <c r="WDV93" s="11"/>
      <c r="WDW93" s="11"/>
      <c r="WDX93" s="11"/>
      <c r="WDY93" s="11"/>
      <c r="WDZ93" s="11"/>
      <c r="WEA93" s="11"/>
      <c r="WEB93" s="11"/>
      <c r="WEC93" s="11"/>
      <c r="WED93" s="11"/>
      <c r="WEE93" s="11"/>
      <c r="WEF93" s="11"/>
      <c r="WEG93" s="11"/>
      <c r="WEH93" s="11"/>
      <c r="WEI93" s="11"/>
      <c r="WEJ93" s="11"/>
      <c r="WEK93" s="11"/>
      <c r="WEL93" s="11"/>
      <c r="WEM93" s="11"/>
      <c r="WEN93" s="11"/>
      <c r="WEO93" s="11"/>
      <c r="WEP93" s="11"/>
      <c r="WEQ93" s="11"/>
      <c r="WER93" s="11"/>
      <c r="WES93" s="11"/>
      <c r="WET93" s="11"/>
      <c r="WEU93" s="11"/>
      <c r="WEV93" s="11"/>
      <c r="WEW93" s="11"/>
      <c r="WEX93" s="11"/>
      <c r="WEY93" s="11"/>
      <c r="WEZ93" s="11"/>
      <c r="WFA93" s="11"/>
      <c r="WFB93" s="11"/>
      <c r="WFC93" s="11"/>
      <c r="WFD93" s="11"/>
      <c r="WFE93" s="11"/>
      <c r="WFF93" s="11"/>
      <c r="WFG93" s="11"/>
      <c r="WFH93" s="11"/>
      <c r="WFI93" s="11"/>
      <c r="WFJ93" s="11"/>
      <c r="WFK93" s="11"/>
      <c r="WFL93" s="11"/>
      <c r="WFM93" s="11"/>
      <c r="WFN93" s="11"/>
      <c r="WFO93" s="11"/>
      <c r="WFP93" s="11"/>
      <c r="WFQ93" s="11"/>
      <c r="WFR93" s="11"/>
      <c r="WFS93" s="11"/>
      <c r="WFT93" s="11"/>
      <c r="WFU93" s="11"/>
      <c r="WFV93" s="11"/>
      <c r="WFW93" s="11"/>
      <c r="WFX93" s="11"/>
      <c r="WFY93" s="11"/>
      <c r="WFZ93" s="11"/>
      <c r="WGA93" s="11"/>
      <c r="WGB93" s="11"/>
      <c r="WGC93" s="11"/>
      <c r="WGD93" s="11"/>
      <c r="WGE93" s="11"/>
      <c r="WGF93" s="11"/>
      <c r="WGG93" s="11"/>
      <c r="WGH93" s="11"/>
      <c r="WGI93" s="11"/>
      <c r="WGJ93" s="11"/>
      <c r="WGK93" s="11"/>
      <c r="WGL93" s="11"/>
      <c r="WGM93" s="11"/>
      <c r="WGN93" s="11"/>
      <c r="WGO93" s="11"/>
      <c r="WGP93" s="11"/>
      <c r="WGQ93" s="11"/>
      <c r="WGR93" s="11"/>
      <c r="WGS93" s="11"/>
      <c r="WGT93" s="11"/>
      <c r="WGU93" s="11"/>
      <c r="WGV93" s="11"/>
      <c r="WGW93" s="11"/>
      <c r="WGX93" s="11"/>
      <c r="WGY93" s="11"/>
      <c r="WGZ93" s="11"/>
      <c r="WHA93" s="11"/>
      <c r="WHB93" s="11"/>
      <c r="WHC93" s="11"/>
      <c r="WHD93" s="11"/>
      <c r="WHE93" s="11"/>
      <c r="WHF93" s="11"/>
      <c r="WHG93" s="11"/>
      <c r="WHH93" s="11"/>
      <c r="WHI93" s="11"/>
      <c r="WHJ93" s="11"/>
      <c r="WHK93" s="11"/>
      <c r="WHL93" s="11"/>
      <c r="WHM93" s="11"/>
      <c r="WHN93" s="11"/>
      <c r="WHO93" s="11"/>
      <c r="WHP93" s="11"/>
      <c r="WHQ93" s="11"/>
      <c r="WHR93" s="11"/>
      <c r="WHS93" s="11"/>
      <c r="WHT93" s="11"/>
      <c r="WHU93" s="11"/>
      <c r="WHV93" s="11"/>
      <c r="WHW93" s="11"/>
      <c r="WHX93" s="11"/>
      <c r="WHY93" s="11"/>
      <c r="WHZ93" s="11"/>
      <c r="WIA93" s="11"/>
      <c r="WIB93" s="11"/>
      <c r="WIC93" s="11"/>
      <c r="WID93" s="11"/>
      <c r="WIE93" s="11"/>
      <c r="WIF93" s="11"/>
      <c r="WIG93" s="11"/>
      <c r="WIH93" s="11"/>
      <c r="WII93" s="11"/>
      <c r="WIJ93" s="11"/>
      <c r="WIK93" s="11"/>
      <c r="WIL93" s="11"/>
      <c r="WIM93" s="11"/>
      <c r="WIN93" s="11"/>
      <c r="WIO93" s="11"/>
      <c r="WIP93" s="11"/>
      <c r="WIQ93" s="11"/>
      <c r="WIR93" s="11"/>
      <c r="WIS93" s="11"/>
      <c r="WIT93" s="11"/>
      <c r="WIU93" s="11"/>
      <c r="WIV93" s="11"/>
      <c r="WIW93" s="11"/>
      <c r="WIX93" s="11"/>
      <c r="WIY93" s="11"/>
      <c r="WIZ93" s="11"/>
      <c r="WJA93" s="11"/>
      <c r="WJB93" s="11"/>
      <c r="WJC93" s="11"/>
      <c r="WJD93" s="11"/>
      <c r="WJE93" s="11"/>
      <c r="WJF93" s="11"/>
      <c r="WJG93" s="11"/>
      <c r="WJH93" s="11"/>
      <c r="WJI93" s="11"/>
      <c r="WJJ93" s="11"/>
      <c r="WJK93" s="11"/>
      <c r="WJL93" s="11"/>
      <c r="WJM93" s="11"/>
      <c r="WJN93" s="11"/>
      <c r="WJO93" s="11"/>
      <c r="WJP93" s="11"/>
      <c r="WJQ93" s="11"/>
      <c r="WJR93" s="11"/>
      <c r="WJS93" s="11"/>
      <c r="WJT93" s="11"/>
      <c r="WJU93" s="11"/>
      <c r="WJV93" s="11"/>
      <c r="WJW93" s="11"/>
      <c r="WJX93" s="11"/>
      <c r="WJY93" s="11"/>
      <c r="WJZ93" s="11"/>
      <c r="WKA93" s="11"/>
      <c r="WKB93" s="11"/>
      <c r="WKC93" s="11"/>
      <c r="WKD93" s="11"/>
      <c r="WKE93" s="11"/>
      <c r="WKF93" s="11"/>
      <c r="WKG93" s="11"/>
      <c r="WKH93" s="11"/>
      <c r="WKI93" s="11"/>
      <c r="WKJ93" s="11"/>
      <c r="WKK93" s="11"/>
      <c r="WKL93" s="11"/>
      <c r="WKM93" s="11"/>
      <c r="WKN93" s="11"/>
      <c r="WKO93" s="11"/>
      <c r="WKP93" s="11"/>
      <c r="WKQ93" s="11"/>
      <c r="WKR93" s="11"/>
      <c r="WKS93" s="11"/>
      <c r="WKT93" s="11"/>
      <c r="WKU93" s="11"/>
      <c r="WKV93" s="11"/>
      <c r="WKW93" s="11"/>
      <c r="WKX93" s="11"/>
      <c r="WKY93" s="11"/>
      <c r="WKZ93" s="11"/>
      <c r="WLA93" s="11"/>
      <c r="WLB93" s="11"/>
      <c r="WLC93" s="11"/>
      <c r="WLD93" s="11"/>
      <c r="WLE93" s="11"/>
      <c r="WLF93" s="11"/>
      <c r="WLG93" s="11"/>
      <c r="WLH93" s="11"/>
      <c r="WLI93" s="11"/>
      <c r="WLJ93" s="11"/>
      <c r="WLK93" s="11"/>
      <c r="WLL93" s="11"/>
      <c r="WLM93" s="11"/>
      <c r="WLN93" s="11"/>
      <c r="WLO93" s="11"/>
      <c r="WLP93" s="11"/>
      <c r="WLQ93" s="11"/>
      <c r="WLR93" s="11"/>
      <c r="WLS93" s="11"/>
      <c r="WLT93" s="11"/>
      <c r="WLU93" s="11"/>
      <c r="WLV93" s="11"/>
      <c r="WLW93" s="11"/>
      <c r="WLX93" s="11"/>
      <c r="WLY93" s="11"/>
      <c r="WLZ93" s="11"/>
      <c r="WMA93" s="11"/>
      <c r="WMB93" s="11"/>
      <c r="WMC93" s="11"/>
      <c r="WMD93" s="11"/>
      <c r="WME93" s="11"/>
      <c r="WMF93" s="11"/>
      <c r="WMG93" s="11"/>
      <c r="WMH93" s="11"/>
      <c r="WMI93" s="11"/>
      <c r="WMJ93" s="11"/>
      <c r="WMK93" s="11"/>
      <c r="WML93" s="11"/>
      <c r="WMM93" s="11"/>
      <c r="WMN93" s="11"/>
      <c r="WMO93" s="11"/>
      <c r="WMP93" s="11"/>
      <c r="WMQ93" s="11"/>
      <c r="WMR93" s="11"/>
      <c r="WMS93" s="11"/>
      <c r="WMT93" s="11"/>
      <c r="WMU93" s="11"/>
      <c r="WMV93" s="11"/>
      <c r="WMW93" s="11"/>
      <c r="WMX93" s="11"/>
      <c r="WMY93" s="11"/>
      <c r="WMZ93" s="11"/>
      <c r="WNA93" s="11"/>
      <c r="WNB93" s="11"/>
      <c r="WNC93" s="11"/>
      <c r="WND93" s="11"/>
      <c r="WNE93" s="11"/>
      <c r="WNF93" s="11"/>
      <c r="WNG93" s="11"/>
      <c r="WNH93" s="11"/>
      <c r="WNI93" s="11"/>
      <c r="WNJ93" s="11"/>
      <c r="WNK93" s="11"/>
      <c r="WNL93" s="11"/>
      <c r="WNM93" s="11"/>
      <c r="WNN93" s="11"/>
      <c r="WNO93" s="11"/>
      <c r="WNP93" s="11"/>
      <c r="WNQ93" s="11"/>
      <c r="WNR93" s="11"/>
      <c r="WNS93" s="11"/>
      <c r="WNT93" s="11"/>
      <c r="WNU93" s="11"/>
      <c r="WNV93" s="11"/>
      <c r="WNW93" s="11"/>
      <c r="WNX93" s="11"/>
      <c r="WNY93" s="11"/>
      <c r="WNZ93" s="11"/>
      <c r="WOA93" s="11"/>
      <c r="WOB93" s="11"/>
      <c r="WOC93" s="11"/>
      <c r="WOD93" s="11"/>
      <c r="WOE93" s="11"/>
      <c r="WOF93" s="11"/>
      <c r="WOG93" s="11"/>
      <c r="WOH93" s="11"/>
      <c r="WOI93" s="11"/>
      <c r="WOJ93" s="11"/>
      <c r="WOK93" s="11"/>
      <c r="WOL93" s="11"/>
      <c r="WOM93" s="11"/>
      <c r="WON93" s="11"/>
      <c r="WOO93" s="11"/>
      <c r="WOP93" s="11"/>
      <c r="WOQ93" s="11"/>
      <c r="WOR93" s="11"/>
      <c r="WOS93" s="11"/>
      <c r="WOT93" s="11"/>
      <c r="WOU93" s="11"/>
      <c r="WOV93" s="11"/>
      <c r="WOW93" s="11"/>
      <c r="WOX93" s="11"/>
      <c r="WOY93" s="11"/>
      <c r="WOZ93" s="11"/>
      <c r="WPA93" s="11"/>
      <c r="WPB93" s="11"/>
      <c r="WPC93" s="11"/>
      <c r="WPD93" s="11"/>
      <c r="WPE93" s="11"/>
      <c r="WPF93" s="11"/>
      <c r="WPG93" s="11"/>
      <c r="WPH93" s="11"/>
      <c r="WPI93" s="11"/>
      <c r="WPJ93" s="11"/>
      <c r="WPK93" s="11"/>
      <c r="WPL93" s="11"/>
      <c r="WPM93" s="11"/>
      <c r="WPN93" s="11"/>
      <c r="WPO93" s="11"/>
      <c r="WPP93" s="11"/>
      <c r="WPQ93" s="11"/>
      <c r="WPR93" s="11"/>
      <c r="WPS93" s="11"/>
      <c r="WPT93" s="11"/>
      <c r="WPU93" s="11"/>
      <c r="WPV93" s="11"/>
      <c r="WPW93" s="11"/>
      <c r="WPX93" s="11"/>
      <c r="WPY93" s="11"/>
      <c r="WPZ93" s="11"/>
      <c r="WQA93" s="11"/>
      <c r="WQB93" s="11"/>
      <c r="WQC93" s="11"/>
      <c r="WQD93" s="11"/>
      <c r="WQE93" s="11"/>
      <c r="WQF93" s="11"/>
      <c r="WQG93" s="11"/>
      <c r="WQH93" s="11"/>
      <c r="WQI93" s="11"/>
      <c r="WQJ93" s="11"/>
      <c r="WQK93" s="11"/>
      <c r="WQL93" s="11"/>
      <c r="WQM93" s="11"/>
      <c r="WQN93" s="11"/>
      <c r="WQO93" s="11"/>
      <c r="WQP93" s="11"/>
      <c r="WQQ93" s="11"/>
      <c r="WQR93" s="11"/>
      <c r="WQS93" s="11"/>
      <c r="WQT93" s="11"/>
      <c r="WQU93" s="11"/>
      <c r="WQV93" s="11"/>
      <c r="WQW93" s="11"/>
      <c r="WQX93" s="11"/>
      <c r="WQY93" s="11"/>
      <c r="WQZ93" s="11"/>
      <c r="WRA93" s="11"/>
      <c r="WRB93" s="11"/>
      <c r="WRC93" s="11"/>
      <c r="WRD93" s="11"/>
      <c r="WRE93" s="11"/>
      <c r="WRF93" s="11"/>
      <c r="WRG93" s="11"/>
      <c r="WRH93" s="11"/>
      <c r="WRI93" s="11"/>
      <c r="WRJ93" s="11"/>
      <c r="WRK93" s="11"/>
      <c r="WRL93" s="11"/>
      <c r="WRM93" s="11"/>
      <c r="WRN93" s="11"/>
      <c r="WRO93" s="11"/>
      <c r="WRP93" s="11"/>
      <c r="WRQ93" s="11"/>
      <c r="WRR93" s="11"/>
      <c r="WRS93" s="11"/>
      <c r="WRT93" s="11"/>
      <c r="WRU93" s="11"/>
      <c r="WRV93" s="11"/>
      <c r="WRW93" s="11"/>
      <c r="WRX93" s="11"/>
      <c r="WRY93" s="11"/>
      <c r="WRZ93" s="11"/>
      <c r="WSA93" s="11"/>
      <c r="WSB93" s="11"/>
      <c r="WSC93" s="11"/>
      <c r="WSD93" s="11"/>
      <c r="WSE93" s="11"/>
      <c r="WSF93" s="11"/>
      <c r="WSG93" s="11"/>
      <c r="WSH93" s="11"/>
      <c r="WSI93" s="11"/>
      <c r="WSJ93" s="11"/>
      <c r="WSK93" s="11"/>
      <c r="WSL93" s="11"/>
      <c r="WSM93" s="11"/>
      <c r="WSN93" s="11"/>
      <c r="WSO93" s="11"/>
      <c r="WSP93" s="11"/>
      <c r="WSQ93" s="11"/>
      <c r="WSR93" s="11"/>
      <c r="WSS93" s="11"/>
      <c r="WST93" s="11"/>
      <c r="WSU93" s="11"/>
      <c r="WSV93" s="11"/>
      <c r="WSW93" s="11"/>
      <c r="WSX93" s="11"/>
      <c r="WSY93" s="11"/>
      <c r="WSZ93" s="11"/>
      <c r="WTA93" s="11"/>
      <c r="WTB93" s="11"/>
      <c r="WTC93" s="11"/>
      <c r="WTD93" s="11"/>
      <c r="WTE93" s="11"/>
      <c r="WTF93" s="11"/>
      <c r="WTG93" s="11"/>
      <c r="WTH93" s="11"/>
      <c r="WTI93" s="11"/>
      <c r="WTJ93" s="11"/>
      <c r="WTK93" s="11"/>
      <c r="WTL93" s="11"/>
      <c r="WTM93" s="11"/>
      <c r="WTN93" s="11"/>
      <c r="WTO93" s="11"/>
      <c r="WTP93" s="11"/>
      <c r="WTQ93" s="11"/>
      <c r="WTR93" s="11"/>
      <c r="WTS93" s="11"/>
      <c r="WTT93" s="11"/>
      <c r="WTU93" s="11"/>
      <c r="WTV93" s="11"/>
      <c r="WTW93" s="11"/>
      <c r="WTX93" s="11"/>
      <c r="WTY93" s="11"/>
      <c r="WTZ93" s="11"/>
      <c r="WUA93" s="11"/>
      <c r="WUB93" s="11"/>
      <c r="WUC93" s="11"/>
      <c r="WUD93" s="11"/>
      <c r="WUE93" s="11"/>
      <c r="WUF93" s="11"/>
      <c r="WUG93" s="11"/>
      <c r="WUH93" s="11"/>
      <c r="WUI93" s="11"/>
      <c r="WUJ93" s="11"/>
      <c r="WUK93" s="11"/>
      <c r="WUL93" s="11"/>
      <c r="WUM93" s="11"/>
      <c r="WUN93" s="11"/>
      <c r="WUO93" s="11"/>
      <c r="WUP93" s="11"/>
      <c r="WUQ93" s="11"/>
      <c r="WUR93" s="11"/>
      <c r="WUS93" s="11"/>
      <c r="WUT93" s="11"/>
      <c r="WUU93" s="11"/>
      <c r="WUV93" s="11"/>
      <c r="WUW93" s="11"/>
      <c r="WUX93" s="11"/>
      <c r="WUY93" s="11"/>
      <c r="WUZ93" s="11"/>
      <c r="WVA93" s="11"/>
      <c r="WVB93" s="11"/>
      <c r="WVC93" s="11"/>
      <c r="WVD93" s="11"/>
      <c r="WVE93" s="11"/>
      <c r="WVF93" s="11"/>
      <c r="WVG93" s="11"/>
      <c r="WVH93" s="11"/>
      <c r="WVI93" s="11"/>
      <c r="WVJ93" s="11"/>
      <c r="WVK93" s="11"/>
      <c r="WVL93" s="11"/>
      <c r="WVM93" s="11"/>
      <c r="WVN93" s="11"/>
      <c r="WVO93" s="11"/>
      <c r="WVP93" s="11"/>
      <c r="WVQ93" s="11"/>
      <c r="WVR93" s="11"/>
      <c r="WVS93" s="11"/>
      <c r="WVT93" s="11"/>
      <c r="WVU93" s="11"/>
      <c r="WVV93" s="11"/>
      <c r="WVW93" s="11"/>
      <c r="WVX93" s="11"/>
      <c r="WVY93" s="11"/>
      <c r="WVZ93" s="11"/>
      <c r="WWA93" s="11"/>
      <c r="WWB93" s="11"/>
      <c r="WWC93" s="11"/>
      <c r="WWD93" s="11"/>
      <c r="WWE93" s="11"/>
      <c r="WWF93" s="11"/>
      <c r="WWG93" s="11"/>
      <c r="WWH93" s="11"/>
      <c r="WWI93" s="11"/>
      <c r="WWJ93" s="11"/>
      <c r="WWK93" s="11"/>
      <c r="WWL93" s="11"/>
      <c r="WWM93" s="11"/>
      <c r="WWN93" s="11"/>
      <c r="WWO93" s="11"/>
      <c r="WWP93" s="11"/>
      <c r="WWQ93" s="11"/>
      <c r="WWR93" s="11"/>
      <c r="WWS93" s="11"/>
      <c r="WWT93" s="11"/>
      <c r="WWU93" s="11"/>
      <c r="WWV93" s="11"/>
      <c r="WWW93" s="11"/>
      <c r="WWX93" s="11"/>
      <c r="WWY93" s="11"/>
      <c r="WWZ93" s="11"/>
      <c r="WXA93" s="11"/>
      <c r="WXB93" s="11"/>
      <c r="WXC93" s="11"/>
      <c r="WXD93" s="11"/>
      <c r="WXE93" s="11"/>
      <c r="WXF93" s="11"/>
      <c r="WXG93" s="11"/>
      <c r="WXH93" s="11"/>
      <c r="WXI93" s="11"/>
      <c r="WXJ93" s="11"/>
      <c r="WXK93" s="11"/>
      <c r="WXL93" s="11"/>
      <c r="WXM93" s="11"/>
      <c r="WXN93" s="11"/>
      <c r="WXO93" s="11"/>
      <c r="WXP93" s="11"/>
      <c r="WXQ93" s="11"/>
      <c r="WXR93" s="11"/>
      <c r="WXS93" s="11"/>
      <c r="WXT93" s="11"/>
      <c r="WXU93" s="11"/>
      <c r="WXV93" s="11"/>
      <c r="WXW93" s="11"/>
      <c r="WXX93" s="11"/>
      <c r="WXY93" s="11"/>
      <c r="WXZ93" s="11"/>
      <c r="WYA93" s="11"/>
      <c r="WYB93" s="11"/>
      <c r="WYC93" s="11"/>
      <c r="WYD93" s="11"/>
      <c r="WYE93" s="11"/>
      <c r="WYF93" s="11"/>
      <c r="WYG93" s="11"/>
      <c r="WYH93" s="11"/>
      <c r="WYI93" s="11"/>
      <c r="WYJ93" s="11"/>
      <c r="WYK93" s="11"/>
      <c r="WYL93" s="11"/>
      <c r="WYM93" s="11"/>
      <c r="WYN93" s="11"/>
      <c r="WYO93" s="11"/>
      <c r="WYP93" s="11"/>
      <c r="WYQ93" s="11"/>
      <c r="WYR93" s="11"/>
      <c r="WYS93" s="11"/>
      <c r="WYT93" s="11"/>
      <c r="WYU93" s="11"/>
      <c r="WYV93" s="11"/>
      <c r="WYW93" s="11"/>
      <c r="WYX93" s="11"/>
      <c r="WYY93" s="11"/>
      <c r="WYZ93" s="11"/>
      <c r="WZA93" s="11"/>
      <c r="WZB93" s="11"/>
      <c r="WZC93" s="11"/>
      <c r="WZD93" s="11"/>
      <c r="WZE93" s="11"/>
      <c r="WZF93" s="11"/>
      <c r="WZG93" s="11"/>
      <c r="WZH93" s="11"/>
      <c r="WZI93" s="11"/>
      <c r="WZJ93" s="11"/>
      <c r="WZK93" s="11"/>
      <c r="WZL93" s="11"/>
      <c r="WZM93" s="11"/>
      <c r="WZN93" s="11"/>
      <c r="WZO93" s="11"/>
      <c r="WZP93" s="11"/>
      <c r="WZQ93" s="11"/>
      <c r="WZR93" s="11"/>
      <c r="WZS93" s="11"/>
      <c r="WZT93" s="11"/>
      <c r="WZU93" s="11"/>
      <c r="WZV93" s="11"/>
      <c r="WZW93" s="11"/>
      <c r="WZX93" s="11"/>
      <c r="WZY93" s="11"/>
      <c r="WZZ93" s="11"/>
      <c r="XAA93" s="11"/>
      <c r="XAB93" s="11"/>
      <c r="XAC93" s="11"/>
      <c r="XAD93" s="11"/>
      <c r="XAE93" s="11"/>
      <c r="XAF93" s="11"/>
      <c r="XAG93" s="11"/>
      <c r="XAH93" s="11"/>
      <c r="XAI93" s="11"/>
      <c r="XAJ93" s="11"/>
      <c r="XAK93" s="11"/>
      <c r="XAL93" s="11"/>
      <c r="XAM93" s="11"/>
      <c r="XAN93" s="11"/>
      <c r="XAO93" s="11"/>
      <c r="XAP93" s="11"/>
      <c r="XAQ93" s="11"/>
      <c r="XAR93" s="11"/>
      <c r="XAS93" s="11"/>
      <c r="XAT93" s="11"/>
      <c r="XAU93" s="11"/>
      <c r="XAV93" s="11"/>
      <c r="XAW93" s="11"/>
      <c r="XAX93" s="11"/>
      <c r="XAY93" s="11"/>
      <c r="XAZ93" s="11"/>
      <c r="XBA93" s="11"/>
      <c r="XBB93" s="11"/>
      <c r="XBC93" s="11"/>
      <c r="XBD93" s="11"/>
      <c r="XBE93" s="11"/>
      <c r="XBF93" s="11"/>
      <c r="XBG93" s="11"/>
      <c r="XBH93" s="11"/>
      <c r="XBI93" s="11"/>
      <c r="XBJ93" s="11"/>
      <c r="XBK93" s="11"/>
      <c r="XBL93" s="11"/>
      <c r="XBM93" s="11"/>
      <c r="XBN93" s="11"/>
      <c r="XBO93" s="11"/>
      <c r="XBP93" s="11"/>
      <c r="XBQ93" s="11"/>
      <c r="XBR93" s="11"/>
      <c r="XBS93" s="11"/>
      <c r="XBT93" s="11"/>
      <c r="XBU93" s="11"/>
      <c r="XBV93" s="11"/>
      <c r="XBW93" s="11"/>
      <c r="XBX93" s="11"/>
      <c r="XBY93" s="11"/>
      <c r="XBZ93" s="11"/>
      <c r="XCA93" s="11"/>
      <c r="XCB93" s="11"/>
      <c r="XCC93" s="11"/>
      <c r="XCD93" s="11"/>
      <c r="XCE93" s="11"/>
      <c r="XCF93" s="11"/>
      <c r="XCG93" s="11"/>
      <c r="XCH93" s="11"/>
      <c r="XCI93" s="11"/>
      <c r="XCJ93" s="11"/>
      <c r="XCK93" s="11"/>
      <c r="XCL93" s="11"/>
      <c r="XCM93" s="11"/>
      <c r="XCN93" s="11"/>
      <c r="XCO93" s="11"/>
      <c r="XCP93" s="11"/>
      <c r="XCQ93" s="11"/>
      <c r="XCR93" s="11"/>
      <c r="XCS93" s="11"/>
      <c r="XCT93" s="11"/>
      <c r="XCU93" s="11"/>
      <c r="XCV93" s="11"/>
      <c r="XCW93" s="11"/>
      <c r="XCX93" s="11"/>
      <c r="XCY93" s="11"/>
      <c r="XCZ93" s="11"/>
      <c r="XDA93" s="11"/>
      <c r="XDB93" s="11"/>
      <c r="XDC93" s="11"/>
      <c r="XDD93" s="11"/>
      <c r="XDE93" s="11"/>
      <c r="XDF93" s="11"/>
      <c r="XDG93" s="11"/>
      <c r="XDH93" s="11"/>
      <c r="XDI93" s="11"/>
      <c r="XDJ93" s="11"/>
      <c r="XDK93" s="11"/>
      <c r="XDL93" s="11"/>
      <c r="XDM93" s="11"/>
      <c r="XDN93" s="11"/>
      <c r="XDO93" s="11"/>
      <c r="XDP93" s="11"/>
      <c r="XDQ93" s="11"/>
      <c r="XDR93" s="11"/>
      <c r="XDS93" s="11"/>
      <c r="XDT93" s="11"/>
      <c r="XDU93" s="11"/>
      <c r="XDV93" s="11"/>
      <c r="XDW93" s="11"/>
      <c r="XDX93" s="11"/>
      <c r="XDY93" s="11"/>
      <c r="XDZ93" s="11"/>
      <c r="XEA93" s="11"/>
      <c r="XEB93" s="11"/>
      <c r="XEC93" s="11"/>
      <c r="XED93" s="11"/>
      <c r="XEE93" s="11"/>
      <c r="XEF93" s="11"/>
      <c r="XEG93" s="11"/>
      <c r="XEH93" s="11"/>
      <c r="XEI93" s="11"/>
      <c r="XEJ93" s="11"/>
      <c r="XEK93" s="11"/>
      <c r="XEL93" s="11"/>
      <c r="XEM93" s="11"/>
      <c r="XEN93" s="11"/>
      <c r="XEO93" s="11"/>
      <c r="XEP93" s="11"/>
      <c r="XEQ93" s="11"/>
      <c r="XER93" s="11"/>
      <c r="XES93" s="11"/>
      <c r="XET93" s="11"/>
      <c r="XEU93" s="11"/>
      <c r="XEV93" s="11"/>
      <c r="XEW93" s="11"/>
      <c r="XEX93" s="11"/>
      <c r="XEY93" s="11"/>
      <c r="XEZ93" s="11"/>
      <c r="XFA93" s="11"/>
      <c r="XFB93" s="11"/>
    </row>
    <row r="94" s="1" customFormat="1" ht="210" customHeight="1" spans="1:22 14877:16383">
      <c r="A94" s="33" t="s">
        <v>269</v>
      </c>
      <c r="B94" s="30" t="s">
        <v>440</v>
      </c>
      <c r="C94" s="30" t="s">
        <v>31</v>
      </c>
      <c r="D94" s="22" t="s">
        <v>32</v>
      </c>
      <c r="E94" s="30" t="s">
        <v>441</v>
      </c>
      <c r="F94" s="31" t="s">
        <v>442</v>
      </c>
      <c r="G94" s="24">
        <v>300</v>
      </c>
      <c r="H94" s="31" t="s">
        <v>48</v>
      </c>
      <c r="I94" s="31" t="s">
        <v>443</v>
      </c>
      <c r="J94" s="31" t="s">
        <v>444</v>
      </c>
      <c r="K94" s="25">
        <v>0</v>
      </c>
      <c r="L94" s="25">
        <v>1</v>
      </c>
      <c r="M94" s="26">
        <v>0.0441</v>
      </c>
      <c r="N94" s="26">
        <v>0.0415</v>
      </c>
      <c r="O94" s="26">
        <v>0.0026</v>
      </c>
      <c r="P94" s="26">
        <v>0.1629</v>
      </c>
      <c r="Q94" s="26">
        <v>0.153</v>
      </c>
      <c r="R94" s="26">
        <v>0.0099</v>
      </c>
      <c r="S94" s="30" t="s">
        <v>38</v>
      </c>
      <c r="T94" s="30" t="s">
        <v>172</v>
      </c>
      <c r="U94" s="22">
        <v>2025.11</v>
      </c>
      <c r="V94" s="27"/>
      <c r="UZE94" s="11"/>
      <c r="UZF94" s="11"/>
      <c r="UZG94" s="11"/>
      <c r="UZH94" s="11"/>
      <c r="UZI94" s="11"/>
      <c r="UZJ94" s="11"/>
      <c r="UZK94" s="11"/>
      <c r="UZL94" s="11"/>
      <c r="UZM94" s="11"/>
      <c r="UZN94" s="11"/>
      <c r="UZO94" s="11"/>
      <c r="UZP94" s="11"/>
      <c r="UZQ94" s="11"/>
      <c r="UZR94" s="11"/>
      <c r="UZS94" s="11"/>
      <c r="UZT94" s="11"/>
      <c r="UZU94" s="11"/>
      <c r="UZV94" s="11"/>
      <c r="UZW94" s="11"/>
      <c r="UZX94" s="11"/>
      <c r="UZY94" s="11"/>
      <c r="UZZ94" s="11"/>
      <c r="VAA94" s="11"/>
      <c r="VAB94" s="11"/>
      <c r="VAC94" s="11"/>
      <c r="VAD94" s="11"/>
      <c r="VAE94" s="11"/>
      <c r="VAF94" s="11"/>
      <c r="VAG94" s="11"/>
      <c r="VAH94" s="11"/>
      <c r="VAI94" s="11"/>
      <c r="VAJ94" s="11"/>
      <c r="VAK94" s="11"/>
      <c r="VAL94" s="11"/>
      <c r="VAM94" s="11"/>
      <c r="VAN94" s="11"/>
      <c r="VAO94" s="11"/>
      <c r="VAP94" s="11"/>
      <c r="VAQ94" s="11"/>
      <c r="VAR94" s="11"/>
      <c r="VAS94" s="11"/>
      <c r="VAT94" s="11"/>
      <c r="VAU94" s="11"/>
      <c r="VAV94" s="11"/>
      <c r="VAW94" s="11"/>
      <c r="VAX94" s="11"/>
      <c r="VAY94" s="11"/>
      <c r="VAZ94" s="11"/>
      <c r="VBA94" s="11"/>
      <c r="VBB94" s="11"/>
      <c r="VBC94" s="11"/>
      <c r="VBD94" s="11"/>
      <c r="VBE94" s="11"/>
      <c r="VBF94" s="11"/>
      <c r="VBG94" s="11"/>
      <c r="VBH94" s="11"/>
      <c r="VBI94" s="11"/>
      <c r="VBJ94" s="11"/>
      <c r="VBK94" s="11"/>
      <c r="VBL94" s="11"/>
      <c r="VBM94" s="11"/>
      <c r="VBN94" s="11"/>
      <c r="VBO94" s="11"/>
      <c r="VBP94" s="11"/>
      <c r="VBQ94" s="11"/>
      <c r="VBR94" s="11"/>
      <c r="VBS94" s="11"/>
      <c r="VBT94" s="11"/>
      <c r="VBU94" s="11"/>
      <c r="VBV94" s="11"/>
      <c r="VBW94" s="11"/>
      <c r="VBX94" s="11"/>
      <c r="VBY94" s="11"/>
      <c r="VBZ94" s="11"/>
      <c r="VCA94" s="11"/>
      <c r="VCB94" s="11"/>
      <c r="VCC94" s="11"/>
      <c r="VCD94" s="11"/>
      <c r="VCE94" s="11"/>
      <c r="VCF94" s="11"/>
      <c r="VCG94" s="11"/>
      <c r="VCH94" s="11"/>
      <c r="VCI94" s="11"/>
      <c r="VCJ94" s="11"/>
      <c r="VCK94" s="11"/>
      <c r="VCL94" s="11"/>
      <c r="VCM94" s="11"/>
      <c r="VCN94" s="11"/>
      <c r="VCO94" s="11"/>
      <c r="VCP94" s="11"/>
      <c r="VCQ94" s="11"/>
      <c r="VCR94" s="11"/>
      <c r="VCS94" s="11"/>
      <c r="VCT94" s="11"/>
      <c r="VCU94" s="11"/>
      <c r="VCV94" s="11"/>
      <c r="VCW94" s="11"/>
      <c r="VCX94" s="11"/>
      <c r="VCY94" s="11"/>
      <c r="VCZ94" s="11"/>
      <c r="VDA94" s="11"/>
      <c r="VDB94" s="11"/>
      <c r="VDC94" s="11"/>
      <c r="VDD94" s="11"/>
      <c r="VDE94" s="11"/>
      <c r="VDF94" s="11"/>
      <c r="VDG94" s="11"/>
      <c r="VDH94" s="11"/>
      <c r="VDI94" s="11"/>
      <c r="VDJ94" s="11"/>
      <c r="VDK94" s="11"/>
      <c r="VDL94" s="11"/>
      <c r="VDM94" s="11"/>
      <c r="VDN94" s="11"/>
      <c r="VDO94" s="11"/>
      <c r="VDP94" s="11"/>
      <c r="VDQ94" s="11"/>
      <c r="VDR94" s="11"/>
      <c r="VDS94" s="11"/>
      <c r="VDT94" s="11"/>
      <c r="VDU94" s="11"/>
      <c r="VDV94" s="11"/>
      <c r="VDW94" s="11"/>
      <c r="VDX94" s="11"/>
      <c r="VDY94" s="11"/>
      <c r="VDZ94" s="11"/>
      <c r="VEA94" s="11"/>
      <c r="VEB94" s="11"/>
      <c r="VEC94" s="11"/>
      <c r="VED94" s="11"/>
      <c r="VEE94" s="11"/>
      <c r="VEF94" s="11"/>
      <c r="VEG94" s="11"/>
      <c r="VEH94" s="11"/>
      <c r="VEI94" s="11"/>
      <c r="VEJ94" s="11"/>
      <c r="VEK94" s="11"/>
      <c r="VEL94" s="11"/>
      <c r="VEM94" s="11"/>
      <c r="VEN94" s="11"/>
      <c r="VEO94" s="11"/>
      <c r="VEP94" s="11"/>
      <c r="VEQ94" s="11"/>
      <c r="VER94" s="11"/>
      <c r="VES94" s="11"/>
      <c r="VET94" s="11"/>
      <c r="VEU94" s="11"/>
      <c r="VEV94" s="11"/>
      <c r="VEW94" s="11"/>
      <c r="VEX94" s="11"/>
      <c r="VEY94" s="11"/>
      <c r="VEZ94" s="11"/>
      <c r="VFA94" s="11"/>
      <c r="VFB94" s="11"/>
      <c r="VFC94" s="11"/>
      <c r="VFD94" s="11"/>
      <c r="VFE94" s="11"/>
      <c r="VFF94" s="11"/>
      <c r="VFG94" s="11"/>
      <c r="VFH94" s="11"/>
      <c r="VFI94" s="11"/>
      <c r="VFJ94" s="11"/>
      <c r="VFK94" s="11"/>
      <c r="VFL94" s="11"/>
      <c r="VFM94" s="11"/>
      <c r="VFN94" s="11"/>
      <c r="VFO94" s="11"/>
      <c r="VFP94" s="11"/>
      <c r="VFQ94" s="11"/>
      <c r="VFR94" s="11"/>
      <c r="VFS94" s="11"/>
      <c r="VFT94" s="11"/>
      <c r="VFU94" s="11"/>
      <c r="VFV94" s="11"/>
      <c r="VFW94" s="11"/>
      <c r="VFX94" s="11"/>
      <c r="VFY94" s="11"/>
      <c r="VFZ94" s="11"/>
      <c r="VGA94" s="11"/>
      <c r="VGB94" s="11"/>
      <c r="VGC94" s="11"/>
      <c r="VGD94" s="11"/>
      <c r="VGE94" s="11"/>
      <c r="VGF94" s="11"/>
      <c r="VGG94" s="11"/>
      <c r="VGH94" s="11"/>
      <c r="VGI94" s="11"/>
      <c r="VGJ94" s="11"/>
      <c r="VGK94" s="11"/>
      <c r="VGL94" s="11"/>
      <c r="VGM94" s="11"/>
      <c r="VGN94" s="11"/>
      <c r="VGO94" s="11"/>
      <c r="VGP94" s="11"/>
      <c r="VGQ94" s="11"/>
      <c r="VGR94" s="11"/>
      <c r="VGS94" s="11"/>
      <c r="VGT94" s="11"/>
      <c r="VGU94" s="11"/>
      <c r="VGV94" s="11"/>
      <c r="VGW94" s="11"/>
      <c r="VGX94" s="11"/>
      <c r="VGY94" s="11"/>
      <c r="VGZ94" s="11"/>
      <c r="VHA94" s="11"/>
      <c r="VHB94" s="11"/>
      <c r="VHC94" s="11"/>
      <c r="VHD94" s="11"/>
      <c r="VHE94" s="11"/>
      <c r="VHF94" s="11"/>
      <c r="VHG94" s="11"/>
      <c r="VHH94" s="11"/>
      <c r="VHI94" s="11"/>
      <c r="VHJ94" s="11"/>
      <c r="VHK94" s="11"/>
      <c r="VHL94" s="11"/>
      <c r="VHM94" s="11"/>
      <c r="VHN94" s="11"/>
      <c r="VHO94" s="11"/>
      <c r="VHP94" s="11"/>
      <c r="VHQ94" s="11"/>
      <c r="VHR94" s="11"/>
      <c r="VHS94" s="11"/>
      <c r="VHT94" s="11"/>
      <c r="VHU94" s="11"/>
      <c r="VHV94" s="11"/>
      <c r="VHW94" s="11"/>
      <c r="VHX94" s="11"/>
      <c r="VHY94" s="11"/>
      <c r="VHZ94" s="11"/>
      <c r="VIA94" s="11"/>
      <c r="VIB94" s="11"/>
      <c r="VIC94" s="11"/>
      <c r="VID94" s="11"/>
      <c r="VIE94" s="11"/>
      <c r="VIF94" s="11"/>
      <c r="VIG94" s="11"/>
      <c r="VIH94" s="11"/>
      <c r="VII94" s="11"/>
      <c r="VIJ94" s="11"/>
      <c r="VIK94" s="11"/>
      <c r="VIL94" s="11"/>
      <c r="VIM94" s="11"/>
      <c r="VIN94" s="11"/>
      <c r="VIO94" s="11"/>
      <c r="VIP94" s="11"/>
      <c r="VIQ94" s="11"/>
      <c r="VIR94" s="11"/>
      <c r="VIS94" s="11"/>
      <c r="VIT94" s="11"/>
      <c r="VIU94" s="11"/>
      <c r="VIV94" s="11"/>
      <c r="VIW94" s="11"/>
      <c r="VIX94" s="11"/>
      <c r="VIY94" s="11"/>
      <c r="VIZ94" s="11"/>
      <c r="VJA94" s="11"/>
      <c r="VJB94" s="11"/>
      <c r="VJC94" s="11"/>
      <c r="VJD94" s="11"/>
      <c r="VJE94" s="11"/>
      <c r="VJF94" s="11"/>
      <c r="VJG94" s="11"/>
      <c r="VJH94" s="11"/>
      <c r="VJI94" s="11"/>
      <c r="VJJ94" s="11"/>
      <c r="VJK94" s="11"/>
      <c r="VJL94" s="11"/>
      <c r="VJM94" s="11"/>
      <c r="VJN94" s="11"/>
      <c r="VJO94" s="11"/>
      <c r="VJP94" s="11"/>
      <c r="VJQ94" s="11"/>
      <c r="VJR94" s="11"/>
      <c r="VJS94" s="11"/>
      <c r="VJT94" s="11"/>
      <c r="VJU94" s="11"/>
      <c r="VJV94" s="11"/>
      <c r="VJW94" s="11"/>
      <c r="VJX94" s="11"/>
      <c r="VJY94" s="11"/>
      <c r="VJZ94" s="11"/>
      <c r="VKA94" s="11"/>
      <c r="VKB94" s="11"/>
      <c r="VKC94" s="11"/>
      <c r="VKD94" s="11"/>
      <c r="VKE94" s="11"/>
      <c r="VKF94" s="11"/>
      <c r="VKG94" s="11"/>
      <c r="VKH94" s="11"/>
      <c r="VKI94" s="11"/>
      <c r="VKJ94" s="11"/>
      <c r="VKK94" s="11"/>
      <c r="VKL94" s="11"/>
      <c r="VKM94" s="11"/>
      <c r="VKN94" s="11"/>
      <c r="VKO94" s="11"/>
      <c r="VKP94" s="11"/>
      <c r="VKQ94" s="11"/>
      <c r="VKR94" s="11"/>
      <c r="VKS94" s="11"/>
      <c r="VKT94" s="11"/>
      <c r="VKU94" s="11"/>
      <c r="VKV94" s="11"/>
      <c r="VKW94" s="11"/>
      <c r="VKX94" s="11"/>
      <c r="VKY94" s="11"/>
      <c r="VKZ94" s="11"/>
      <c r="VLA94" s="11"/>
      <c r="VLB94" s="11"/>
      <c r="VLC94" s="11"/>
      <c r="VLD94" s="11"/>
      <c r="VLE94" s="11"/>
      <c r="VLF94" s="11"/>
      <c r="VLG94" s="11"/>
      <c r="VLH94" s="11"/>
      <c r="VLI94" s="11"/>
      <c r="VLJ94" s="11"/>
      <c r="VLK94" s="11"/>
      <c r="VLL94" s="11"/>
      <c r="VLM94" s="11"/>
      <c r="VLN94" s="11"/>
      <c r="VLO94" s="11"/>
      <c r="VLP94" s="11"/>
      <c r="VLQ94" s="11"/>
      <c r="VLR94" s="11"/>
      <c r="VLS94" s="11"/>
      <c r="VLT94" s="11"/>
      <c r="VLU94" s="11"/>
      <c r="VLV94" s="11"/>
      <c r="VLW94" s="11"/>
      <c r="VLX94" s="11"/>
      <c r="VLY94" s="11"/>
      <c r="VLZ94" s="11"/>
      <c r="VMA94" s="11"/>
      <c r="VMB94" s="11"/>
      <c r="VMC94" s="11"/>
      <c r="VMD94" s="11"/>
      <c r="VME94" s="11"/>
      <c r="VMF94" s="11"/>
      <c r="VMG94" s="11"/>
      <c r="VMH94" s="11"/>
      <c r="VMI94" s="11"/>
      <c r="VMJ94" s="11"/>
      <c r="VMK94" s="11"/>
      <c r="VML94" s="11"/>
      <c r="VMM94" s="11"/>
      <c r="VMN94" s="11"/>
      <c r="VMO94" s="11"/>
      <c r="VMP94" s="11"/>
      <c r="VMQ94" s="11"/>
      <c r="VMR94" s="11"/>
      <c r="VMS94" s="11"/>
      <c r="VMT94" s="11"/>
      <c r="VMU94" s="11"/>
      <c r="VMV94" s="11"/>
      <c r="VMW94" s="11"/>
      <c r="VMX94" s="11"/>
      <c r="VMY94" s="11"/>
      <c r="VMZ94" s="11"/>
      <c r="VNA94" s="11"/>
      <c r="VNB94" s="11"/>
      <c r="VNC94" s="11"/>
      <c r="VND94" s="11"/>
      <c r="VNE94" s="11"/>
      <c r="VNF94" s="11"/>
      <c r="VNG94" s="11"/>
      <c r="VNH94" s="11"/>
      <c r="VNI94" s="11"/>
      <c r="VNJ94" s="11"/>
      <c r="VNK94" s="11"/>
      <c r="VNL94" s="11"/>
      <c r="VNM94" s="11"/>
      <c r="VNN94" s="11"/>
      <c r="VNO94" s="11"/>
      <c r="VNP94" s="11"/>
      <c r="VNQ94" s="11"/>
      <c r="VNR94" s="11"/>
      <c r="VNS94" s="11"/>
      <c r="VNT94" s="11"/>
      <c r="VNU94" s="11"/>
      <c r="VNV94" s="11"/>
      <c r="VNW94" s="11"/>
      <c r="VNX94" s="11"/>
      <c r="VNY94" s="11"/>
      <c r="VNZ94" s="11"/>
      <c r="VOA94" s="11"/>
      <c r="VOB94" s="11"/>
      <c r="VOC94" s="11"/>
      <c r="VOD94" s="11"/>
      <c r="VOE94" s="11"/>
      <c r="VOF94" s="11"/>
      <c r="VOG94" s="11"/>
      <c r="VOH94" s="11"/>
      <c r="VOI94" s="11"/>
      <c r="VOJ94" s="11"/>
      <c r="VOK94" s="11"/>
      <c r="VOL94" s="11"/>
      <c r="VOM94" s="11"/>
      <c r="VON94" s="11"/>
      <c r="VOO94" s="11"/>
      <c r="VOP94" s="11"/>
      <c r="VOQ94" s="11"/>
      <c r="VOR94" s="11"/>
      <c r="VOS94" s="11"/>
      <c r="VOT94" s="11"/>
      <c r="VOU94" s="11"/>
      <c r="VOV94" s="11"/>
      <c r="VOW94" s="11"/>
      <c r="VOX94" s="11"/>
      <c r="VOY94" s="11"/>
      <c r="VOZ94" s="11"/>
      <c r="VPA94" s="11"/>
      <c r="VPB94" s="11"/>
      <c r="VPC94" s="11"/>
      <c r="VPD94" s="11"/>
      <c r="VPE94" s="11"/>
      <c r="VPF94" s="11"/>
      <c r="VPG94" s="11"/>
      <c r="VPH94" s="11"/>
      <c r="VPI94" s="11"/>
      <c r="VPJ94" s="11"/>
      <c r="VPK94" s="11"/>
      <c r="VPL94" s="11"/>
      <c r="VPM94" s="11"/>
      <c r="VPN94" s="11"/>
      <c r="VPO94" s="11"/>
      <c r="VPP94" s="11"/>
      <c r="VPQ94" s="11"/>
      <c r="VPR94" s="11"/>
      <c r="VPS94" s="11"/>
      <c r="VPT94" s="11"/>
      <c r="VPU94" s="11"/>
      <c r="VPV94" s="11"/>
      <c r="VPW94" s="11"/>
      <c r="VPX94" s="11"/>
      <c r="VPY94" s="11"/>
      <c r="VPZ94" s="11"/>
      <c r="VQA94" s="11"/>
      <c r="VQB94" s="11"/>
      <c r="VQC94" s="11"/>
      <c r="VQD94" s="11"/>
      <c r="VQE94" s="11"/>
      <c r="VQF94" s="11"/>
      <c r="VQG94" s="11"/>
      <c r="VQH94" s="11"/>
      <c r="VQI94" s="11"/>
      <c r="VQJ94" s="11"/>
      <c r="VQK94" s="11"/>
      <c r="VQL94" s="11"/>
      <c r="VQM94" s="11"/>
      <c r="VQN94" s="11"/>
      <c r="VQO94" s="11"/>
      <c r="VQP94" s="11"/>
      <c r="VQQ94" s="11"/>
      <c r="VQR94" s="11"/>
      <c r="VQS94" s="11"/>
      <c r="VQT94" s="11"/>
      <c r="VQU94" s="11"/>
      <c r="VQV94" s="11"/>
      <c r="VQW94" s="11"/>
      <c r="VQX94" s="11"/>
      <c r="VQY94" s="11"/>
      <c r="VQZ94" s="11"/>
      <c r="VRA94" s="11"/>
      <c r="VRB94" s="11"/>
      <c r="VRC94" s="11"/>
      <c r="VRD94" s="11"/>
      <c r="VRE94" s="11"/>
      <c r="VRF94" s="11"/>
      <c r="VRG94" s="11"/>
      <c r="VRH94" s="11"/>
      <c r="VRI94" s="11"/>
      <c r="VRJ94" s="11"/>
      <c r="VRK94" s="11"/>
      <c r="VRL94" s="11"/>
      <c r="VRM94" s="11"/>
      <c r="VRN94" s="11"/>
      <c r="VRO94" s="11"/>
      <c r="VRP94" s="11"/>
      <c r="VRQ94" s="11"/>
      <c r="VRR94" s="11"/>
      <c r="VRS94" s="11"/>
      <c r="VRT94" s="11"/>
      <c r="VRU94" s="11"/>
      <c r="VRV94" s="11"/>
      <c r="VRW94" s="11"/>
      <c r="VRX94" s="11"/>
      <c r="VRY94" s="11"/>
      <c r="VRZ94" s="11"/>
      <c r="VSA94" s="11"/>
      <c r="VSB94" s="11"/>
      <c r="VSC94" s="11"/>
      <c r="VSD94" s="11"/>
      <c r="VSE94" s="11"/>
      <c r="VSF94" s="11"/>
      <c r="VSG94" s="11"/>
      <c r="VSH94" s="11"/>
      <c r="VSI94" s="11"/>
      <c r="VSJ94" s="11"/>
      <c r="VSK94" s="11"/>
      <c r="VSL94" s="11"/>
      <c r="VSM94" s="11"/>
      <c r="VSN94" s="11"/>
      <c r="VSO94" s="11"/>
      <c r="VSP94" s="11"/>
      <c r="VSQ94" s="11"/>
      <c r="VSR94" s="11"/>
      <c r="VSS94" s="11"/>
      <c r="VST94" s="11"/>
      <c r="VSU94" s="11"/>
      <c r="VSV94" s="11"/>
      <c r="VSW94" s="11"/>
      <c r="VSX94" s="11"/>
      <c r="VSY94" s="11"/>
      <c r="VSZ94" s="11"/>
      <c r="VTA94" s="11"/>
      <c r="VTB94" s="11"/>
      <c r="VTC94" s="11"/>
      <c r="VTD94" s="11"/>
      <c r="VTE94" s="11"/>
      <c r="VTF94" s="11"/>
      <c r="VTG94" s="11"/>
      <c r="VTH94" s="11"/>
      <c r="VTI94" s="11"/>
      <c r="VTJ94" s="11"/>
      <c r="VTK94" s="11"/>
      <c r="VTL94" s="11"/>
      <c r="VTM94" s="11"/>
      <c r="VTN94" s="11"/>
      <c r="VTO94" s="11"/>
      <c r="VTP94" s="11"/>
      <c r="VTQ94" s="11"/>
      <c r="VTR94" s="11"/>
      <c r="VTS94" s="11"/>
      <c r="VTT94" s="11"/>
      <c r="VTU94" s="11"/>
      <c r="VTV94" s="11"/>
      <c r="VTW94" s="11"/>
      <c r="VTX94" s="11"/>
      <c r="VTY94" s="11"/>
      <c r="VTZ94" s="11"/>
      <c r="VUA94" s="11"/>
      <c r="VUB94" s="11"/>
      <c r="VUC94" s="11"/>
      <c r="VUD94" s="11"/>
      <c r="VUE94" s="11"/>
      <c r="VUF94" s="11"/>
      <c r="VUG94" s="11"/>
      <c r="VUH94" s="11"/>
      <c r="VUI94" s="11"/>
      <c r="VUJ94" s="11"/>
      <c r="VUK94" s="11"/>
      <c r="VUL94" s="11"/>
      <c r="VUM94" s="11"/>
      <c r="VUN94" s="11"/>
      <c r="VUO94" s="11"/>
      <c r="VUP94" s="11"/>
      <c r="VUQ94" s="11"/>
      <c r="VUR94" s="11"/>
      <c r="VUS94" s="11"/>
      <c r="VUT94" s="11"/>
      <c r="VUU94" s="11"/>
      <c r="VUV94" s="11"/>
      <c r="VUW94" s="11"/>
      <c r="VUX94" s="11"/>
      <c r="VUY94" s="11"/>
      <c r="VUZ94" s="11"/>
      <c r="VVA94" s="11"/>
      <c r="VVB94" s="11"/>
      <c r="VVC94" s="11"/>
      <c r="VVD94" s="11"/>
      <c r="VVE94" s="11"/>
      <c r="VVF94" s="11"/>
      <c r="VVG94" s="11"/>
      <c r="VVH94" s="11"/>
      <c r="VVI94" s="11"/>
      <c r="VVJ94" s="11"/>
      <c r="VVK94" s="11"/>
      <c r="VVL94" s="11"/>
      <c r="VVM94" s="11"/>
      <c r="VVN94" s="11"/>
      <c r="VVO94" s="11"/>
      <c r="VVP94" s="11"/>
      <c r="VVQ94" s="11"/>
      <c r="VVR94" s="11"/>
      <c r="VVS94" s="11"/>
      <c r="VVT94" s="11"/>
      <c r="VVU94" s="11"/>
      <c r="VVV94" s="11"/>
      <c r="VVW94" s="11"/>
      <c r="VVX94" s="11"/>
      <c r="VVY94" s="11"/>
      <c r="VVZ94" s="11"/>
      <c r="VWA94" s="11"/>
      <c r="VWB94" s="11"/>
      <c r="VWC94" s="11"/>
      <c r="VWD94" s="11"/>
      <c r="VWE94" s="11"/>
      <c r="VWF94" s="11"/>
      <c r="VWG94" s="11"/>
      <c r="VWH94" s="11"/>
      <c r="VWI94" s="11"/>
      <c r="VWJ94" s="11"/>
      <c r="VWK94" s="11"/>
      <c r="VWL94" s="11"/>
      <c r="VWM94" s="11"/>
      <c r="VWN94" s="11"/>
      <c r="VWO94" s="11"/>
      <c r="VWP94" s="11"/>
      <c r="VWQ94" s="11"/>
      <c r="VWR94" s="11"/>
      <c r="VWS94" s="11"/>
      <c r="VWT94" s="11"/>
      <c r="VWU94" s="11"/>
      <c r="VWV94" s="11"/>
      <c r="VWW94" s="11"/>
      <c r="VWX94" s="11"/>
      <c r="VWY94" s="11"/>
      <c r="VWZ94" s="11"/>
      <c r="VXA94" s="11"/>
      <c r="VXB94" s="11"/>
      <c r="VXC94" s="11"/>
      <c r="VXD94" s="11"/>
      <c r="VXE94" s="11"/>
      <c r="VXF94" s="11"/>
      <c r="VXG94" s="11"/>
      <c r="VXH94" s="11"/>
      <c r="VXI94" s="11"/>
      <c r="VXJ94" s="11"/>
      <c r="VXK94" s="11"/>
      <c r="VXL94" s="11"/>
      <c r="VXM94" s="11"/>
      <c r="VXN94" s="11"/>
      <c r="VXO94" s="11"/>
      <c r="VXP94" s="11"/>
      <c r="VXQ94" s="11"/>
      <c r="VXR94" s="11"/>
      <c r="VXS94" s="11"/>
      <c r="VXT94" s="11"/>
      <c r="VXU94" s="11"/>
      <c r="VXV94" s="11"/>
      <c r="VXW94" s="11"/>
      <c r="VXX94" s="11"/>
      <c r="VXY94" s="11"/>
      <c r="VXZ94" s="11"/>
      <c r="VYA94" s="11"/>
      <c r="VYB94" s="11"/>
      <c r="VYC94" s="11"/>
      <c r="VYD94" s="11"/>
      <c r="VYE94" s="11"/>
      <c r="VYF94" s="11"/>
      <c r="VYG94" s="11"/>
      <c r="VYH94" s="11"/>
      <c r="VYI94" s="11"/>
      <c r="VYJ94" s="11"/>
      <c r="VYK94" s="11"/>
      <c r="VYL94" s="11"/>
      <c r="VYM94" s="11"/>
      <c r="VYN94" s="11"/>
      <c r="VYO94" s="11"/>
      <c r="VYP94" s="11"/>
      <c r="VYQ94" s="11"/>
      <c r="VYR94" s="11"/>
      <c r="VYS94" s="11"/>
      <c r="VYT94" s="11"/>
      <c r="VYU94" s="11"/>
      <c r="VYV94" s="11"/>
      <c r="VYW94" s="11"/>
      <c r="VYX94" s="11"/>
      <c r="VYY94" s="11"/>
      <c r="VYZ94" s="11"/>
      <c r="VZA94" s="11"/>
      <c r="VZB94" s="11"/>
      <c r="VZC94" s="11"/>
      <c r="VZD94" s="11"/>
      <c r="VZE94" s="11"/>
      <c r="VZF94" s="11"/>
      <c r="VZG94" s="11"/>
      <c r="VZH94" s="11"/>
      <c r="VZI94" s="11"/>
      <c r="VZJ94" s="11"/>
      <c r="VZK94" s="11"/>
      <c r="VZL94" s="11"/>
      <c r="VZM94" s="11"/>
      <c r="VZN94" s="11"/>
      <c r="VZO94" s="11"/>
      <c r="VZP94" s="11"/>
      <c r="VZQ94" s="11"/>
      <c r="VZR94" s="11"/>
      <c r="VZS94" s="11"/>
      <c r="VZT94" s="11"/>
      <c r="VZU94" s="11"/>
      <c r="VZV94" s="11"/>
      <c r="VZW94" s="11"/>
      <c r="VZX94" s="11"/>
      <c r="VZY94" s="11"/>
      <c r="VZZ94" s="11"/>
      <c r="WAA94" s="11"/>
      <c r="WAB94" s="11"/>
      <c r="WAC94" s="11"/>
      <c r="WAD94" s="11"/>
      <c r="WAE94" s="11"/>
      <c r="WAF94" s="11"/>
      <c r="WAG94" s="11"/>
      <c r="WAH94" s="11"/>
      <c r="WAI94" s="11"/>
      <c r="WAJ94" s="11"/>
      <c r="WAK94" s="11"/>
      <c r="WAL94" s="11"/>
      <c r="WAM94" s="11"/>
      <c r="WAN94" s="11"/>
      <c r="WAO94" s="11"/>
      <c r="WAP94" s="11"/>
      <c r="WAQ94" s="11"/>
      <c r="WAR94" s="11"/>
      <c r="WAS94" s="11"/>
      <c r="WAT94" s="11"/>
      <c r="WAU94" s="11"/>
      <c r="WAV94" s="11"/>
      <c r="WAW94" s="11"/>
      <c r="WAX94" s="11"/>
      <c r="WAY94" s="11"/>
      <c r="WAZ94" s="11"/>
      <c r="WBA94" s="11"/>
      <c r="WBB94" s="11"/>
      <c r="WBC94" s="11"/>
      <c r="WBD94" s="11"/>
      <c r="WBE94" s="11"/>
      <c r="WBF94" s="11"/>
      <c r="WBG94" s="11"/>
      <c r="WBH94" s="11"/>
      <c r="WBI94" s="11"/>
      <c r="WBJ94" s="11"/>
      <c r="WBK94" s="11"/>
      <c r="WBL94" s="11"/>
      <c r="WBM94" s="11"/>
      <c r="WBN94" s="11"/>
      <c r="WBO94" s="11"/>
      <c r="WBP94" s="11"/>
      <c r="WBQ94" s="11"/>
      <c r="WBR94" s="11"/>
      <c r="WBS94" s="11"/>
      <c r="WBT94" s="11"/>
      <c r="WBU94" s="11"/>
      <c r="WBV94" s="11"/>
      <c r="WBW94" s="11"/>
      <c r="WBX94" s="11"/>
      <c r="WBY94" s="11"/>
      <c r="WBZ94" s="11"/>
      <c r="WCA94" s="11"/>
      <c r="WCB94" s="11"/>
      <c r="WCC94" s="11"/>
      <c r="WCD94" s="11"/>
      <c r="WCE94" s="11"/>
      <c r="WCF94" s="11"/>
      <c r="WCG94" s="11"/>
      <c r="WCH94" s="11"/>
      <c r="WCI94" s="11"/>
      <c r="WCJ94" s="11"/>
      <c r="WCK94" s="11"/>
      <c r="WCL94" s="11"/>
      <c r="WCM94" s="11"/>
      <c r="WCN94" s="11"/>
      <c r="WCO94" s="11"/>
      <c r="WCP94" s="11"/>
      <c r="WCQ94" s="11"/>
      <c r="WCR94" s="11"/>
      <c r="WCS94" s="11"/>
      <c r="WCT94" s="11"/>
      <c r="WCU94" s="11"/>
      <c r="WCV94" s="11"/>
      <c r="WCW94" s="11"/>
      <c r="WCX94" s="11"/>
      <c r="WCY94" s="11"/>
      <c r="WCZ94" s="11"/>
      <c r="WDA94" s="11"/>
      <c r="WDB94" s="11"/>
      <c r="WDC94" s="11"/>
      <c r="WDD94" s="11"/>
      <c r="WDE94" s="11"/>
      <c r="WDF94" s="11"/>
      <c r="WDG94" s="11"/>
      <c r="WDH94" s="11"/>
      <c r="WDI94" s="11"/>
      <c r="WDJ94" s="11"/>
      <c r="WDK94" s="11"/>
      <c r="WDL94" s="11"/>
      <c r="WDM94" s="11"/>
      <c r="WDN94" s="11"/>
      <c r="WDO94" s="11"/>
      <c r="WDP94" s="11"/>
      <c r="WDQ94" s="11"/>
      <c r="WDR94" s="11"/>
      <c r="WDS94" s="11"/>
      <c r="WDT94" s="11"/>
      <c r="WDU94" s="11"/>
      <c r="WDV94" s="11"/>
      <c r="WDW94" s="11"/>
      <c r="WDX94" s="11"/>
      <c r="WDY94" s="11"/>
      <c r="WDZ94" s="11"/>
      <c r="WEA94" s="11"/>
      <c r="WEB94" s="11"/>
      <c r="WEC94" s="11"/>
      <c r="WED94" s="11"/>
      <c r="WEE94" s="11"/>
      <c r="WEF94" s="11"/>
      <c r="WEG94" s="11"/>
      <c r="WEH94" s="11"/>
      <c r="WEI94" s="11"/>
      <c r="WEJ94" s="11"/>
      <c r="WEK94" s="11"/>
      <c r="WEL94" s="11"/>
      <c r="WEM94" s="11"/>
      <c r="WEN94" s="11"/>
      <c r="WEO94" s="11"/>
      <c r="WEP94" s="11"/>
      <c r="WEQ94" s="11"/>
      <c r="WER94" s="11"/>
      <c r="WES94" s="11"/>
      <c r="WET94" s="11"/>
      <c r="WEU94" s="11"/>
      <c r="WEV94" s="11"/>
      <c r="WEW94" s="11"/>
      <c r="WEX94" s="11"/>
      <c r="WEY94" s="11"/>
      <c r="WEZ94" s="11"/>
      <c r="WFA94" s="11"/>
      <c r="WFB94" s="11"/>
      <c r="WFC94" s="11"/>
      <c r="WFD94" s="11"/>
      <c r="WFE94" s="11"/>
      <c r="WFF94" s="11"/>
      <c r="WFG94" s="11"/>
      <c r="WFH94" s="11"/>
      <c r="WFI94" s="11"/>
      <c r="WFJ94" s="11"/>
      <c r="WFK94" s="11"/>
      <c r="WFL94" s="11"/>
      <c r="WFM94" s="11"/>
      <c r="WFN94" s="11"/>
      <c r="WFO94" s="11"/>
      <c r="WFP94" s="11"/>
      <c r="WFQ94" s="11"/>
      <c r="WFR94" s="11"/>
      <c r="WFS94" s="11"/>
      <c r="WFT94" s="11"/>
      <c r="WFU94" s="11"/>
      <c r="WFV94" s="11"/>
      <c r="WFW94" s="11"/>
      <c r="WFX94" s="11"/>
      <c r="WFY94" s="11"/>
      <c r="WFZ94" s="11"/>
      <c r="WGA94" s="11"/>
      <c r="WGB94" s="11"/>
      <c r="WGC94" s="11"/>
      <c r="WGD94" s="11"/>
      <c r="WGE94" s="11"/>
      <c r="WGF94" s="11"/>
      <c r="WGG94" s="11"/>
      <c r="WGH94" s="11"/>
      <c r="WGI94" s="11"/>
      <c r="WGJ94" s="11"/>
      <c r="WGK94" s="11"/>
      <c r="WGL94" s="11"/>
      <c r="WGM94" s="11"/>
      <c r="WGN94" s="11"/>
      <c r="WGO94" s="11"/>
      <c r="WGP94" s="11"/>
      <c r="WGQ94" s="11"/>
      <c r="WGR94" s="11"/>
      <c r="WGS94" s="11"/>
      <c r="WGT94" s="11"/>
      <c r="WGU94" s="11"/>
      <c r="WGV94" s="11"/>
      <c r="WGW94" s="11"/>
      <c r="WGX94" s="11"/>
      <c r="WGY94" s="11"/>
      <c r="WGZ94" s="11"/>
      <c r="WHA94" s="11"/>
      <c r="WHB94" s="11"/>
      <c r="WHC94" s="11"/>
      <c r="WHD94" s="11"/>
      <c r="WHE94" s="11"/>
      <c r="WHF94" s="11"/>
      <c r="WHG94" s="11"/>
      <c r="WHH94" s="11"/>
      <c r="WHI94" s="11"/>
      <c r="WHJ94" s="11"/>
      <c r="WHK94" s="11"/>
      <c r="WHL94" s="11"/>
      <c r="WHM94" s="11"/>
      <c r="WHN94" s="11"/>
      <c r="WHO94" s="11"/>
      <c r="WHP94" s="11"/>
      <c r="WHQ94" s="11"/>
      <c r="WHR94" s="11"/>
      <c r="WHS94" s="11"/>
      <c r="WHT94" s="11"/>
      <c r="WHU94" s="11"/>
      <c r="WHV94" s="11"/>
      <c r="WHW94" s="11"/>
      <c r="WHX94" s="11"/>
      <c r="WHY94" s="11"/>
      <c r="WHZ94" s="11"/>
      <c r="WIA94" s="11"/>
      <c r="WIB94" s="11"/>
      <c r="WIC94" s="11"/>
      <c r="WID94" s="11"/>
      <c r="WIE94" s="11"/>
      <c r="WIF94" s="11"/>
      <c r="WIG94" s="11"/>
      <c r="WIH94" s="11"/>
      <c r="WII94" s="11"/>
      <c r="WIJ94" s="11"/>
      <c r="WIK94" s="11"/>
      <c r="WIL94" s="11"/>
      <c r="WIM94" s="11"/>
      <c r="WIN94" s="11"/>
      <c r="WIO94" s="11"/>
      <c r="WIP94" s="11"/>
      <c r="WIQ94" s="11"/>
      <c r="WIR94" s="11"/>
      <c r="WIS94" s="11"/>
      <c r="WIT94" s="11"/>
      <c r="WIU94" s="11"/>
      <c r="WIV94" s="11"/>
      <c r="WIW94" s="11"/>
      <c r="WIX94" s="11"/>
      <c r="WIY94" s="11"/>
      <c r="WIZ94" s="11"/>
      <c r="WJA94" s="11"/>
      <c r="WJB94" s="11"/>
      <c r="WJC94" s="11"/>
      <c r="WJD94" s="11"/>
      <c r="WJE94" s="11"/>
      <c r="WJF94" s="11"/>
      <c r="WJG94" s="11"/>
      <c r="WJH94" s="11"/>
      <c r="WJI94" s="11"/>
      <c r="WJJ94" s="11"/>
      <c r="WJK94" s="11"/>
      <c r="WJL94" s="11"/>
      <c r="WJM94" s="11"/>
      <c r="WJN94" s="11"/>
      <c r="WJO94" s="11"/>
      <c r="WJP94" s="11"/>
      <c r="WJQ94" s="11"/>
      <c r="WJR94" s="11"/>
      <c r="WJS94" s="11"/>
      <c r="WJT94" s="11"/>
      <c r="WJU94" s="11"/>
      <c r="WJV94" s="11"/>
      <c r="WJW94" s="11"/>
      <c r="WJX94" s="11"/>
      <c r="WJY94" s="11"/>
      <c r="WJZ94" s="11"/>
      <c r="WKA94" s="11"/>
      <c r="WKB94" s="11"/>
      <c r="WKC94" s="11"/>
      <c r="WKD94" s="11"/>
      <c r="WKE94" s="11"/>
      <c r="WKF94" s="11"/>
      <c r="WKG94" s="11"/>
      <c r="WKH94" s="11"/>
      <c r="WKI94" s="11"/>
      <c r="WKJ94" s="11"/>
      <c r="WKK94" s="11"/>
      <c r="WKL94" s="11"/>
      <c r="WKM94" s="11"/>
      <c r="WKN94" s="11"/>
      <c r="WKO94" s="11"/>
      <c r="WKP94" s="11"/>
      <c r="WKQ94" s="11"/>
      <c r="WKR94" s="11"/>
      <c r="WKS94" s="11"/>
      <c r="WKT94" s="11"/>
      <c r="WKU94" s="11"/>
      <c r="WKV94" s="11"/>
      <c r="WKW94" s="11"/>
      <c r="WKX94" s="11"/>
      <c r="WKY94" s="11"/>
      <c r="WKZ94" s="11"/>
      <c r="WLA94" s="11"/>
      <c r="WLB94" s="11"/>
      <c r="WLC94" s="11"/>
      <c r="WLD94" s="11"/>
      <c r="WLE94" s="11"/>
      <c r="WLF94" s="11"/>
      <c r="WLG94" s="11"/>
      <c r="WLH94" s="11"/>
      <c r="WLI94" s="11"/>
      <c r="WLJ94" s="11"/>
      <c r="WLK94" s="11"/>
      <c r="WLL94" s="11"/>
      <c r="WLM94" s="11"/>
      <c r="WLN94" s="11"/>
      <c r="WLO94" s="11"/>
      <c r="WLP94" s="11"/>
      <c r="WLQ94" s="11"/>
      <c r="WLR94" s="11"/>
      <c r="WLS94" s="11"/>
      <c r="WLT94" s="11"/>
      <c r="WLU94" s="11"/>
      <c r="WLV94" s="11"/>
      <c r="WLW94" s="11"/>
      <c r="WLX94" s="11"/>
      <c r="WLY94" s="11"/>
      <c r="WLZ94" s="11"/>
      <c r="WMA94" s="11"/>
      <c r="WMB94" s="11"/>
      <c r="WMC94" s="11"/>
      <c r="WMD94" s="11"/>
      <c r="WME94" s="11"/>
      <c r="WMF94" s="11"/>
      <c r="WMG94" s="11"/>
      <c r="WMH94" s="11"/>
      <c r="WMI94" s="11"/>
      <c r="WMJ94" s="11"/>
      <c r="WMK94" s="11"/>
      <c r="WML94" s="11"/>
      <c r="WMM94" s="11"/>
      <c r="WMN94" s="11"/>
      <c r="WMO94" s="11"/>
      <c r="WMP94" s="11"/>
      <c r="WMQ94" s="11"/>
      <c r="WMR94" s="11"/>
      <c r="WMS94" s="11"/>
      <c r="WMT94" s="11"/>
      <c r="WMU94" s="11"/>
      <c r="WMV94" s="11"/>
      <c r="WMW94" s="11"/>
      <c r="WMX94" s="11"/>
      <c r="WMY94" s="11"/>
      <c r="WMZ94" s="11"/>
      <c r="WNA94" s="11"/>
      <c r="WNB94" s="11"/>
      <c r="WNC94" s="11"/>
      <c r="WND94" s="11"/>
      <c r="WNE94" s="11"/>
      <c r="WNF94" s="11"/>
      <c r="WNG94" s="11"/>
      <c r="WNH94" s="11"/>
      <c r="WNI94" s="11"/>
      <c r="WNJ94" s="11"/>
      <c r="WNK94" s="11"/>
      <c r="WNL94" s="11"/>
      <c r="WNM94" s="11"/>
      <c r="WNN94" s="11"/>
      <c r="WNO94" s="11"/>
      <c r="WNP94" s="11"/>
      <c r="WNQ94" s="11"/>
      <c r="WNR94" s="11"/>
      <c r="WNS94" s="11"/>
      <c r="WNT94" s="11"/>
      <c r="WNU94" s="11"/>
      <c r="WNV94" s="11"/>
      <c r="WNW94" s="11"/>
      <c r="WNX94" s="11"/>
      <c r="WNY94" s="11"/>
      <c r="WNZ94" s="11"/>
      <c r="WOA94" s="11"/>
      <c r="WOB94" s="11"/>
      <c r="WOC94" s="11"/>
      <c r="WOD94" s="11"/>
      <c r="WOE94" s="11"/>
      <c r="WOF94" s="11"/>
      <c r="WOG94" s="11"/>
      <c r="WOH94" s="11"/>
      <c r="WOI94" s="11"/>
      <c r="WOJ94" s="11"/>
      <c r="WOK94" s="11"/>
      <c r="WOL94" s="11"/>
      <c r="WOM94" s="11"/>
      <c r="WON94" s="11"/>
      <c r="WOO94" s="11"/>
      <c r="WOP94" s="11"/>
      <c r="WOQ94" s="11"/>
      <c r="WOR94" s="11"/>
      <c r="WOS94" s="11"/>
      <c r="WOT94" s="11"/>
      <c r="WOU94" s="11"/>
      <c r="WOV94" s="11"/>
      <c r="WOW94" s="11"/>
      <c r="WOX94" s="11"/>
      <c r="WOY94" s="11"/>
      <c r="WOZ94" s="11"/>
      <c r="WPA94" s="11"/>
      <c r="WPB94" s="11"/>
      <c r="WPC94" s="11"/>
      <c r="WPD94" s="11"/>
      <c r="WPE94" s="11"/>
      <c r="WPF94" s="11"/>
      <c r="WPG94" s="11"/>
      <c r="WPH94" s="11"/>
      <c r="WPI94" s="11"/>
      <c r="WPJ94" s="11"/>
      <c r="WPK94" s="11"/>
      <c r="WPL94" s="11"/>
      <c r="WPM94" s="11"/>
      <c r="WPN94" s="11"/>
      <c r="WPO94" s="11"/>
      <c r="WPP94" s="11"/>
      <c r="WPQ94" s="11"/>
      <c r="WPR94" s="11"/>
      <c r="WPS94" s="11"/>
      <c r="WPT94" s="11"/>
      <c r="WPU94" s="11"/>
      <c r="WPV94" s="11"/>
      <c r="WPW94" s="11"/>
      <c r="WPX94" s="11"/>
      <c r="WPY94" s="11"/>
      <c r="WPZ94" s="11"/>
      <c r="WQA94" s="11"/>
      <c r="WQB94" s="11"/>
      <c r="WQC94" s="11"/>
      <c r="WQD94" s="11"/>
      <c r="WQE94" s="11"/>
      <c r="WQF94" s="11"/>
      <c r="WQG94" s="11"/>
      <c r="WQH94" s="11"/>
      <c r="WQI94" s="11"/>
      <c r="WQJ94" s="11"/>
      <c r="WQK94" s="11"/>
      <c r="WQL94" s="11"/>
      <c r="WQM94" s="11"/>
      <c r="WQN94" s="11"/>
      <c r="WQO94" s="11"/>
      <c r="WQP94" s="11"/>
      <c r="WQQ94" s="11"/>
      <c r="WQR94" s="11"/>
      <c r="WQS94" s="11"/>
      <c r="WQT94" s="11"/>
      <c r="WQU94" s="11"/>
      <c r="WQV94" s="11"/>
      <c r="WQW94" s="11"/>
      <c r="WQX94" s="11"/>
      <c r="WQY94" s="11"/>
      <c r="WQZ94" s="11"/>
      <c r="WRA94" s="11"/>
      <c r="WRB94" s="11"/>
      <c r="WRC94" s="11"/>
      <c r="WRD94" s="11"/>
      <c r="WRE94" s="11"/>
      <c r="WRF94" s="11"/>
      <c r="WRG94" s="11"/>
      <c r="WRH94" s="11"/>
      <c r="WRI94" s="11"/>
      <c r="WRJ94" s="11"/>
      <c r="WRK94" s="11"/>
      <c r="WRL94" s="11"/>
      <c r="WRM94" s="11"/>
      <c r="WRN94" s="11"/>
      <c r="WRO94" s="11"/>
      <c r="WRP94" s="11"/>
      <c r="WRQ94" s="11"/>
      <c r="WRR94" s="11"/>
      <c r="WRS94" s="11"/>
      <c r="WRT94" s="11"/>
      <c r="WRU94" s="11"/>
      <c r="WRV94" s="11"/>
      <c r="WRW94" s="11"/>
      <c r="WRX94" s="11"/>
      <c r="WRY94" s="11"/>
      <c r="WRZ94" s="11"/>
      <c r="WSA94" s="11"/>
      <c r="WSB94" s="11"/>
      <c r="WSC94" s="11"/>
      <c r="WSD94" s="11"/>
      <c r="WSE94" s="11"/>
      <c r="WSF94" s="11"/>
      <c r="WSG94" s="11"/>
      <c r="WSH94" s="11"/>
      <c r="WSI94" s="11"/>
      <c r="WSJ94" s="11"/>
      <c r="WSK94" s="11"/>
      <c r="WSL94" s="11"/>
      <c r="WSM94" s="11"/>
      <c r="WSN94" s="11"/>
      <c r="WSO94" s="11"/>
      <c r="WSP94" s="11"/>
      <c r="WSQ94" s="11"/>
      <c r="WSR94" s="11"/>
      <c r="WSS94" s="11"/>
      <c r="WST94" s="11"/>
      <c r="WSU94" s="11"/>
      <c r="WSV94" s="11"/>
      <c r="WSW94" s="11"/>
      <c r="WSX94" s="11"/>
      <c r="WSY94" s="11"/>
      <c r="WSZ94" s="11"/>
      <c r="WTA94" s="11"/>
      <c r="WTB94" s="11"/>
      <c r="WTC94" s="11"/>
      <c r="WTD94" s="11"/>
      <c r="WTE94" s="11"/>
      <c r="WTF94" s="11"/>
      <c r="WTG94" s="11"/>
      <c r="WTH94" s="11"/>
      <c r="WTI94" s="11"/>
      <c r="WTJ94" s="11"/>
      <c r="WTK94" s="11"/>
      <c r="WTL94" s="11"/>
      <c r="WTM94" s="11"/>
      <c r="WTN94" s="11"/>
      <c r="WTO94" s="11"/>
      <c r="WTP94" s="11"/>
      <c r="WTQ94" s="11"/>
      <c r="WTR94" s="11"/>
      <c r="WTS94" s="11"/>
      <c r="WTT94" s="11"/>
      <c r="WTU94" s="11"/>
      <c r="WTV94" s="11"/>
      <c r="WTW94" s="11"/>
      <c r="WTX94" s="11"/>
      <c r="WTY94" s="11"/>
      <c r="WTZ94" s="11"/>
      <c r="WUA94" s="11"/>
      <c r="WUB94" s="11"/>
      <c r="WUC94" s="11"/>
      <c r="WUD94" s="11"/>
      <c r="WUE94" s="11"/>
      <c r="WUF94" s="11"/>
      <c r="WUG94" s="11"/>
      <c r="WUH94" s="11"/>
      <c r="WUI94" s="11"/>
      <c r="WUJ94" s="11"/>
      <c r="WUK94" s="11"/>
      <c r="WUL94" s="11"/>
      <c r="WUM94" s="11"/>
      <c r="WUN94" s="11"/>
      <c r="WUO94" s="11"/>
      <c r="WUP94" s="11"/>
      <c r="WUQ94" s="11"/>
      <c r="WUR94" s="11"/>
      <c r="WUS94" s="11"/>
      <c r="WUT94" s="11"/>
      <c r="WUU94" s="11"/>
      <c r="WUV94" s="11"/>
      <c r="WUW94" s="11"/>
      <c r="WUX94" s="11"/>
      <c r="WUY94" s="11"/>
      <c r="WUZ94" s="11"/>
      <c r="WVA94" s="11"/>
      <c r="WVB94" s="11"/>
      <c r="WVC94" s="11"/>
      <c r="WVD94" s="11"/>
      <c r="WVE94" s="11"/>
      <c r="WVF94" s="11"/>
      <c r="WVG94" s="11"/>
      <c r="WVH94" s="11"/>
      <c r="WVI94" s="11"/>
      <c r="WVJ94" s="11"/>
      <c r="WVK94" s="11"/>
      <c r="WVL94" s="11"/>
      <c r="WVM94" s="11"/>
      <c r="WVN94" s="11"/>
      <c r="WVO94" s="11"/>
      <c r="WVP94" s="11"/>
      <c r="WVQ94" s="11"/>
      <c r="WVR94" s="11"/>
      <c r="WVS94" s="11"/>
      <c r="WVT94" s="11"/>
      <c r="WVU94" s="11"/>
      <c r="WVV94" s="11"/>
      <c r="WVW94" s="11"/>
      <c r="WVX94" s="11"/>
      <c r="WVY94" s="11"/>
      <c r="WVZ94" s="11"/>
      <c r="WWA94" s="11"/>
      <c r="WWB94" s="11"/>
      <c r="WWC94" s="11"/>
      <c r="WWD94" s="11"/>
      <c r="WWE94" s="11"/>
      <c r="WWF94" s="11"/>
      <c r="WWG94" s="11"/>
      <c r="WWH94" s="11"/>
      <c r="WWI94" s="11"/>
      <c r="WWJ94" s="11"/>
      <c r="WWK94" s="11"/>
      <c r="WWL94" s="11"/>
      <c r="WWM94" s="11"/>
      <c r="WWN94" s="11"/>
      <c r="WWO94" s="11"/>
      <c r="WWP94" s="11"/>
      <c r="WWQ94" s="11"/>
      <c r="WWR94" s="11"/>
      <c r="WWS94" s="11"/>
      <c r="WWT94" s="11"/>
      <c r="WWU94" s="11"/>
      <c r="WWV94" s="11"/>
      <c r="WWW94" s="11"/>
      <c r="WWX94" s="11"/>
      <c r="WWY94" s="11"/>
      <c r="WWZ94" s="11"/>
      <c r="WXA94" s="11"/>
      <c r="WXB94" s="11"/>
      <c r="WXC94" s="11"/>
      <c r="WXD94" s="11"/>
      <c r="WXE94" s="11"/>
      <c r="WXF94" s="11"/>
      <c r="WXG94" s="11"/>
      <c r="WXH94" s="11"/>
      <c r="WXI94" s="11"/>
      <c r="WXJ94" s="11"/>
      <c r="WXK94" s="11"/>
      <c r="WXL94" s="11"/>
      <c r="WXM94" s="11"/>
      <c r="WXN94" s="11"/>
      <c r="WXO94" s="11"/>
      <c r="WXP94" s="11"/>
      <c r="WXQ94" s="11"/>
      <c r="WXR94" s="11"/>
      <c r="WXS94" s="11"/>
      <c r="WXT94" s="11"/>
      <c r="WXU94" s="11"/>
      <c r="WXV94" s="11"/>
      <c r="WXW94" s="11"/>
      <c r="WXX94" s="11"/>
      <c r="WXY94" s="11"/>
      <c r="WXZ94" s="11"/>
      <c r="WYA94" s="11"/>
      <c r="WYB94" s="11"/>
      <c r="WYC94" s="11"/>
      <c r="WYD94" s="11"/>
      <c r="WYE94" s="11"/>
      <c r="WYF94" s="11"/>
      <c r="WYG94" s="11"/>
      <c r="WYH94" s="11"/>
      <c r="WYI94" s="11"/>
      <c r="WYJ94" s="11"/>
      <c r="WYK94" s="11"/>
      <c r="WYL94" s="11"/>
      <c r="WYM94" s="11"/>
      <c r="WYN94" s="11"/>
      <c r="WYO94" s="11"/>
      <c r="WYP94" s="11"/>
      <c r="WYQ94" s="11"/>
      <c r="WYR94" s="11"/>
      <c r="WYS94" s="11"/>
      <c r="WYT94" s="11"/>
      <c r="WYU94" s="11"/>
      <c r="WYV94" s="11"/>
      <c r="WYW94" s="11"/>
      <c r="WYX94" s="11"/>
      <c r="WYY94" s="11"/>
      <c r="WYZ94" s="11"/>
      <c r="WZA94" s="11"/>
      <c r="WZB94" s="11"/>
      <c r="WZC94" s="11"/>
      <c r="WZD94" s="11"/>
      <c r="WZE94" s="11"/>
      <c r="WZF94" s="11"/>
      <c r="WZG94" s="11"/>
      <c r="WZH94" s="11"/>
      <c r="WZI94" s="11"/>
      <c r="WZJ94" s="11"/>
      <c r="WZK94" s="11"/>
      <c r="WZL94" s="11"/>
      <c r="WZM94" s="11"/>
      <c r="WZN94" s="11"/>
      <c r="WZO94" s="11"/>
      <c r="WZP94" s="11"/>
      <c r="WZQ94" s="11"/>
      <c r="WZR94" s="11"/>
      <c r="WZS94" s="11"/>
      <c r="WZT94" s="11"/>
      <c r="WZU94" s="11"/>
      <c r="WZV94" s="11"/>
      <c r="WZW94" s="11"/>
      <c r="WZX94" s="11"/>
      <c r="WZY94" s="11"/>
      <c r="WZZ94" s="11"/>
      <c r="XAA94" s="11"/>
      <c r="XAB94" s="11"/>
      <c r="XAC94" s="11"/>
      <c r="XAD94" s="11"/>
      <c r="XAE94" s="11"/>
      <c r="XAF94" s="11"/>
      <c r="XAG94" s="11"/>
      <c r="XAH94" s="11"/>
      <c r="XAI94" s="11"/>
      <c r="XAJ94" s="11"/>
      <c r="XAK94" s="11"/>
      <c r="XAL94" s="11"/>
      <c r="XAM94" s="11"/>
      <c r="XAN94" s="11"/>
      <c r="XAO94" s="11"/>
      <c r="XAP94" s="11"/>
      <c r="XAQ94" s="11"/>
      <c r="XAR94" s="11"/>
      <c r="XAS94" s="11"/>
      <c r="XAT94" s="11"/>
      <c r="XAU94" s="11"/>
      <c r="XAV94" s="11"/>
      <c r="XAW94" s="11"/>
      <c r="XAX94" s="11"/>
      <c r="XAY94" s="11"/>
      <c r="XAZ94" s="11"/>
      <c r="XBA94" s="11"/>
      <c r="XBB94" s="11"/>
      <c r="XBC94" s="11"/>
      <c r="XBD94" s="11"/>
      <c r="XBE94" s="11"/>
      <c r="XBF94" s="11"/>
      <c r="XBG94" s="11"/>
      <c r="XBH94" s="11"/>
      <c r="XBI94" s="11"/>
      <c r="XBJ94" s="11"/>
      <c r="XBK94" s="11"/>
      <c r="XBL94" s="11"/>
      <c r="XBM94" s="11"/>
      <c r="XBN94" s="11"/>
      <c r="XBO94" s="11"/>
      <c r="XBP94" s="11"/>
      <c r="XBQ94" s="11"/>
      <c r="XBR94" s="11"/>
      <c r="XBS94" s="11"/>
      <c r="XBT94" s="11"/>
      <c r="XBU94" s="11"/>
      <c r="XBV94" s="11"/>
      <c r="XBW94" s="11"/>
      <c r="XBX94" s="11"/>
      <c r="XBY94" s="11"/>
      <c r="XBZ94" s="11"/>
      <c r="XCA94" s="11"/>
      <c r="XCB94" s="11"/>
      <c r="XCC94" s="11"/>
      <c r="XCD94" s="11"/>
      <c r="XCE94" s="11"/>
      <c r="XCF94" s="11"/>
      <c r="XCG94" s="11"/>
      <c r="XCH94" s="11"/>
      <c r="XCI94" s="11"/>
      <c r="XCJ94" s="11"/>
      <c r="XCK94" s="11"/>
      <c r="XCL94" s="11"/>
      <c r="XCM94" s="11"/>
      <c r="XCN94" s="11"/>
      <c r="XCO94" s="11"/>
      <c r="XCP94" s="11"/>
      <c r="XCQ94" s="11"/>
      <c r="XCR94" s="11"/>
      <c r="XCS94" s="11"/>
      <c r="XCT94" s="11"/>
      <c r="XCU94" s="11"/>
      <c r="XCV94" s="11"/>
      <c r="XCW94" s="11"/>
      <c r="XCX94" s="11"/>
      <c r="XCY94" s="11"/>
      <c r="XCZ94" s="11"/>
      <c r="XDA94" s="11"/>
      <c r="XDB94" s="11"/>
      <c r="XDC94" s="11"/>
      <c r="XDD94" s="11"/>
      <c r="XDE94" s="11"/>
      <c r="XDF94" s="11"/>
      <c r="XDG94" s="11"/>
      <c r="XDH94" s="11"/>
      <c r="XDI94" s="11"/>
      <c r="XDJ94" s="11"/>
      <c r="XDK94" s="11"/>
      <c r="XDL94" s="11"/>
      <c r="XDM94" s="11"/>
      <c r="XDN94" s="11"/>
      <c r="XDO94" s="11"/>
      <c r="XDP94" s="11"/>
      <c r="XDQ94" s="11"/>
      <c r="XDR94" s="11"/>
      <c r="XDS94" s="11"/>
      <c r="XDT94" s="11"/>
      <c r="XDU94" s="11"/>
      <c r="XDV94" s="11"/>
      <c r="XDW94" s="11"/>
      <c r="XDX94" s="11"/>
      <c r="XDY94" s="11"/>
      <c r="XDZ94" s="11"/>
      <c r="XEA94" s="11"/>
      <c r="XEB94" s="11"/>
      <c r="XEC94" s="11"/>
      <c r="XED94" s="11"/>
      <c r="XEE94" s="11"/>
      <c r="XEF94" s="11"/>
      <c r="XEG94" s="11"/>
      <c r="XEH94" s="11"/>
      <c r="XEI94" s="11"/>
      <c r="XEJ94" s="11"/>
      <c r="XEK94" s="11"/>
      <c r="XEL94" s="11"/>
      <c r="XEM94" s="11"/>
      <c r="XEN94" s="11"/>
      <c r="XEO94" s="11"/>
      <c r="XEP94" s="11"/>
      <c r="XEQ94" s="11"/>
      <c r="XER94" s="11"/>
      <c r="XES94" s="11"/>
      <c r="XET94" s="11"/>
      <c r="XEU94" s="11"/>
      <c r="XEV94" s="11"/>
      <c r="XEW94" s="11"/>
      <c r="XEX94" s="11"/>
      <c r="XEY94" s="11"/>
      <c r="XEZ94" s="11"/>
      <c r="XFA94" s="11"/>
      <c r="XFB94" s="11"/>
    </row>
    <row r="95" s="1" customFormat="1" ht="210" customHeight="1" spans="1:22 14877:16383">
      <c r="A95" s="33" t="s">
        <v>52</v>
      </c>
      <c r="B95" s="30" t="s">
        <v>445</v>
      </c>
      <c r="C95" s="30" t="s">
        <v>31</v>
      </c>
      <c r="D95" s="22" t="s">
        <v>32</v>
      </c>
      <c r="E95" s="30" t="s">
        <v>446</v>
      </c>
      <c r="F95" s="31" t="s">
        <v>447</v>
      </c>
      <c r="G95" s="24">
        <v>300</v>
      </c>
      <c r="H95" s="31" t="s">
        <v>48</v>
      </c>
      <c r="I95" s="31" t="s">
        <v>448</v>
      </c>
      <c r="J95" s="31" t="s">
        <v>449</v>
      </c>
      <c r="K95" s="34">
        <v>0</v>
      </c>
      <c r="L95" s="34">
        <v>1</v>
      </c>
      <c r="M95" s="26">
        <v>0.0274</v>
      </c>
      <c r="N95" s="40">
        <v>0.0028</v>
      </c>
      <c r="O95" s="40">
        <v>0.0246</v>
      </c>
      <c r="P95" s="26">
        <v>0.1101</v>
      </c>
      <c r="Q95" s="40">
        <v>0.009</v>
      </c>
      <c r="R95" s="40">
        <v>0.1011</v>
      </c>
      <c r="S95" s="43" t="s">
        <v>38</v>
      </c>
      <c r="T95" s="30" t="s">
        <v>167</v>
      </c>
      <c r="U95" s="27">
        <v>2025.11</v>
      </c>
      <c r="V95" s="27"/>
      <c r="UZE95" s="11"/>
      <c r="UZF95" s="11"/>
      <c r="UZG95" s="11"/>
      <c r="UZH95" s="11"/>
      <c r="UZI95" s="11"/>
      <c r="UZJ95" s="11"/>
      <c r="UZK95" s="11"/>
      <c r="UZL95" s="11"/>
      <c r="UZM95" s="11"/>
      <c r="UZN95" s="11"/>
      <c r="UZO95" s="11"/>
      <c r="UZP95" s="11"/>
      <c r="UZQ95" s="11"/>
      <c r="UZR95" s="11"/>
      <c r="UZS95" s="11"/>
      <c r="UZT95" s="11"/>
      <c r="UZU95" s="11"/>
      <c r="UZV95" s="11"/>
      <c r="UZW95" s="11"/>
      <c r="UZX95" s="11"/>
      <c r="UZY95" s="11"/>
      <c r="UZZ95" s="11"/>
      <c r="VAA95" s="11"/>
      <c r="VAB95" s="11"/>
      <c r="VAC95" s="11"/>
      <c r="VAD95" s="11"/>
      <c r="VAE95" s="11"/>
      <c r="VAF95" s="11"/>
      <c r="VAG95" s="11"/>
      <c r="VAH95" s="11"/>
      <c r="VAI95" s="11"/>
      <c r="VAJ95" s="11"/>
      <c r="VAK95" s="11"/>
      <c r="VAL95" s="11"/>
      <c r="VAM95" s="11"/>
      <c r="VAN95" s="11"/>
      <c r="VAO95" s="11"/>
      <c r="VAP95" s="11"/>
      <c r="VAQ95" s="11"/>
      <c r="VAR95" s="11"/>
      <c r="VAS95" s="11"/>
      <c r="VAT95" s="11"/>
      <c r="VAU95" s="11"/>
      <c r="VAV95" s="11"/>
      <c r="VAW95" s="11"/>
      <c r="VAX95" s="11"/>
      <c r="VAY95" s="11"/>
      <c r="VAZ95" s="11"/>
      <c r="VBA95" s="11"/>
      <c r="VBB95" s="11"/>
      <c r="VBC95" s="11"/>
      <c r="VBD95" s="11"/>
      <c r="VBE95" s="11"/>
      <c r="VBF95" s="11"/>
      <c r="VBG95" s="11"/>
      <c r="VBH95" s="11"/>
      <c r="VBI95" s="11"/>
      <c r="VBJ95" s="11"/>
      <c r="VBK95" s="11"/>
      <c r="VBL95" s="11"/>
      <c r="VBM95" s="11"/>
      <c r="VBN95" s="11"/>
      <c r="VBO95" s="11"/>
      <c r="VBP95" s="11"/>
      <c r="VBQ95" s="11"/>
      <c r="VBR95" s="11"/>
      <c r="VBS95" s="11"/>
      <c r="VBT95" s="11"/>
      <c r="VBU95" s="11"/>
      <c r="VBV95" s="11"/>
      <c r="VBW95" s="11"/>
      <c r="VBX95" s="11"/>
      <c r="VBY95" s="11"/>
      <c r="VBZ95" s="11"/>
      <c r="VCA95" s="11"/>
      <c r="VCB95" s="11"/>
      <c r="VCC95" s="11"/>
      <c r="VCD95" s="11"/>
      <c r="VCE95" s="11"/>
      <c r="VCF95" s="11"/>
      <c r="VCG95" s="11"/>
      <c r="VCH95" s="11"/>
      <c r="VCI95" s="11"/>
      <c r="VCJ95" s="11"/>
      <c r="VCK95" s="11"/>
      <c r="VCL95" s="11"/>
      <c r="VCM95" s="11"/>
      <c r="VCN95" s="11"/>
      <c r="VCO95" s="11"/>
      <c r="VCP95" s="11"/>
      <c r="VCQ95" s="11"/>
      <c r="VCR95" s="11"/>
      <c r="VCS95" s="11"/>
      <c r="VCT95" s="11"/>
      <c r="VCU95" s="11"/>
      <c r="VCV95" s="11"/>
      <c r="VCW95" s="11"/>
      <c r="VCX95" s="11"/>
      <c r="VCY95" s="11"/>
      <c r="VCZ95" s="11"/>
      <c r="VDA95" s="11"/>
      <c r="VDB95" s="11"/>
      <c r="VDC95" s="11"/>
      <c r="VDD95" s="11"/>
      <c r="VDE95" s="11"/>
      <c r="VDF95" s="11"/>
      <c r="VDG95" s="11"/>
      <c r="VDH95" s="11"/>
      <c r="VDI95" s="11"/>
      <c r="VDJ95" s="11"/>
      <c r="VDK95" s="11"/>
      <c r="VDL95" s="11"/>
      <c r="VDM95" s="11"/>
      <c r="VDN95" s="11"/>
      <c r="VDO95" s="11"/>
      <c r="VDP95" s="11"/>
      <c r="VDQ95" s="11"/>
      <c r="VDR95" s="11"/>
      <c r="VDS95" s="11"/>
      <c r="VDT95" s="11"/>
      <c r="VDU95" s="11"/>
      <c r="VDV95" s="11"/>
      <c r="VDW95" s="11"/>
      <c r="VDX95" s="11"/>
      <c r="VDY95" s="11"/>
      <c r="VDZ95" s="11"/>
      <c r="VEA95" s="11"/>
      <c r="VEB95" s="11"/>
      <c r="VEC95" s="11"/>
      <c r="VED95" s="11"/>
      <c r="VEE95" s="11"/>
      <c r="VEF95" s="11"/>
      <c r="VEG95" s="11"/>
      <c r="VEH95" s="11"/>
      <c r="VEI95" s="11"/>
      <c r="VEJ95" s="11"/>
      <c r="VEK95" s="11"/>
      <c r="VEL95" s="11"/>
      <c r="VEM95" s="11"/>
      <c r="VEN95" s="11"/>
      <c r="VEO95" s="11"/>
      <c r="VEP95" s="11"/>
      <c r="VEQ95" s="11"/>
      <c r="VER95" s="11"/>
      <c r="VES95" s="11"/>
      <c r="VET95" s="11"/>
      <c r="VEU95" s="11"/>
      <c r="VEV95" s="11"/>
      <c r="VEW95" s="11"/>
      <c r="VEX95" s="11"/>
      <c r="VEY95" s="11"/>
      <c r="VEZ95" s="11"/>
      <c r="VFA95" s="11"/>
      <c r="VFB95" s="11"/>
      <c r="VFC95" s="11"/>
      <c r="VFD95" s="11"/>
      <c r="VFE95" s="11"/>
      <c r="VFF95" s="11"/>
      <c r="VFG95" s="11"/>
      <c r="VFH95" s="11"/>
      <c r="VFI95" s="11"/>
      <c r="VFJ95" s="11"/>
      <c r="VFK95" s="11"/>
      <c r="VFL95" s="11"/>
      <c r="VFM95" s="11"/>
      <c r="VFN95" s="11"/>
      <c r="VFO95" s="11"/>
      <c r="VFP95" s="11"/>
      <c r="VFQ95" s="11"/>
      <c r="VFR95" s="11"/>
      <c r="VFS95" s="11"/>
      <c r="VFT95" s="11"/>
      <c r="VFU95" s="11"/>
      <c r="VFV95" s="11"/>
      <c r="VFW95" s="11"/>
      <c r="VFX95" s="11"/>
      <c r="VFY95" s="11"/>
      <c r="VFZ95" s="11"/>
      <c r="VGA95" s="11"/>
      <c r="VGB95" s="11"/>
      <c r="VGC95" s="11"/>
      <c r="VGD95" s="11"/>
      <c r="VGE95" s="11"/>
      <c r="VGF95" s="11"/>
      <c r="VGG95" s="11"/>
      <c r="VGH95" s="11"/>
      <c r="VGI95" s="11"/>
      <c r="VGJ95" s="11"/>
      <c r="VGK95" s="11"/>
      <c r="VGL95" s="11"/>
      <c r="VGM95" s="11"/>
      <c r="VGN95" s="11"/>
      <c r="VGO95" s="11"/>
      <c r="VGP95" s="11"/>
      <c r="VGQ95" s="11"/>
      <c r="VGR95" s="11"/>
      <c r="VGS95" s="11"/>
      <c r="VGT95" s="11"/>
      <c r="VGU95" s="11"/>
      <c r="VGV95" s="11"/>
      <c r="VGW95" s="11"/>
      <c r="VGX95" s="11"/>
      <c r="VGY95" s="11"/>
      <c r="VGZ95" s="11"/>
      <c r="VHA95" s="11"/>
      <c r="VHB95" s="11"/>
      <c r="VHC95" s="11"/>
      <c r="VHD95" s="11"/>
      <c r="VHE95" s="11"/>
      <c r="VHF95" s="11"/>
      <c r="VHG95" s="11"/>
      <c r="VHH95" s="11"/>
      <c r="VHI95" s="11"/>
      <c r="VHJ95" s="11"/>
      <c r="VHK95" s="11"/>
      <c r="VHL95" s="11"/>
      <c r="VHM95" s="11"/>
      <c r="VHN95" s="11"/>
      <c r="VHO95" s="11"/>
      <c r="VHP95" s="11"/>
      <c r="VHQ95" s="11"/>
      <c r="VHR95" s="11"/>
      <c r="VHS95" s="11"/>
      <c r="VHT95" s="11"/>
      <c r="VHU95" s="11"/>
      <c r="VHV95" s="11"/>
      <c r="VHW95" s="11"/>
      <c r="VHX95" s="11"/>
      <c r="VHY95" s="11"/>
      <c r="VHZ95" s="11"/>
      <c r="VIA95" s="11"/>
      <c r="VIB95" s="11"/>
      <c r="VIC95" s="11"/>
      <c r="VID95" s="11"/>
      <c r="VIE95" s="11"/>
      <c r="VIF95" s="11"/>
      <c r="VIG95" s="11"/>
      <c r="VIH95" s="11"/>
      <c r="VII95" s="11"/>
      <c r="VIJ95" s="11"/>
      <c r="VIK95" s="11"/>
      <c r="VIL95" s="11"/>
      <c r="VIM95" s="11"/>
      <c r="VIN95" s="11"/>
      <c r="VIO95" s="11"/>
      <c r="VIP95" s="11"/>
      <c r="VIQ95" s="11"/>
      <c r="VIR95" s="11"/>
      <c r="VIS95" s="11"/>
      <c r="VIT95" s="11"/>
      <c r="VIU95" s="11"/>
      <c r="VIV95" s="11"/>
      <c r="VIW95" s="11"/>
      <c r="VIX95" s="11"/>
      <c r="VIY95" s="11"/>
      <c r="VIZ95" s="11"/>
      <c r="VJA95" s="11"/>
      <c r="VJB95" s="11"/>
      <c r="VJC95" s="11"/>
      <c r="VJD95" s="11"/>
      <c r="VJE95" s="11"/>
      <c r="VJF95" s="11"/>
      <c r="VJG95" s="11"/>
      <c r="VJH95" s="11"/>
      <c r="VJI95" s="11"/>
      <c r="VJJ95" s="11"/>
      <c r="VJK95" s="11"/>
      <c r="VJL95" s="11"/>
      <c r="VJM95" s="11"/>
      <c r="VJN95" s="11"/>
      <c r="VJO95" s="11"/>
      <c r="VJP95" s="11"/>
      <c r="VJQ95" s="11"/>
      <c r="VJR95" s="11"/>
      <c r="VJS95" s="11"/>
      <c r="VJT95" s="11"/>
      <c r="VJU95" s="11"/>
      <c r="VJV95" s="11"/>
      <c r="VJW95" s="11"/>
      <c r="VJX95" s="11"/>
      <c r="VJY95" s="11"/>
      <c r="VJZ95" s="11"/>
      <c r="VKA95" s="11"/>
      <c r="VKB95" s="11"/>
      <c r="VKC95" s="11"/>
      <c r="VKD95" s="11"/>
      <c r="VKE95" s="11"/>
      <c r="VKF95" s="11"/>
      <c r="VKG95" s="11"/>
      <c r="VKH95" s="11"/>
      <c r="VKI95" s="11"/>
      <c r="VKJ95" s="11"/>
      <c r="VKK95" s="11"/>
      <c r="VKL95" s="11"/>
      <c r="VKM95" s="11"/>
      <c r="VKN95" s="11"/>
      <c r="VKO95" s="11"/>
      <c r="VKP95" s="11"/>
      <c r="VKQ95" s="11"/>
      <c r="VKR95" s="11"/>
      <c r="VKS95" s="11"/>
      <c r="VKT95" s="11"/>
      <c r="VKU95" s="11"/>
      <c r="VKV95" s="11"/>
      <c r="VKW95" s="11"/>
      <c r="VKX95" s="11"/>
      <c r="VKY95" s="11"/>
      <c r="VKZ95" s="11"/>
      <c r="VLA95" s="11"/>
      <c r="VLB95" s="11"/>
      <c r="VLC95" s="11"/>
      <c r="VLD95" s="11"/>
      <c r="VLE95" s="11"/>
      <c r="VLF95" s="11"/>
      <c r="VLG95" s="11"/>
      <c r="VLH95" s="11"/>
      <c r="VLI95" s="11"/>
      <c r="VLJ95" s="11"/>
      <c r="VLK95" s="11"/>
      <c r="VLL95" s="11"/>
      <c r="VLM95" s="11"/>
      <c r="VLN95" s="11"/>
      <c r="VLO95" s="11"/>
      <c r="VLP95" s="11"/>
      <c r="VLQ95" s="11"/>
      <c r="VLR95" s="11"/>
      <c r="VLS95" s="11"/>
      <c r="VLT95" s="11"/>
      <c r="VLU95" s="11"/>
      <c r="VLV95" s="11"/>
      <c r="VLW95" s="11"/>
      <c r="VLX95" s="11"/>
      <c r="VLY95" s="11"/>
      <c r="VLZ95" s="11"/>
      <c r="VMA95" s="11"/>
      <c r="VMB95" s="11"/>
      <c r="VMC95" s="11"/>
      <c r="VMD95" s="11"/>
      <c r="VME95" s="11"/>
      <c r="VMF95" s="11"/>
      <c r="VMG95" s="11"/>
      <c r="VMH95" s="11"/>
      <c r="VMI95" s="11"/>
      <c r="VMJ95" s="11"/>
      <c r="VMK95" s="11"/>
      <c r="VML95" s="11"/>
      <c r="VMM95" s="11"/>
      <c r="VMN95" s="11"/>
      <c r="VMO95" s="11"/>
      <c r="VMP95" s="11"/>
      <c r="VMQ95" s="11"/>
      <c r="VMR95" s="11"/>
      <c r="VMS95" s="11"/>
      <c r="VMT95" s="11"/>
      <c r="VMU95" s="11"/>
      <c r="VMV95" s="11"/>
      <c r="VMW95" s="11"/>
      <c r="VMX95" s="11"/>
      <c r="VMY95" s="11"/>
      <c r="VMZ95" s="11"/>
      <c r="VNA95" s="11"/>
      <c r="VNB95" s="11"/>
      <c r="VNC95" s="11"/>
      <c r="VND95" s="11"/>
      <c r="VNE95" s="11"/>
      <c r="VNF95" s="11"/>
      <c r="VNG95" s="11"/>
      <c r="VNH95" s="11"/>
      <c r="VNI95" s="11"/>
      <c r="VNJ95" s="11"/>
      <c r="VNK95" s="11"/>
      <c r="VNL95" s="11"/>
      <c r="VNM95" s="11"/>
      <c r="VNN95" s="11"/>
      <c r="VNO95" s="11"/>
      <c r="VNP95" s="11"/>
      <c r="VNQ95" s="11"/>
      <c r="VNR95" s="11"/>
      <c r="VNS95" s="11"/>
      <c r="VNT95" s="11"/>
      <c r="VNU95" s="11"/>
      <c r="VNV95" s="11"/>
      <c r="VNW95" s="11"/>
      <c r="VNX95" s="11"/>
      <c r="VNY95" s="11"/>
      <c r="VNZ95" s="11"/>
      <c r="VOA95" s="11"/>
      <c r="VOB95" s="11"/>
      <c r="VOC95" s="11"/>
      <c r="VOD95" s="11"/>
      <c r="VOE95" s="11"/>
      <c r="VOF95" s="11"/>
      <c r="VOG95" s="11"/>
      <c r="VOH95" s="11"/>
      <c r="VOI95" s="11"/>
      <c r="VOJ95" s="11"/>
      <c r="VOK95" s="11"/>
      <c r="VOL95" s="11"/>
      <c r="VOM95" s="11"/>
      <c r="VON95" s="11"/>
      <c r="VOO95" s="11"/>
      <c r="VOP95" s="11"/>
      <c r="VOQ95" s="11"/>
      <c r="VOR95" s="11"/>
      <c r="VOS95" s="11"/>
      <c r="VOT95" s="11"/>
      <c r="VOU95" s="11"/>
      <c r="VOV95" s="11"/>
      <c r="VOW95" s="11"/>
      <c r="VOX95" s="11"/>
      <c r="VOY95" s="11"/>
      <c r="VOZ95" s="11"/>
      <c r="VPA95" s="11"/>
      <c r="VPB95" s="11"/>
      <c r="VPC95" s="11"/>
      <c r="VPD95" s="11"/>
      <c r="VPE95" s="11"/>
      <c r="VPF95" s="11"/>
      <c r="VPG95" s="11"/>
      <c r="VPH95" s="11"/>
      <c r="VPI95" s="11"/>
      <c r="VPJ95" s="11"/>
      <c r="VPK95" s="11"/>
      <c r="VPL95" s="11"/>
      <c r="VPM95" s="11"/>
      <c r="VPN95" s="11"/>
      <c r="VPO95" s="11"/>
      <c r="VPP95" s="11"/>
      <c r="VPQ95" s="11"/>
      <c r="VPR95" s="11"/>
      <c r="VPS95" s="11"/>
      <c r="VPT95" s="11"/>
      <c r="VPU95" s="11"/>
      <c r="VPV95" s="11"/>
      <c r="VPW95" s="11"/>
      <c r="VPX95" s="11"/>
      <c r="VPY95" s="11"/>
      <c r="VPZ95" s="11"/>
      <c r="VQA95" s="11"/>
      <c r="VQB95" s="11"/>
      <c r="VQC95" s="11"/>
      <c r="VQD95" s="11"/>
      <c r="VQE95" s="11"/>
      <c r="VQF95" s="11"/>
      <c r="VQG95" s="11"/>
      <c r="VQH95" s="11"/>
      <c r="VQI95" s="11"/>
      <c r="VQJ95" s="11"/>
      <c r="VQK95" s="11"/>
      <c r="VQL95" s="11"/>
      <c r="VQM95" s="11"/>
      <c r="VQN95" s="11"/>
      <c r="VQO95" s="11"/>
      <c r="VQP95" s="11"/>
      <c r="VQQ95" s="11"/>
      <c r="VQR95" s="11"/>
      <c r="VQS95" s="11"/>
      <c r="VQT95" s="11"/>
      <c r="VQU95" s="11"/>
      <c r="VQV95" s="11"/>
      <c r="VQW95" s="11"/>
      <c r="VQX95" s="11"/>
      <c r="VQY95" s="11"/>
      <c r="VQZ95" s="11"/>
      <c r="VRA95" s="11"/>
      <c r="VRB95" s="11"/>
      <c r="VRC95" s="11"/>
      <c r="VRD95" s="11"/>
      <c r="VRE95" s="11"/>
      <c r="VRF95" s="11"/>
      <c r="VRG95" s="11"/>
      <c r="VRH95" s="11"/>
      <c r="VRI95" s="11"/>
      <c r="VRJ95" s="11"/>
      <c r="VRK95" s="11"/>
      <c r="VRL95" s="11"/>
      <c r="VRM95" s="11"/>
      <c r="VRN95" s="11"/>
      <c r="VRO95" s="11"/>
      <c r="VRP95" s="11"/>
      <c r="VRQ95" s="11"/>
      <c r="VRR95" s="11"/>
      <c r="VRS95" s="11"/>
      <c r="VRT95" s="11"/>
      <c r="VRU95" s="11"/>
      <c r="VRV95" s="11"/>
      <c r="VRW95" s="11"/>
      <c r="VRX95" s="11"/>
      <c r="VRY95" s="11"/>
      <c r="VRZ95" s="11"/>
      <c r="VSA95" s="11"/>
      <c r="VSB95" s="11"/>
      <c r="VSC95" s="11"/>
      <c r="VSD95" s="11"/>
      <c r="VSE95" s="11"/>
      <c r="VSF95" s="11"/>
      <c r="VSG95" s="11"/>
      <c r="VSH95" s="11"/>
      <c r="VSI95" s="11"/>
      <c r="VSJ95" s="11"/>
      <c r="VSK95" s="11"/>
      <c r="VSL95" s="11"/>
      <c r="VSM95" s="11"/>
      <c r="VSN95" s="11"/>
      <c r="VSO95" s="11"/>
      <c r="VSP95" s="11"/>
      <c r="VSQ95" s="11"/>
      <c r="VSR95" s="11"/>
      <c r="VSS95" s="11"/>
      <c r="VST95" s="11"/>
      <c r="VSU95" s="11"/>
      <c r="VSV95" s="11"/>
      <c r="VSW95" s="11"/>
      <c r="VSX95" s="11"/>
      <c r="VSY95" s="11"/>
      <c r="VSZ95" s="11"/>
      <c r="VTA95" s="11"/>
      <c r="VTB95" s="11"/>
      <c r="VTC95" s="11"/>
      <c r="VTD95" s="11"/>
      <c r="VTE95" s="11"/>
      <c r="VTF95" s="11"/>
      <c r="VTG95" s="11"/>
      <c r="VTH95" s="11"/>
      <c r="VTI95" s="11"/>
      <c r="VTJ95" s="11"/>
      <c r="VTK95" s="11"/>
      <c r="VTL95" s="11"/>
      <c r="VTM95" s="11"/>
      <c r="VTN95" s="11"/>
      <c r="VTO95" s="11"/>
      <c r="VTP95" s="11"/>
      <c r="VTQ95" s="11"/>
      <c r="VTR95" s="11"/>
      <c r="VTS95" s="11"/>
      <c r="VTT95" s="11"/>
      <c r="VTU95" s="11"/>
      <c r="VTV95" s="11"/>
      <c r="VTW95" s="11"/>
      <c r="VTX95" s="11"/>
      <c r="VTY95" s="11"/>
      <c r="VTZ95" s="11"/>
      <c r="VUA95" s="11"/>
      <c r="VUB95" s="11"/>
      <c r="VUC95" s="11"/>
      <c r="VUD95" s="11"/>
      <c r="VUE95" s="11"/>
      <c r="VUF95" s="11"/>
      <c r="VUG95" s="11"/>
      <c r="VUH95" s="11"/>
      <c r="VUI95" s="11"/>
      <c r="VUJ95" s="11"/>
      <c r="VUK95" s="11"/>
      <c r="VUL95" s="11"/>
      <c r="VUM95" s="11"/>
      <c r="VUN95" s="11"/>
      <c r="VUO95" s="11"/>
      <c r="VUP95" s="11"/>
      <c r="VUQ95" s="11"/>
      <c r="VUR95" s="11"/>
      <c r="VUS95" s="11"/>
      <c r="VUT95" s="11"/>
      <c r="VUU95" s="11"/>
      <c r="VUV95" s="11"/>
      <c r="VUW95" s="11"/>
      <c r="VUX95" s="11"/>
      <c r="VUY95" s="11"/>
      <c r="VUZ95" s="11"/>
      <c r="VVA95" s="11"/>
      <c r="VVB95" s="11"/>
      <c r="VVC95" s="11"/>
      <c r="VVD95" s="11"/>
      <c r="VVE95" s="11"/>
      <c r="VVF95" s="11"/>
      <c r="VVG95" s="11"/>
      <c r="VVH95" s="11"/>
      <c r="VVI95" s="11"/>
      <c r="VVJ95" s="11"/>
      <c r="VVK95" s="11"/>
      <c r="VVL95" s="11"/>
      <c r="VVM95" s="11"/>
      <c r="VVN95" s="11"/>
      <c r="VVO95" s="11"/>
      <c r="VVP95" s="11"/>
      <c r="VVQ95" s="11"/>
      <c r="VVR95" s="11"/>
      <c r="VVS95" s="11"/>
      <c r="VVT95" s="11"/>
      <c r="VVU95" s="11"/>
      <c r="VVV95" s="11"/>
      <c r="VVW95" s="11"/>
      <c r="VVX95" s="11"/>
      <c r="VVY95" s="11"/>
      <c r="VVZ95" s="11"/>
      <c r="VWA95" s="11"/>
      <c r="VWB95" s="11"/>
      <c r="VWC95" s="11"/>
      <c r="VWD95" s="11"/>
      <c r="VWE95" s="11"/>
      <c r="VWF95" s="11"/>
      <c r="VWG95" s="11"/>
      <c r="VWH95" s="11"/>
      <c r="VWI95" s="11"/>
      <c r="VWJ95" s="11"/>
      <c r="VWK95" s="11"/>
      <c r="VWL95" s="11"/>
      <c r="VWM95" s="11"/>
      <c r="VWN95" s="11"/>
      <c r="VWO95" s="11"/>
      <c r="VWP95" s="11"/>
      <c r="VWQ95" s="11"/>
      <c r="VWR95" s="11"/>
      <c r="VWS95" s="11"/>
      <c r="VWT95" s="11"/>
      <c r="VWU95" s="11"/>
      <c r="VWV95" s="11"/>
      <c r="VWW95" s="11"/>
      <c r="VWX95" s="11"/>
      <c r="VWY95" s="11"/>
      <c r="VWZ95" s="11"/>
      <c r="VXA95" s="11"/>
      <c r="VXB95" s="11"/>
      <c r="VXC95" s="11"/>
      <c r="VXD95" s="11"/>
      <c r="VXE95" s="11"/>
      <c r="VXF95" s="11"/>
      <c r="VXG95" s="11"/>
      <c r="VXH95" s="11"/>
      <c r="VXI95" s="11"/>
      <c r="VXJ95" s="11"/>
      <c r="VXK95" s="11"/>
      <c r="VXL95" s="11"/>
      <c r="VXM95" s="11"/>
      <c r="VXN95" s="11"/>
      <c r="VXO95" s="11"/>
      <c r="VXP95" s="11"/>
      <c r="VXQ95" s="11"/>
      <c r="VXR95" s="11"/>
      <c r="VXS95" s="11"/>
      <c r="VXT95" s="11"/>
      <c r="VXU95" s="11"/>
      <c r="VXV95" s="11"/>
      <c r="VXW95" s="11"/>
      <c r="VXX95" s="11"/>
      <c r="VXY95" s="11"/>
      <c r="VXZ95" s="11"/>
      <c r="VYA95" s="11"/>
      <c r="VYB95" s="11"/>
      <c r="VYC95" s="11"/>
      <c r="VYD95" s="11"/>
      <c r="VYE95" s="11"/>
      <c r="VYF95" s="11"/>
      <c r="VYG95" s="11"/>
      <c r="VYH95" s="11"/>
      <c r="VYI95" s="11"/>
      <c r="VYJ95" s="11"/>
      <c r="VYK95" s="11"/>
      <c r="VYL95" s="11"/>
      <c r="VYM95" s="11"/>
      <c r="VYN95" s="11"/>
      <c r="VYO95" s="11"/>
      <c r="VYP95" s="11"/>
      <c r="VYQ95" s="11"/>
      <c r="VYR95" s="11"/>
      <c r="VYS95" s="11"/>
      <c r="VYT95" s="11"/>
      <c r="VYU95" s="11"/>
      <c r="VYV95" s="11"/>
      <c r="VYW95" s="11"/>
      <c r="VYX95" s="11"/>
      <c r="VYY95" s="11"/>
      <c r="VYZ95" s="11"/>
      <c r="VZA95" s="11"/>
      <c r="VZB95" s="11"/>
      <c r="VZC95" s="11"/>
      <c r="VZD95" s="11"/>
      <c r="VZE95" s="11"/>
      <c r="VZF95" s="11"/>
      <c r="VZG95" s="11"/>
      <c r="VZH95" s="11"/>
      <c r="VZI95" s="11"/>
      <c r="VZJ95" s="11"/>
      <c r="VZK95" s="11"/>
      <c r="VZL95" s="11"/>
      <c r="VZM95" s="11"/>
      <c r="VZN95" s="11"/>
      <c r="VZO95" s="11"/>
      <c r="VZP95" s="11"/>
      <c r="VZQ95" s="11"/>
      <c r="VZR95" s="11"/>
      <c r="VZS95" s="11"/>
      <c r="VZT95" s="11"/>
      <c r="VZU95" s="11"/>
      <c r="VZV95" s="11"/>
      <c r="VZW95" s="11"/>
      <c r="VZX95" s="11"/>
      <c r="VZY95" s="11"/>
      <c r="VZZ95" s="11"/>
      <c r="WAA95" s="11"/>
      <c r="WAB95" s="11"/>
      <c r="WAC95" s="11"/>
      <c r="WAD95" s="11"/>
      <c r="WAE95" s="11"/>
      <c r="WAF95" s="11"/>
      <c r="WAG95" s="11"/>
      <c r="WAH95" s="11"/>
      <c r="WAI95" s="11"/>
      <c r="WAJ95" s="11"/>
      <c r="WAK95" s="11"/>
      <c r="WAL95" s="11"/>
      <c r="WAM95" s="11"/>
      <c r="WAN95" s="11"/>
      <c r="WAO95" s="11"/>
      <c r="WAP95" s="11"/>
      <c r="WAQ95" s="11"/>
      <c r="WAR95" s="11"/>
      <c r="WAS95" s="11"/>
      <c r="WAT95" s="11"/>
      <c r="WAU95" s="11"/>
      <c r="WAV95" s="11"/>
      <c r="WAW95" s="11"/>
      <c r="WAX95" s="11"/>
      <c r="WAY95" s="11"/>
      <c r="WAZ95" s="11"/>
      <c r="WBA95" s="11"/>
      <c r="WBB95" s="11"/>
      <c r="WBC95" s="11"/>
      <c r="WBD95" s="11"/>
      <c r="WBE95" s="11"/>
      <c r="WBF95" s="11"/>
      <c r="WBG95" s="11"/>
      <c r="WBH95" s="11"/>
      <c r="WBI95" s="11"/>
      <c r="WBJ95" s="11"/>
      <c r="WBK95" s="11"/>
      <c r="WBL95" s="11"/>
      <c r="WBM95" s="11"/>
      <c r="WBN95" s="11"/>
      <c r="WBO95" s="11"/>
      <c r="WBP95" s="11"/>
      <c r="WBQ95" s="11"/>
      <c r="WBR95" s="11"/>
      <c r="WBS95" s="11"/>
      <c r="WBT95" s="11"/>
      <c r="WBU95" s="11"/>
      <c r="WBV95" s="11"/>
      <c r="WBW95" s="11"/>
      <c r="WBX95" s="11"/>
      <c r="WBY95" s="11"/>
      <c r="WBZ95" s="11"/>
      <c r="WCA95" s="11"/>
      <c r="WCB95" s="11"/>
      <c r="WCC95" s="11"/>
      <c r="WCD95" s="11"/>
      <c r="WCE95" s="11"/>
      <c r="WCF95" s="11"/>
      <c r="WCG95" s="11"/>
      <c r="WCH95" s="11"/>
      <c r="WCI95" s="11"/>
      <c r="WCJ95" s="11"/>
      <c r="WCK95" s="11"/>
      <c r="WCL95" s="11"/>
      <c r="WCM95" s="11"/>
      <c r="WCN95" s="11"/>
      <c r="WCO95" s="11"/>
      <c r="WCP95" s="11"/>
      <c r="WCQ95" s="11"/>
      <c r="WCR95" s="11"/>
      <c r="WCS95" s="11"/>
      <c r="WCT95" s="11"/>
      <c r="WCU95" s="11"/>
      <c r="WCV95" s="11"/>
      <c r="WCW95" s="11"/>
      <c r="WCX95" s="11"/>
      <c r="WCY95" s="11"/>
      <c r="WCZ95" s="11"/>
      <c r="WDA95" s="11"/>
      <c r="WDB95" s="11"/>
      <c r="WDC95" s="11"/>
      <c r="WDD95" s="11"/>
      <c r="WDE95" s="11"/>
      <c r="WDF95" s="11"/>
      <c r="WDG95" s="11"/>
      <c r="WDH95" s="11"/>
      <c r="WDI95" s="11"/>
      <c r="WDJ95" s="11"/>
      <c r="WDK95" s="11"/>
      <c r="WDL95" s="11"/>
      <c r="WDM95" s="11"/>
      <c r="WDN95" s="11"/>
      <c r="WDO95" s="11"/>
      <c r="WDP95" s="11"/>
      <c r="WDQ95" s="11"/>
      <c r="WDR95" s="11"/>
      <c r="WDS95" s="11"/>
      <c r="WDT95" s="11"/>
      <c r="WDU95" s="11"/>
      <c r="WDV95" s="11"/>
      <c r="WDW95" s="11"/>
      <c r="WDX95" s="11"/>
      <c r="WDY95" s="11"/>
      <c r="WDZ95" s="11"/>
      <c r="WEA95" s="11"/>
      <c r="WEB95" s="11"/>
      <c r="WEC95" s="11"/>
      <c r="WED95" s="11"/>
      <c r="WEE95" s="11"/>
      <c r="WEF95" s="11"/>
      <c r="WEG95" s="11"/>
      <c r="WEH95" s="11"/>
      <c r="WEI95" s="11"/>
      <c r="WEJ95" s="11"/>
      <c r="WEK95" s="11"/>
      <c r="WEL95" s="11"/>
      <c r="WEM95" s="11"/>
      <c r="WEN95" s="11"/>
      <c r="WEO95" s="11"/>
      <c r="WEP95" s="11"/>
      <c r="WEQ95" s="11"/>
      <c r="WER95" s="11"/>
      <c r="WES95" s="11"/>
      <c r="WET95" s="11"/>
      <c r="WEU95" s="11"/>
      <c r="WEV95" s="11"/>
      <c r="WEW95" s="11"/>
      <c r="WEX95" s="11"/>
      <c r="WEY95" s="11"/>
      <c r="WEZ95" s="11"/>
      <c r="WFA95" s="11"/>
      <c r="WFB95" s="11"/>
      <c r="WFC95" s="11"/>
      <c r="WFD95" s="11"/>
      <c r="WFE95" s="11"/>
      <c r="WFF95" s="11"/>
      <c r="WFG95" s="11"/>
      <c r="WFH95" s="11"/>
      <c r="WFI95" s="11"/>
      <c r="WFJ95" s="11"/>
      <c r="WFK95" s="11"/>
      <c r="WFL95" s="11"/>
      <c r="WFM95" s="11"/>
      <c r="WFN95" s="11"/>
      <c r="WFO95" s="11"/>
      <c r="WFP95" s="11"/>
      <c r="WFQ95" s="11"/>
      <c r="WFR95" s="11"/>
      <c r="WFS95" s="11"/>
      <c r="WFT95" s="11"/>
      <c r="WFU95" s="11"/>
      <c r="WFV95" s="11"/>
      <c r="WFW95" s="11"/>
      <c r="WFX95" s="11"/>
      <c r="WFY95" s="11"/>
      <c r="WFZ95" s="11"/>
      <c r="WGA95" s="11"/>
      <c r="WGB95" s="11"/>
      <c r="WGC95" s="11"/>
      <c r="WGD95" s="11"/>
      <c r="WGE95" s="11"/>
      <c r="WGF95" s="11"/>
      <c r="WGG95" s="11"/>
      <c r="WGH95" s="11"/>
      <c r="WGI95" s="11"/>
      <c r="WGJ95" s="11"/>
      <c r="WGK95" s="11"/>
      <c r="WGL95" s="11"/>
      <c r="WGM95" s="11"/>
      <c r="WGN95" s="11"/>
      <c r="WGO95" s="11"/>
      <c r="WGP95" s="11"/>
      <c r="WGQ95" s="11"/>
      <c r="WGR95" s="11"/>
      <c r="WGS95" s="11"/>
      <c r="WGT95" s="11"/>
      <c r="WGU95" s="11"/>
      <c r="WGV95" s="11"/>
      <c r="WGW95" s="11"/>
      <c r="WGX95" s="11"/>
      <c r="WGY95" s="11"/>
      <c r="WGZ95" s="11"/>
      <c r="WHA95" s="11"/>
      <c r="WHB95" s="11"/>
      <c r="WHC95" s="11"/>
      <c r="WHD95" s="11"/>
      <c r="WHE95" s="11"/>
      <c r="WHF95" s="11"/>
      <c r="WHG95" s="11"/>
      <c r="WHH95" s="11"/>
      <c r="WHI95" s="11"/>
      <c r="WHJ95" s="11"/>
      <c r="WHK95" s="11"/>
      <c r="WHL95" s="11"/>
      <c r="WHM95" s="11"/>
      <c r="WHN95" s="11"/>
      <c r="WHO95" s="11"/>
      <c r="WHP95" s="11"/>
      <c r="WHQ95" s="11"/>
      <c r="WHR95" s="11"/>
      <c r="WHS95" s="11"/>
      <c r="WHT95" s="11"/>
      <c r="WHU95" s="11"/>
      <c r="WHV95" s="11"/>
      <c r="WHW95" s="11"/>
      <c r="WHX95" s="11"/>
      <c r="WHY95" s="11"/>
      <c r="WHZ95" s="11"/>
      <c r="WIA95" s="11"/>
      <c r="WIB95" s="11"/>
      <c r="WIC95" s="11"/>
      <c r="WID95" s="11"/>
      <c r="WIE95" s="11"/>
      <c r="WIF95" s="11"/>
      <c r="WIG95" s="11"/>
      <c r="WIH95" s="11"/>
      <c r="WII95" s="11"/>
      <c r="WIJ95" s="11"/>
      <c r="WIK95" s="11"/>
      <c r="WIL95" s="11"/>
      <c r="WIM95" s="11"/>
      <c r="WIN95" s="11"/>
      <c r="WIO95" s="11"/>
      <c r="WIP95" s="11"/>
      <c r="WIQ95" s="11"/>
      <c r="WIR95" s="11"/>
      <c r="WIS95" s="11"/>
      <c r="WIT95" s="11"/>
      <c r="WIU95" s="11"/>
      <c r="WIV95" s="11"/>
      <c r="WIW95" s="11"/>
      <c r="WIX95" s="11"/>
      <c r="WIY95" s="11"/>
      <c r="WIZ95" s="11"/>
      <c r="WJA95" s="11"/>
      <c r="WJB95" s="11"/>
      <c r="WJC95" s="11"/>
      <c r="WJD95" s="11"/>
      <c r="WJE95" s="11"/>
      <c r="WJF95" s="11"/>
      <c r="WJG95" s="11"/>
      <c r="WJH95" s="11"/>
      <c r="WJI95" s="11"/>
      <c r="WJJ95" s="11"/>
      <c r="WJK95" s="11"/>
      <c r="WJL95" s="11"/>
      <c r="WJM95" s="11"/>
      <c r="WJN95" s="11"/>
      <c r="WJO95" s="11"/>
      <c r="WJP95" s="11"/>
      <c r="WJQ95" s="11"/>
      <c r="WJR95" s="11"/>
      <c r="WJS95" s="11"/>
      <c r="WJT95" s="11"/>
      <c r="WJU95" s="11"/>
      <c r="WJV95" s="11"/>
      <c r="WJW95" s="11"/>
      <c r="WJX95" s="11"/>
      <c r="WJY95" s="11"/>
      <c r="WJZ95" s="11"/>
      <c r="WKA95" s="11"/>
      <c r="WKB95" s="11"/>
      <c r="WKC95" s="11"/>
      <c r="WKD95" s="11"/>
      <c r="WKE95" s="11"/>
      <c r="WKF95" s="11"/>
      <c r="WKG95" s="11"/>
      <c r="WKH95" s="11"/>
      <c r="WKI95" s="11"/>
      <c r="WKJ95" s="11"/>
      <c r="WKK95" s="11"/>
      <c r="WKL95" s="11"/>
      <c r="WKM95" s="11"/>
      <c r="WKN95" s="11"/>
      <c r="WKO95" s="11"/>
      <c r="WKP95" s="11"/>
      <c r="WKQ95" s="11"/>
      <c r="WKR95" s="11"/>
      <c r="WKS95" s="11"/>
      <c r="WKT95" s="11"/>
      <c r="WKU95" s="11"/>
      <c r="WKV95" s="11"/>
      <c r="WKW95" s="11"/>
      <c r="WKX95" s="11"/>
      <c r="WKY95" s="11"/>
      <c r="WKZ95" s="11"/>
      <c r="WLA95" s="11"/>
      <c r="WLB95" s="11"/>
      <c r="WLC95" s="11"/>
      <c r="WLD95" s="11"/>
      <c r="WLE95" s="11"/>
      <c r="WLF95" s="11"/>
      <c r="WLG95" s="11"/>
      <c r="WLH95" s="11"/>
      <c r="WLI95" s="11"/>
      <c r="WLJ95" s="11"/>
      <c r="WLK95" s="11"/>
      <c r="WLL95" s="11"/>
      <c r="WLM95" s="11"/>
      <c r="WLN95" s="11"/>
      <c r="WLO95" s="11"/>
      <c r="WLP95" s="11"/>
      <c r="WLQ95" s="11"/>
      <c r="WLR95" s="11"/>
      <c r="WLS95" s="11"/>
      <c r="WLT95" s="11"/>
      <c r="WLU95" s="11"/>
      <c r="WLV95" s="11"/>
      <c r="WLW95" s="11"/>
      <c r="WLX95" s="11"/>
      <c r="WLY95" s="11"/>
      <c r="WLZ95" s="11"/>
      <c r="WMA95" s="11"/>
      <c r="WMB95" s="11"/>
      <c r="WMC95" s="11"/>
      <c r="WMD95" s="11"/>
      <c r="WME95" s="11"/>
      <c r="WMF95" s="11"/>
      <c r="WMG95" s="11"/>
      <c r="WMH95" s="11"/>
      <c r="WMI95" s="11"/>
      <c r="WMJ95" s="11"/>
      <c r="WMK95" s="11"/>
      <c r="WML95" s="11"/>
      <c r="WMM95" s="11"/>
      <c r="WMN95" s="11"/>
      <c r="WMO95" s="11"/>
      <c r="WMP95" s="11"/>
      <c r="WMQ95" s="11"/>
      <c r="WMR95" s="11"/>
      <c r="WMS95" s="11"/>
      <c r="WMT95" s="11"/>
      <c r="WMU95" s="11"/>
      <c r="WMV95" s="11"/>
      <c r="WMW95" s="11"/>
      <c r="WMX95" s="11"/>
      <c r="WMY95" s="11"/>
      <c r="WMZ95" s="11"/>
      <c r="WNA95" s="11"/>
      <c r="WNB95" s="11"/>
      <c r="WNC95" s="11"/>
      <c r="WND95" s="11"/>
      <c r="WNE95" s="11"/>
      <c r="WNF95" s="11"/>
      <c r="WNG95" s="11"/>
      <c r="WNH95" s="11"/>
      <c r="WNI95" s="11"/>
      <c r="WNJ95" s="11"/>
      <c r="WNK95" s="11"/>
      <c r="WNL95" s="11"/>
      <c r="WNM95" s="11"/>
      <c r="WNN95" s="11"/>
      <c r="WNO95" s="11"/>
      <c r="WNP95" s="11"/>
      <c r="WNQ95" s="11"/>
      <c r="WNR95" s="11"/>
      <c r="WNS95" s="11"/>
      <c r="WNT95" s="11"/>
      <c r="WNU95" s="11"/>
      <c r="WNV95" s="11"/>
      <c r="WNW95" s="11"/>
      <c r="WNX95" s="11"/>
      <c r="WNY95" s="11"/>
      <c r="WNZ95" s="11"/>
      <c r="WOA95" s="11"/>
      <c r="WOB95" s="11"/>
      <c r="WOC95" s="11"/>
      <c r="WOD95" s="11"/>
      <c r="WOE95" s="11"/>
      <c r="WOF95" s="11"/>
      <c r="WOG95" s="11"/>
      <c r="WOH95" s="11"/>
      <c r="WOI95" s="11"/>
      <c r="WOJ95" s="11"/>
      <c r="WOK95" s="11"/>
      <c r="WOL95" s="11"/>
      <c r="WOM95" s="11"/>
      <c r="WON95" s="11"/>
      <c r="WOO95" s="11"/>
      <c r="WOP95" s="11"/>
      <c r="WOQ95" s="11"/>
      <c r="WOR95" s="11"/>
      <c r="WOS95" s="11"/>
      <c r="WOT95" s="11"/>
      <c r="WOU95" s="11"/>
      <c r="WOV95" s="11"/>
      <c r="WOW95" s="11"/>
      <c r="WOX95" s="11"/>
      <c r="WOY95" s="11"/>
      <c r="WOZ95" s="11"/>
      <c r="WPA95" s="11"/>
      <c r="WPB95" s="11"/>
      <c r="WPC95" s="11"/>
      <c r="WPD95" s="11"/>
      <c r="WPE95" s="11"/>
      <c r="WPF95" s="11"/>
      <c r="WPG95" s="11"/>
      <c r="WPH95" s="11"/>
      <c r="WPI95" s="11"/>
      <c r="WPJ95" s="11"/>
      <c r="WPK95" s="11"/>
      <c r="WPL95" s="11"/>
      <c r="WPM95" s="11"/>
      <c r="WPN95" s="11"/>
      <c r="WPO95" s="11"/>
      <c r="WPP95" s="11"/>
      <c r="WPQ95" s="11"/>
      <c r="WPR95" s="11"/>
      <c r="WPS95" s="11"/>
      <c r="WPT95" s="11"/>
      <c r="WPU95" s="11"/>
      <c r="WPV95" s="11"/>
      <c r="WPW95" s="11"/>
      <c r="WPX95" s="11"/>
      <c r="WPY95" s="11"/>
      <c r="WPZ95" s="11"/>
      <c r="WQA95" s="11"/>
      <c r="WQB95" s="11"/>
      <c r="WQC95" s="11"/>
      <c r="WQD95" s="11"/>
      <c r="WQE95" s="11"/>
      <c r="WQF95" s="11"/>
      <c r="WQG95" s="11"/>
      <c r="WQH95" s="11"/>
      <c r="WQI95" s="11"/>
      <c r="WQJ95" s="11"/>
      <c r="WQK95" s="11"/>
      <c r="WQL95" s="11"/>
      <c r="WQM95" s="11"/>
      <c r="WQN95" s="11"/>
      <c r="WQO95" s="11"/>
      <c r="WQP95" s="11"/>
      <c r="WQQ95" s="11"/>
      <c r="WQR95" s="11"/>
      <c r="WQS95" s="11"/>
      <c r="WQT95" s="11"/>
      <c r="WQU95" s="11"/>
      <c r="WQV95" s="11"/>
      <c r="WQW95" s="11"/>
      <c r="WQX95" s="11"/>
      <c r="WQY95" s="11"/>
      <c r="WQZ95" s="11"/>
      <c r="WRA95" s="11"/>
      <c r="WRB95" s="11"/>
      <c r="WRC95" s="11"/>
      <c r="WRD95" s="11"/>
      <c r="WRE95" s="11"/>
      <c r="WRF95" s="11"/>
      <c r="WRG95" s="11"/>
      <c r="WRH95" s="11"/>
      <c r="WRI95" s="11"/>
      <c r="WRJ95" s="11"/>
      <c r="WRK95" s="11"/>
      <c r="WRL95" s="11"/>
      <c r="WRM95" s="11"/>
      <c r="WRN95" s="11"/>
      <c r="WRO95" s="11"/>
      <c r="WRP95" s="11"/>
      <c r="WRQ95" s="11"/>
      <c r="WRR95" s="11"/>
      <c r="WRS95" s="11"/>
      <c r="WRT95" s="11"/>
      <c r="WRU95" s="11"/>
      <c r="WRV95" s="11"/>
      <c r="WRW95" s="11"/>
      <c r="WRX95" s="11"/>
      <c r="WRY95" s="11"/>
      <c r="WRZ95" s="11"/>
      <c r="WSA95" s="11"/>
      <c r="WSB95" s="11"/>
      <c r="WSC95" s="11"/>
      <c r="WSD95" s="11"/>
      <c r="WSE95" s="11"/>
      <c r="WSF95" s="11"/>
      <c r="WSG95" s="11"/>
      <c r="WSH95" s="11"/>
      <c r="WSI95" s="11"/>
      <c r="WSJ95" s="11"/>
      <c r="WSK95" s="11"/>
      <c r="WSL95" s="11"/>
      <c r="WSM95" s="11"/>
      <c r="WSN95" s="11"/>
      <c r="WSO95" s="11"/>
      <c r="WSP95" s="11"/>
      <c r="WSQ95" s="11"/>
      <c r="WSR95" s="11"/>
      <c r="WSS95" s="11"/>
      <c r="WST95" s="11"/>
      <c r="WSU95" s="11"/>
      <c r="WSV95" s="11"/>
      <c r="WSW95" s="11"/>
      <c r="WSX95" s="11"/>
      <c r="WSY95" s="11"/>
      <c r="WSZ95" s="11"/>
      <c r="WTA95" s="11"/>
      <c r="WTB95" s="11"/>
      <c r="WTC95" s="11"/>
      <c r="WTD95" s="11"/>
      <c r="WTE95" s="11"/>
      <c r="WTF95" s="11"/>
      <c r="WTG95" s="11"/>
      <c r="WTH95" s="11"/>
      <c r="WTI95" s="11"/>
      <c r="WTJ95" s="11"/>
      <c r="WTK95" s="11"/>
      <c r="WTL95" s="11"/>
      <c r="WTM95" s="11"/>
      <c r="WTN95" s="11"/>
      <c r="WTO95" s="11"/>
      <c r="WTP95" s="11"/>
      <c r="WTQ95" s="11"/>
      <c r="WTR95" s="11"/>
      <c r="WTS95" s="11"/>
      <c r="WTT95" s="11"/>
      <c r="WTU95" s="11"/>
      <c r="WTV95" s="11"/>
      <c r="WTW95" s="11"/>
      <c r="WTX95" s="11"/>
      <c r="WTY95" s="11"/>
      <c r="WTZ95" s="11"/>
      <c r="WUA95" s="11"/>
      <c r="WUB95" s="11"/>
      <c r="WUC95" s="11"/>
      <c r="WUD95" s="11"/>
      <c r="WUE95" s="11"/>
      <c r="WUF95" s="11"/>
      <c r="WUG95" s="11"/>
      <c r="WUH95" s="11"/>
      <c r="WUI95" s="11"/>
      <c r="WUJ95" s="11"/>
      <c r="WUK95" s="11"/>
      <c r="WUL95" s="11"/>
      <c r="WUM95" s="11"/>
      <c r="WUN95" s="11"/>
      <c r="WUO95" s="11"/>
      <c r="WUP95" s="11"/>
      <c r="WUQ95" s="11"/>
      <c r="WUR95" s="11"/>
      <c r="WUS95" s="11"/>
      <c r="WUT95" s="11"/>
      <c r="WUU95" s="11"/>
      <c r="WUV95" s="11"/>
      <c r="WUW95" s="11"/>
      <c r="WUX95" s="11"/>
      <c r="WUY95" s="11"/>
      <c r="WUZ95" s="11"/>
      <c r="WVA95" s="11"/>
      <c r="WVB95" s="11"/>
      <c r="WVC95" s="11"/>
      <c r="WVD95" s="11"/>
      <c r="WVE95" s="11"/>
      <c r="WVF95" s="11"/>
      <c r="WVG95" s="11"/>
      <c r="WVH95" s="11"/>
      <c r="WVI95" s="11"/>
      <c r="WVJ95" s="11"/>
      <c r="WVK95" s="11"/>
      <c r="WVL95" s="11"/>
      <c r="WVM95" s="11"/>
      <c r="WVN95" s="11"/>
      <c r="WVO95" s="11"/>
      <c r="WVP95" s="11"/>
      <c r="WVQ95" s="11"/>
      <c r="WVR95" s="11"/>
      <c r="WVS95" s="11"/>
      <c r="WVT95" s="11"/>
      <c r="WVU95" s="11"/>
      <c r="WVV95" s="11"/>
      <c r="WVW95" s="11"/>
      <c r="WVX95" s="11"/>
      <c r="WVY95" s="11"/>
      <c r="WVZ95" s="11"/>
      <c r="WWA95" s="11"/>
      <c r="WWB95" s="11"/>
      <c r="WWC95" s="11"/>
      <c r="WWD95" s="11"/>
      <c r="WWE95" s="11"/>
      <c r="WWF95" s="11"/>
      <c r="WWG95" s="11"/>
      <c r="WWH95" s="11"/>
      <c r="WWI95" s="11"/>
      <c r="WWJ95" s="11"/>
      <c r="WWK95" s="11"/>
      <c r="WWL95" s="11"/>
      <c r="WWM95" s="11"/>
      <c r="WWN95" s="11"/>
      <c r="WWO95" s="11"/>
      <c r="WWP95" s="11"/>
      <c r="WWQ95" s="11"/>
      <c r="WWR95" s="11"/>
      <c r="WWS95" s="11"/>
      <c r="WWT95" s="11"/>
      <c r="WWU95" s="11"/>
      <c r="WWV95" s="11"/>
      <c r="WWW95" s="11"/>
      <c r="WWX95" s="11"/>
      <c r="WWY95" s="11"/>
      <c r="WWZ95" s="11"/>
      <c r="WXA95" s="11"/>
      <c r="WXB95" s="11"/>
      <c r="WXC95" s="11"/>
      <c r="WXD95" s="11"/>
      <c r="WXE95" s="11"/>
      <c r="WXF95" s="11"/>
      <c r="WXG95" s="11"/>
      <c r="WXH95" s="11"/>
      <c r="WXI95" s="11"/>
      <c r="WXJ95" s="11"/>
      <c r="WXK95" s="11"/>
      <c r="WXL95" s="11"/>
      <c r="WXM95" s="11"/>
      <c r="WXN95" s="11"/>
      <c r="WXO95" s="11"/>
      <c r="WXP95" s="11"/>
      <c r="WXQ95" s="11"/>
      <c r="WXR95" s="11"/>
      <c r="WXS95" s="11"/>
      <c r="WXT95" s="11"/>
      <c r="WXU95" s="11"/>
      <c r="WXV95" s="11"/>
      <c r="WXW95" s="11"/>
      <c r="WXX95" s="11"/>
      <c r="WXY95" s="11"/>
      <c r="WXZ95" s="11"/>
      <c r="WYA95" s="11"/>
      <c r="WYB95" s="11"/>
      <c r="WYC95" s="11"/>
      <c r="WYD95" s="11"/>
      <c r="WYE95" s="11"/>
      <c r="WYF95" s="11"/>
      <c r="WYG95" s="11"/>
      <c r="WYH95" s="11"/>
      <c r="WYI95" s="11"/>
      <c r="WYJ95" s="11"/>
      <c r="WYK95" s="11"/>
      <c r="WYL95" s="11"/>
      <c r="WYM95" s="11"/>
      <c r="WYN95" s="11"/>
      <c r="WYO95" s="11"/>
      <c r="WYP95" s="11"/>
      <c r="WYQ95" s="11"/>
      <c r="WYR95" s="11"/>
      <c r="WYS95" s="11"/>
      <c r="WYT95" s="11"/>
      <c r="WYU95" s="11"/>
      <c r="WYV95" s="11"/>
      <c r="WYW95" s="11"/>
      <c r="WYX95" s="11"/>
      <c r="WYY95" s="11"/>
      <c r="WYZ95" s="11"/>
      <c r="WZA95" s="11"/>
      <c r="WZB95" s="11"/>
      <c r="WZC95" s="11"/>
      <c r="WZD95" s="11"/>
      <c r="WZE95" s="11"/>
      <c r="WZF95" s="11"/>
      <c r="WZG95" s="11"/>
      <c r="WZH95" s="11"/>
      <c r="WZI95" s="11"/>
      <c r="WZJ95" s="11"/>
      <c r="WZK95" s="11"/>
      <c r="WZL95" s="11"/>
      <c r="WZM95" s="11"/>
      <c r="WZN95" s="11"/>
      <c r="WZO95" s="11"/>
      <c r="WZP95" s="11"/>
      <c r="WZQ95" s="11"/>
      <c r="WZR95" s="11"/>
      <c r="WZS95" s="11"/>
      <c r="WZT95" s="11"/>
      <c r="WZU95" s="11"/>
      <c r="WZV95" s="11"/>
      <c r="WZW95" s="11"/>
      <c r="WZX95" s="11"/>
      <c r="WZY95" s="11"/>
      <c r="WZZ95" s="11"/>
      <c r="XAA95" s="11"/>
      <c r="XAB95" s="11"/>
      <c r="XAC95" s="11"/>
      <c r="XAD95" s="11"/>
      <c r="XAE95" s="11"/>
      <c r="XAF95" s="11"/>
      <c r="XAG95" s="11"/>
      <c r="XAH95" s="11"/>
      <c r="XAI95" s="11"/>
      <c r="XAJ95" s="11"/>
      <c r="XAK95" s="11"/>
      <c r="XAL95" s="11"/>
      <c r="XAM95" s="11"/>
      <c r="XAN95" s="11"/>
      <c r="XAO95" s="11"/>
      <c r="XAP95" s="11"/>
      <c r="XAQ95" s="11"/>
      <c r="XAR95" s="11"/>
      <c r="XAS95" s="11"/>
      <c r="XAT95" s="11"/>
      <c r="XAU95" s="11"/>
      <c r="XAV95" s="11"/>
      <c r="XAW95" s="11"/>
      <c r="XAX95" s="11"/>
      <c r="XAY95" s="11"/>
      <c r="XAZ95" s="11"/>
      <c r="XBA95" s="11"/>
      <c r="XBB95" s="11"/>
      <c r="XBC95" s="11"/>
      <c r="XBD95" s="11"/>
      <c r="XBE95" s="11"/>
      <c r="XBF95" s="11"/>
      <c r="XBG95" s="11"/>
      <c r="XBH95" s="11"/>
      <c r="XBI95" s="11"/>
      <c r="XBJ95" s="11"/>
      <c r="XBK95" s="11"/>
      <c r="XBL95" s="11"/>
      <c r="XBM95" s="11"/>
      <c r="XBN95" s="11"/>
      <c r="XBO95" s="11"/>
      <c r="XBP95" s="11"/>
      <c r="XBQ95" s="11"/>
      <c r="XBR95" s="11"/>
      <c r="XBS95" s="11"/>
      <c r="XBT95" s="11"/>
      <c r="XBU95" s="11"/>
      <c r="XBV95" s="11"/>
      <c r="XBW95" s="11"/>
      <c r="XBX95" s="11"/>
      <c r="XBY95" s="11"/>
      <c r="XBZ95" s="11"/>
      <c r="XCA95" s="11"/>
      <c r="XCB95" s="11"/>
      <c r="XCC95" s="11"/>
      <c r="XCD95" s="11"/>
      <c r="XCE95" s="11"/>
      <c r="XCF95" s="11"/>
      <c r="XCG95" s="11"/>
      <c r="XCH95" s="11"/>
      <c r="XCI95" s="11"/>
      <c r="XCJ95" s="11"/>
      <c r="XCK95" s="11"/>
      <c r="XCL95" s="11"/>
      <c r="XCM95" s="11"/>
      <c r="XCN95" s="11"/>
      <c r="XCO95" s="11"/>
      <c r="XCP95" s="11"/>
      <c r="XCQ95" s="11"/>
      <c r="XCR95" s="11"/>
      <c r="XCS95" s="11"/>
      <c r="XCT95" s="11"/>
      <c r="XCU95" s="11"/>
      <c r="XCV95" s="11"/>
      <c r="XCW95" s="11"/>
      <c r="XCX95" s="11"/>
      <c r="XCY95" s="11"/>
      <c r="XCZ95" s="11"/>
      <c r="XDA95" s="11"/>
      <c r="XDB95" s="11"/>
      <c r="XDC95" s="11"/>
      <c r="XDD95" s="11"/>
      <c r="XDE95" s="11"/>
      <c r="XDF95" s="11"/>
      <c r="XDG95" s="11"/>
      <c r="XDH95" s="11"/>
      <c r="XDI95" s="11"/>
      <c r="XDJ95" s="11"/>
      <c r="XDK95" s="11"/>
      <c r="XDL95" s="11"/>
      <c r="XDM95" s="11"/>
      <c r="XDN95" s="11"/>
      <c r="XDO95" s="11"/>
      <c r="XDP95" s="11"/>
      <c r="XDQ95" s="11"/>
      <c r="XDR95" s="11"/>
      <c r="XDS95" s="11"/>
      <c r="XDT95" s="11"/>
      <c r="XDU95" s="11"/>
      <c r="XDV95" s="11"/>
      <c r="XDW95" s="11"/>
      <c r="XDX95" s="11"/>
      <c r="XDY95" s="11"/>
      <c r="XDZ95" s="11"/>
      <c r="XEA95" s="11"/>
      <c r="XEB95" s="11"/>
      <c r="XEC95" s="11"/>
      <c r="XED95" s="11"/>
      <c r="XEE95" s="11"/>
      <c r="XEF95" s="11"/>
      <c r="XEG95" s="11"/>
      <c r="XEH95" s="11"/>
      <c r="XEI95" s="11"/>
      <c r="XEJ95" s="11"/>
      <c r="XEK95" s="11"/>
      <c r="XEL95" s="11"/>
      <c r="XEM95" s="11"/>
      <c r="XEN95" s="11"/>
      <c r="XEO95" s="11"/>
      <c r="XEP95" s="11"/>
      <c r="XEQ95" s="11"/>
      <c r="XER95" s="11"/>
      <c r="XES95" s="11"/>
      <c r="XET95" s="11"/>
      <c r="XEU95" s="11"/>
      <c r="XEV95" s="11"/>
      <c r="XEW95" s="11"/>
      <c r="XEX95" s="11"/>
      <c r="XEY95" s="11"/>
      <c r="XEZ95" s="11"/>
      <c r="XFA95" s="11"/>
      <c r="XFB95" s="11"/>
    </row>
    <row r="96" s="1" customFormat="1" ht="210" customHeight="1" spans="1:22 14877:16383">
      <c r="A96" s="33" t="s">
        <v>215</v>
      </c>
      <c r="B96" s="30" t="s">
        <v>450</v>
      </c>
      <c r="C96" s="30" t="s">
        <v>31</v>
      </c>
      <c r="D96" s="22" t="s">
        <v>32</v>
      </c>
      <c r="E96" s="30" t="s">
        <v>451</v>
      </c>
      <c r="F96" s="23" t="s">
        <v>452</v>
      </c>
      <c r="G96" s="24">
        <v>430</v>
      </c>
      <c r="H96" s="31" t="s">
        <v>35</v>
      </c>
      <c r="I96" s="31" t="s">
        <v>453</v>
      </c>
      <c r="J96" s="31" t="s">
        <v>454</v>
      </c>
      <c r="K96" s="25">
        <v>1</v>
      </c>
      <c r="L96" s="25">
        <v>0</v>
      </c>
      <c r="M96" s="26">
        <v>0.0802</v>
      </c>
      <c r="N96" s="26">
        <v>0.06</v>
      </c>
      <c r="O96" s="26">
        <v>0.0202</v>
      </c>
      <c r="P96" s="26">
        <v>0.01151</v>
      </c>
      <c r="Q96" s="26">
        <v>0.0283</v>
      </c>
      <c r="R96" s="26">
        <v>0.0868</v>
      </c>
      <c r="S96" s="30" t="s">
        <v>455</v>
      </c>
      <c r="T96" s="30" t="s">
        <v>159</v>
      </c>
      <c r="U96" s="22">
        <v>2025.11</v>
      </c>
      <c r="V96" s="27"/>
      <c r="UZE96" s="11"/>
      <c r="UZF96" s="11"/>
      <c r="UZG96" s="11"/>
      <c r="UZH96" s="11"/>
      <c r="UZI96" s="11"/>
      <c r="UZJ96" s="11"/>
      <c r="UZK96" s="11"/>
      <c r="UZL96" s="11"/>
      <c r="UZM96" s="11"/>
      <c r="UZN96" s="11"/>
      <c r="UZO96" s="11"/>
      <c r="UZP96" s="11"/>
      <c r="UZQ96" s="11"/>
      <c r="UZR96" s="11"/>
      <c r="UZS96" s="11"/>
      <c r="UZT96" s="11"/>
      <c r="UZU96" s="11"/>
      <c r="UZV96" s="11"/>
      <c r="UZW96" s="11"/>
      <c r="UZX96" s="11"/>
      <c r="UZY96" s="11"/>
      <c r="UZZ96" s="11"/>
      <c r="VAA96" s="11"/>
      <c r="VAB96" s="11"/>
      <c r="VAC96" s="11"/>
      <c r="VAD96" s="11"/>
      <c r="VAE96" s="11"/>
      <c r="VAF96" s="11"/>
      <c r="VAG96" s="11"/>
      <c r="VAH96" s="11"/>
      <c r="VAI96" s="11"/>
      <c r="VAJ96" s="11"/>
      <c r="VAK96" s="11"/>
      <c r="VAL96" s="11"/>
      <c r="VAM96" s="11"/>
      <c r="VAN96" s="11"/>
      <c r="VAO96" s="11"/>
      <c r="VAP96" s="11"/>
      <c r="VAQ96" s="11"/>
      <c r="VAR96" s="11"/>
      <c r="VAS96" s="11"/>
      <c r="VAT96" s="11"/>
      <c r="VAU96" s="11"/>
      <c r="VAV96" s="11"/>
      <c r="VAW96" s="11"/>
      <c r="VAX96" s="11"/>
      <c r="VAY96" s="11"/>
      <c r="VAZ96" s="11"/>
      <c r="VBA96" s="11"/>
      <c r="VBB96" s="11"/>
      <c r="VBC96" s="11"/>
      <c r="VBD96" s="11"/>
      <c r="VBE96" s="11"/>
      <c r="VBF96" s="11"/>
      <c r="VBG96" s="11"/>
      <c r="VBH96" s="11"/>
      <c r="VBI96" s="11"/>
      <c r="VBJ96" s="11"/>
      <c r="VBK96" s="11"/>
      <c r="VBL96" s="11"/>
      <c r="VBM96" s="11"/>
      <c r="VBN96" s="11"/>
      <c r="VBO96" s="11"/>
      <c r="VBP96" s="11"/>
      <c r="VBQ96" s="11"/>
      <c r="VBR96" s="11"/>
      <c r="VBS96" s="11"/>
      <c r="VBT96" s="11"/>
      <c r="VBU96" s="11"/>
      <c r="VBV96" s="11"/>
      <c r="VBW96" s="11"/>
      <c r="VBX96" s="11"/>
      <c r="VBY96" s="11"/>
      <c r="VBZ96" s="11"/>
      <c r="VCA96" s="11"/>
      <c r="VCB96" s="11"/>
      <c r="VCC96" s="11"/>
      <c r="VCD96" s="11"/>
      <c r="VCE96" s="11"/>
      <c r="VCF96" s="11"/>
      <c r="VCG96" s="11"/>
      <c r="VCH96" s="11"/>
      <c r="VCI96" s="11"/>
      <c r="VCJ96" s="11"/>
      <c r="VCK96" s="11"/>
      <c r="VCL96" s="11"/>
      <c r="VCM96" s="11"/>
      <c r="VCN96" s="11"/>
      <c r="VCO96" s="11"/>
      <c r="VCP96" s="11"/>
      <c r="VCQ96" s="11"/>
      <c r="VCR96" s="11"/>
      <c r="VCS96" s="11"/>
      <c r="VCT96" s="11"/>
      <c r="VCU96" s="11"/>
      <c r="VCV96" s="11"/>
      <c r="VCW96" s="11"/>
      <c r="VCX96" s="11"/>
      <c r="VCY96" s="11"/>
      <c r="VCZ96" s="11"/>
      <c r="VDA96" s="11"/>
      <c r="VDB96" s="11"/>
      <c r="VDC96" s="11"/>
      <c r="VDD96" s="11"/>
      <c r="VDE96" s="11"/>
      <c r="VDF96" s="11"/>
      <c r="VDG96" s="11"/>
      <c r="VDH96" s="11"/>
      <c r="VDI96" s="11"/>
      <c r="VDJ96" s="11"/>
      <c r="VDK96" s="11"/>
      <c r="VDL96" s="11"/>
      <c r="VDM96" s="11"/>
      <c r="VDN96" s="11"/>
      <c r="VDO96" s="11"/>
      <c r="VDP96" s="11"/>
      <c r="VDQ96" s="11"/>
      <c r="VDR96" s="11"/>
      <c r="VDS96" s="11"/>
      <c r="VDT96" s="11"/>
      <c r="VDU96" s="11"/>
      <c r="VDV96" s="11"/>
      <c r="VDW96" s="11"/>
      <c r="VDX96" s="11"/>
      <c r="VDY96" s="11"/>
      <c r="VDZ96" s="11"/>
      <c r="VEA96" s="11"/>
      <c r="VEB96" s="11"/>
      <c r="VEC96" s="11"/>
      <c r="VED96" s="11"/>
      <c r="VEE96" s="11"/>
      <c r="VEF96" s="11"/>
      <c r="VEG96" s="11"/>
      <c r="VEH96" s="11"/>
      <c r="VEI96" s="11"/>
      <c r="VEJ96" s="11"/>
      <c r="VEK96" s="11"/>
      <c r="VEL96" s="11"/>
      <c r="VEM96" s="11"/>
      <c r="VEN96" s="11"/>
      <c r="VEO96" s="11"/>
      <c r="VEP96" s="11"/>
      <c r="VEQ96" s="11"/>
      <c r="VER96" s="11"/>
      <c r="VES96" s="11"/>
      <c r="VET96" s="11"/>
      <c r="VEU96" s="11"/>
      <c r="VEV96" s="11"/>
      <c r="VEW96" s="11"/>
      <c r="VEX96" s="11"/>
      <c r="VEY96" s="11"/>
      <c r="VEZ96" s="11"/>
      <c r="VFA96" s="11"/>
      <c r="VFB96" s="11"/>
      <c r="VFC96" s="11"/>
      <c r="VFD96" s="11"/>
      <c r="VFE96" s="11"/>
      <c r="VFF96" s="11"/>
      <c r="VFG96" s="11"/>
      <c r="VFH96" s="11"/>
      <c r="VFI96" s="11"/>
      <c r="VFJ96" s="11"/>
      <c r="VFK96" s="11"/>
      <c r="VFL96" s="11"/>
      <c r="VFM96" s="11"/>
      <c r="VFN96" s="11"/>
      <c r="VFO96" s="11"/>
      <c r="VFP96" s="11"/>
      <c r="VFQ96" s="11"/>
      <c r="VFR96" s="11"/>
      <c r="VFS96" s="11"/>
      <c r="VFT96" s="11"/>
      <c r="VFU96" s="11"/>
      <c r="VFV96" s="11"/>
      <c r="VFW96" s="11"/>
      <c r="VFX96" s="11"/>
      <c r="VFY96" s="11"/>
      <c r="VFZ96" s="11"/>
      <c r="VGA96" s="11"/>
      <c r="VGB96" s="11"/>
      <c r="VGC96" s="11"/>
      <c r="VGD96" s="11"/>
      <c r="VGE96" s="11"/>
      <c r="VGF96" s="11"/>
      <c r="VGG96" s="11"/>
      <c r="VGH96" s="11"/>
      <c r="VGI96" s="11"/>
      <c r="VGJ96" s="11"/>
      <c r="VGK96" s="11"/>
      <c r="VGL96" s="11"/>
      <c r="VGM96" s="11"/>
      <c r="VGN96" s="11"/>
      <c r="VGO96" s="11"/>
      <c r="VGP96" s="11"/>
      <c r="VGQ96" s="11"/>
      <c r="VGR96" s="11"/>
      <c r="VGS96" s="11"/>
      <c r="VGT96" s="11"/>
      <c r="VGU96" s="11"/>
      <c r="VGV96" s="11"/>
      <c r="VGW96" s="11"/>
      <c r="VGX96" s="11"/>
      <c r="VGY96" s="11"/>
      <c r="VGZ96" s="11"/>
      <c r="VHA96" s="11"/>
      <c r="VHB96" s="11"/>
      <c r="VHC96" s="11"/>
      <c r="VHD96" s="11"/>
      <c r="VHE96" s="11"/>
      <c r="VHF96" s="11"/>
      <c r="VHG96" s="11"/>
      <c r="VHH96" s="11"/>
      <c r="VHI96" s="11"/>
      <c r="VHJ96" s="11"/>
      <c r="VHK96" s="11"/>
      <c r="VHL96" s="11"/>
      <c r="VHM96" s="11"/>
      <c r="VHN96" s="11"/>
      <c r="VHO96" s="11"/>
      <c r="VHP96" s="11"/>
      <c r="VHQ96" s="11"/>
      <c r="VHR96" s="11"/>
      <c r="VHS96" s="11"/>
      <c r="VHT96" s="11"/>
      <c r="VHU96" s="11"/>
      <c r="VHV96" s="11"/>
      <c r="VHW96" s="11"/>
      <c r="VHX96" s="11"/>
      <c r="VHY96" s="11"/>
      <c r="VHZ96" s="11"/>
      <c r="VIA96" s="11"/>
      <c r="VIB96" s="11"/>
      <c r="VIC96" s="11"/>
      <c r="VID96" s="11"/>
      <c r="VIE96" s="11"/>
      <c r="VIF96" s="11"/>
      <c r="VIG96" s="11"/>
      <c r="VIH96" s="11"/>
      <c r="VII96" s="11"/>
      <c r="VIJ96" s="11"/>
      <c r="VIK96" s="11"/>
      <c r="VIL96" s="11"/>
      <c r="VIM96" s="11"/>
      <c r="VIN96" s="11"/>
      <c r="VIO96" s="11"/>
      <c r="VIP96" s="11"/>
      <c r="VIQ96" s="11"/>
      <c r="VIR96" s="11"/>
      <c r="VIS96" s="11"/>
      <c r="VIT96" s="11"/>
      <c r="VIU96" s="11"/>
      <c r="VIV96" s="11"/>
      <c r="VIW96" s="11"/>
      <c r="VIX96" s="11"/>
      <c r="VIY96" s="11"/>
      <c r="VIZ96" s="11"/>
      <c r="VJA96" s="11"/>
      <c r="VJB96" s="11"/>
      <c r="VJC96" s="11"/>
      <c r="VJD96" s="11"/>
      <c r="VJE96" s="11"/>
      <c r="VJF96" s="11"/>
      <c r="VJG96" s="11"/>
      <c r="VJH96" s="11"/>
      <c r="VJI96" s="11"/>
      <c r="VJJ96" s="11"/>
      <c r="VJK96" s="11"/>
      <c r="VJL96" s="11"/>
      <c r="VJM96" s="11"/>
      <c r="VJN96" s="11"/>
      <c r="VJO96" s="11"/>
      <c r="VJP96" s="11"/>
      <c r="VJQ96" s="11"/>
      <c r="VJR96" s="11"/>
      <c r="VJS96" s="11"/>
      <c r="VJT96" s="11"/>
      <c r="VJU96" s="11"/>
      <c r="VJV96" s="11"/>
      <c r="VJW96" s="11"/>
      <c r="VJX96" s="11"/>
      <c r="VJY96" s="11"/>
      <c r="VJZ96" s="11"/>
      <c r="VKA96" s="11"/>
      <c r="VKB96" s="11"/>
      <c r="VKC96" s="11"/>
      <c r="VKD96" s="11"/>
      <c r="VKE96" s="11"/>
      <c r="VKF96" s="11"/>
      <c r="VKG96" s="11"/>
      <c r="VKH96" s="11"/>
      <c r="VKI96" s="11"/>
      <c r="VKJ96" s="11"/>
      <c r="VKK96" s="11"/>
      <c r="VKL96" s="11"/>
      <c r="VKM96" s="11"/>
      <c r="VKN96" s="11"/>
      <c r="VKO96" s="11"/>
      <c r="VKP96" s="11"/>
      <c r="VKQ96" s="11"/>
      <c r="VKR96" s="11"/>
      <c r="VKS96" s="11"/>
      <c r="VKT96" s="11"/>
      <c r="VKU96" s="11"/>
      <c r="VKV96" s="11"/>
      <c r="VKW96" s="11"/>
      <c r="VKX96" s="11"/>
      <c r="VKY96" s="11"/>
      <c r="VKZ96" s="11"/>
      <c r="VLA96" s="11"/>
      <c r="VLB96" s="11"/>
      <c r="VLC96" s="11"/>
      <c r="VLD96" s="11"/>
      <c r="VLE96" s="11"/>
      <c r="VLF96" s="11"/>
      <c r="VLG96" s="11"/>
      <c r="VLH96" s="11"/>
      <c r="VLI96" s="11"/>
      <c r="VLJ96" s="11"/>
      <c r="VLK96" s="11"/>
      <c r="VLL96" s="11"/>
      <c r="VLM96" s="11"/>
      <c r="VLN96" s="11"/>
      <c r="VLO96" s="11"/>
      <c r="VLP96" s="11"/>
      <c r="VLQ96" s="11"/>
      <c r="VLR96" s="11"/>
      <c r="VLS96" s="11"/>
      <c r="VLT96" s="11"/>
      <c r="VLU96" s="11"/>
      <c r="VLV96" s="11"/>
      <c r="VLW96" s="11"/>
      <c r="VLX96" s="11"/>
      <c r="VLY96" s="11"/>
      <c r="VLZ96" s="11"/>
      <c r="VMA96" s="11"/>
      <c r="VMB96" s="11"/>
      <c r="VMC96" s="11"/>
      <c r="VMD96" s="11"/>
      <c r="VME96" s="11"/>
      <c r="VMF96" s="11"/>
      <c r="VMG96" s="11"/>
      <c r="VMH96" s="11"/>
      <c r="VMI96" s="11"/>
      <c r="VMJ96" s="11"/>
      <c r="VMK96" s="11"/>
      <c r="VML96" s="11"/>
      <c r="VMM96" s="11"/>
      <c r="VMN96" s="11"/>
      <c r="VMO96" s="11"/>
      <c r="VMP96" s="11"/>
      <c r="VMQ96" s="11"/>
      <c r="VMR96" s="11"/>
      <c r="VMS96" s="11"/>
      <c r="VMT96" s="11"/>
      <c r="VMU96" s="11"/>
      <c r="VMV96" s="11"/>
      <c r="VMW96" s="11"/>
      <c r="VMX96" s="11"/>
      <c r="VMY96" s="11"/>
      <c r="VMZ96" s="11"/>
      <c r="VNA96" s="11"/>
      <c r="VNB96" s="11"/>
      <c r="VNC96" s="11"/>
      <c r="VND96" s="11"/>
      <c r="VNE96" s="11"/>
      <c r="VNF96" s="11"/>
      <c r="VNG96" s="11"/>
      <c r="VNH96" s="11"/>
      <c r="VNI96" s="11"/>
      <c r="VNJ96" s="11"/>
      <c r="VNK96" s="11"/>
      <c r="VNL96" s="11"/>
      <c r="VNM96" s="11"/>
      <c r="VNN96" s="11"/>
      <c r="VNO96" s="11"/>
      <c r="VNP96" s="11"/>
      <c r="VNQ96" s="11"/>
      <c r="VNR96" s="11"/>
      <c r="VNS96" s="11"/>
      <c r="VNT96" s="11"/>
      <c r="VNU96" s="11"/>
      <c r="VNV96" s="11"/>
      <c r="VNW96" s="11"/>
      <c r="VNX96" s="11"/>
      <c r="VNY96" s="11"/>
      <c r="VNZ96" s="11"/>
      <c r="VOA96" s="11"/>
      <c r="VOB96" s="11"/>
      <c r="VOC96" s="11"/>
      <c r="VOD96" s="11"/>
      <c r="VOE96" s="11"/>
      <c r="VOF96" s="11"/>
      <c r="VOG96" s="11"/>
      <c r="VOH96" s="11"/>
      <c r="VOI96" s="11"/>
      <c r="VOJ96" s="11"/>
      <c r="VOK96" s="11"/>
      <c r="VOL96" s="11"/>
      <c r="VOM96" s="11"/>
      <c r="VON96" s="11"/>
      <c r="VOO96" s="11"/>
      <c r="VOP96" s="11"/>
      <c r="VOQ96" s="11"/>
      <c r="VOR96" s="11"/>
      <c r="VOS96" s="11"/>
      <c r="VOT96" s="11"/>
      <c r="VOU96" s="11"/>
      <c r="VOV96" s="11"/>
      <c r="VOW96" s="11"/>
      <c r="VOX96" s="11"/>
      <c r="VOY96" s="11"/>
      <c r="VOZ96" s="11"/>
      <c r="VPA96" s="11"/>
      <c r="VPB96" s="11"/>
      <c r="VPC96" s="11"/>
      <c r="VPD96" s="11"/>
      <c r="VPE96" s="11"/>
      <c r="VPF96" s="11"/>
      <c r="VPG96" s="11"/>
      <c r="VPH96" s="11"/>
      <c r="VPI96" s="11"/>
      <c r="VPJ96" s="11"/>
      <c r="VPK96" s="11"/>
      <c r="VPL96" s="11"/>
      <c r="VPM96" s="11"/>
      <c r="VPN96" s="11"/>
      <c r="VPO96" s="11"/>
      <c r="VPP96" s="11"/>
      <c r="VPQ96" s="11"/>
      <c r="VPR96" s="11"/>
      <c r="VPS96" s="11"/>
      <c r="VPT96" s="11"/>
      <c r="VPU96" s="11"/>
      <c r="VPV96" s="11"/>
      <c r="VPW96" s="11"/>
      <c r="VPX96" s="11"/>
      <c r="VPY96" s="11"/>
      <c r="VPZ96" s="11"/>
      <c r="VQA96" s="11"/>
      <c r="VQB96" s="11"/>
      <c r="VQC96" s="11"/>
      <c r="VQD96" s="11"/>
      <c r="VQE96" s="11"/>
      <c r="VQF96" s="11"/>
      <c r="VQG96" s="11"/>
      <c r="VQH96" s="11"/>
      <c r="VQI96" s="11"/>
      <c r="VQJ96" s="11"/>
      <c r="VQK96" s="11"/>
      <c r="VQL96" s="11"/>
      <c r="VQM96" s="11"/>
      <c r="VQN96" s="11"/>
      <c r="VQO96" s="11"/>
      <c r="VQP96" s="11"/>
      <c r="VQQ96" s="11"/>
      <c r="VQR96" s="11"/>
      <c r="VQS96" s="11"/>
      <c r="VQT96" s="11"/>
      <c r="VQU96" s="11"/>
      <c r="VQV96" s="11"/>
      <c r="VQW96" s="11"/>
      <c r="VQX96" s="11"/>
      <c r="VQY96" s="11"/>
      <c r="VQZ96" s="11"/>
      <c r="VRA96" s="11"/>
      <c r="VRB96" s="11"/>
      <c r="VRC96" s="11"/>
      <c r="VRD96" s="11"/>
      <c r="VRE96" s="11"/>
      <c r="VRF96" s="11"/>
      <c r="VRG96" s="11"/>
      <c r="VRH96" s="11"/>
      <c r="VRI96" s="11"/>
      <c r="VRJ96" s="11"/>
      <c r="VRK96" s="11"/>
      <c r="VRL96" s="11"/>
      <c r="VRM96" s="11"/>
      <c r="VRN96" s="11"/>
      <c r="VRO96" s="11"/>
      <c r="VRP96" s="11"/>
      <c r="VRQ96" s="11"/>
      <c r="VRR96" s="11"/>
      <c r="VRS96" s="11"/>
      <c r="VRT96" s="11"/>
      <c r="VRU96" s="11"/>
      <c r="VRV96" s="11"/>
      <c r="VRW96" s="11"/>
      <c r="VRX96" s="11"/>
      <c r="VRY96" s="11"/>
      <c r="VRZ96" s="11"/>
      <c r="VSA96" s="11"/>
      <c r="VSB96" s="11"/>
      <c r="VSC96" s="11"/>
      <c r="VSD96" s="11"/>
      <c r="VSE96" s="11"/>
      <c r="VSF96" s="11"/>
      <c r="VSG96" s="11"/>
      <c r="VSH96" s="11"/>
      <c r="VSI96" s="11"/>
      <c r="VSJ96" s="11"/>
      <c r="VSK96" s="11"/>
      <c r="VSL96" s="11"/>
      <c r="VSM96" s="11"/>
      <c r="VSN96" s="11"/>
      <c r="VSO96" s="11"/>
      <c r="VSP96" s="11"/>
      <c r="VSQ96" s="11"/>
      <c r="VSR96" s="11"/>
      <c r="VSS96" s="11"/>
      <c r="VST96" s="11"/>
      <c r="VSU96" s="11"/>
      <c r="VSV96" s="11"/>
      <c r="VSW96" s="11"/>
      <c r="VSX96" s="11"/>
      <c r="VSY96" s="11"/>
      <c r="VSZ96" s="11"/>
      <c r="VTA96" s="11"/>
      <c r="VTB96" s="11"/>
      <c r="VTC96" s="11"/>
      <c r="VTD96" s="11"/>
      <c r="VTE96" s="11"/>
      <c r="VTF96" s="11"/>
      <c r="VTG96" s="11"/>
      <c r="VTH96" s="11"/>
      <c r="VTI96" s="11"/>
      <c r="VTJ96" s="11"/>
      <c r="VTK96" s="11"/>
      <c r="VTL96" s="11"/>
      <c r="VTM96" s="11"/>
      <c r="VTN96" s="11"/>
      <c r="VTO96" s="11"/>
      <c r="VTP96" s="11"/>
      <c r="VTQ96" s="11"/>
      <c r="VTR96" s="11"/>
      <c r="VTS96" s="11"/>
      <c r="VTT96" s="11"/>
      <c r="VTU96" s="11"/>
      <c r="VTV96" s="11"/>
      <c r="VTW96" s="11"/>
      <c r="VTX96" s="11"/>
      <c r="VTY96" s="11"/>
      <c r="VTZ96" s="11"/>
      <c r="VUA96" s="11"/>
      <c r="VUB96" s="11"/>
      <c r="VUC96" s="11"/>
      <c r="VUD96" s="11"/>
      <c r="VUE96" s="11"/>
      <c r="VUF96" s="11"/>
      <c r="VUG96" s="11"/>
      <c r="VUH96" s="11"/>
      <c r="VUI96" s="11"/>
      <c r="VUJ96" s="11"/>
      <c r="VUK96" s="11"/>
      <c r="VUL96" s="11"/>
      <c r="VUM96" s="11"/>
      <c r="VUN96" s="11"/>
      <c r="VUO96" s="11"/>
      <c r="VUP96" s="11"/>
      <c r="VUQ96" s="11"/>
      <c r="VUR96" s="11"/>
      <c r="VUS96" s="11"/>
      <c r="VUT96" s="11"/>
      <c r="VUU96" s="11"/>
      <c r="VUV96" s="11"/>
      <c r="VUW96" s="11"/>
      <c r="VUX96" s="11"/>
      <c r="VUY96" s="11"/>
      <c r="VUZ96" s="11"/>
      <c r="VVA96" s="11"/>
      <c r="VVB96" s="11"/>
      <c r="VVC96" s="11"/>
      <c r="VVD96" s="11"/>
      <c r="VVE96" s="11"/>
      <c r="VVF96" s="11"/>
      <c r="VVG96" s="11"/>
      <c r="VVH96" s="11"/>
      <c r="VVI96" s="11"/>
      <c r="VVJ96" s="11"/>
      <c r="VVK96" s="11"/>
      <c r="VVL96" s="11"/>
      <c r="VVM96" s="11"/>
      <c r="VVN96" s="11"/>
      <c r="VVO96" s="11"/>
      <c r="VVP96" s="11"/>
      <c r="VVQ96" s="11"/>
      <c r="VVR96" s="11"/>
      <c r="VVS96" s="11"/>
      <c r="VVT96" s="11"/>
      <c r="VVU96" s="11"/>
      <c r="VVV96" s="11"/>
      <c r="VVW96" s="11"/>
      <c r="VVX96" s="11"/>
      <c r="VVY96" s="11"/>
      <c r="VVZ96" s="11"/>
      <c r="VWA96" s="11"/>
      <c r="VWB96" s="11"/>
      <c r="VWC96" s="11"/>
      <c r="VWD96" s="11"/>
      <c r="VWE96" s="11"/>
      <c r="VWF96" s="11"/>
      <c r="VWG96" s="11"/>
      <c r="VWH96" s="11"/>
      <c r="VWI96" s="11"/>
      <c r="VWJ96" s="11"/>
      <c r="VWK96" s="11"/>
      <c r="VWL96" s="11"/>
      <c r="VWM96" s="11"/>
      <c r="VWN96" s="11"/>
      <c r="VWO96" s="11"/>
      <c r="VWP96" s="11"/>
      <c r="VWQ96" s="11"/>
      <c r="VWR96" s="11"/>
      <c r="VWS96" s="11"/>
      <c r="VWT96" s="11"/>
      <c r="VWU96" s="11"/>
      <c r="VWV96" s="11"/>
      <c r="VWW96" s="11"/>
      <c r="VWX96" s="11"/>
      <c r="VWY96" s="11"/>
      <c r="VWZ96" s="11"/>
      <c r="VXA96" s="11"/>
      <c r="VXB96" s="11"/>
      <c r="VXC96" s="11"/>
      <c r="VXD96" s="11"/>
      <c r="VXE96" s="11"/>
      <c r="VXF96" s="11"/>
      <c r="VXG96" s="11"/>
      <c r="VXH96" s="11"/>
      <c r="VXI96" s="11"/>
      <c r="VXJ96" s="11"/>
      <c r="VXK96" s="11"/>
      <c r="VXL96" s="11"/>
      <c r="VXM96" s="11"/>
      <c r="VXN96" s="11"/>
      <c r="VXO96" s="11"/>
      <c r="VXP96" s="11"/>
      <c r="VXQ96" s="11"/>
      <c r="VXR96" s="11"/>
      <c r="VXS96" s="11"/>
      <c r="VXT96" s="11"/>
      <c r="VXU96" s="11"/>
      <c r="VXV96" s="11"/>
      <c r="VXW96" s="11"/>
      <c r="VXX96" s="11"/>
      <c r="VXY96" s="11"/>
      <c r="VXZ96" s="11"/>
      <c r="VYA96" s="11"/>
      <c r="VYB96" s="11"/>
      <c r="VYC96" s="11"/>
      <c r="VYD96" s="11"/>
      <c r="VYE96" s="11"/>
      <c r="VYF96" s="11"/>
      <c r="VYG96" s="11"/>
      <c r="VYH96" s="11"/>
      <c r="VYI96" s="11"/>
      <c r="VYJ96" s="11"/>
      <c r="VYK96" s="11"/>
      <c r="VYL96" s="11"/>
      <c r="VYM96" s="11"/>
      <c r="VYN96" s="11"/>
      <c r="VYO96" s="11"/>
      <c r="VYP96" s="11"/>
      <c r="VYQ96" s="11"/>
      <c r="VYR96" s="11"/>
      <c r="VYS96" s="11"/>
      <c r="VYT96" s="11"/>
      <c r="VYU96" s="11"/>
      <c r="VYV96" s="11"/>
      <c r="VYW96" s="11"/>
      <c r="VYX96" s="11"/>
      <c r="VYY96" s="11"/>
      <c r="VYZ96" s="11"/>
      <c r="VZA96" s="11"/>
      <c r="VZB96" s="11"/>
      <c r="VZC96" s="11"/>
      <c r="VZD96" s="11"/>
      <c r="VZE96" s="11"/>
      <c r="VZF96" s="11"/>
      <c r="VZG96" s="11"/>
      <c r="VZH96" s="11"/>
      <c r="VZI96" s="11"/>
      <c r="VZJ96" s="11"/>
      <c r="VZK96" s="11"/>
      <c r="VZL96" s="11"/>
      <c r="VZM96" s="11"/>
      <c r="VZN96" s="11"/>
      <c r="VZO96" s="11"/>
      <c r="VZP96" s="11"/>
      <c r="VZQ96" s="11"/>
      <c r="VZR96" s="11"/>
      <c r="VZS96" s="11"/>
      <c r="VZT96" s="11"/>
      <c r="VZU96" s="11"/>
      <c r="VZV96" s="11"/>
      <c r="VZW96" s="11"/>
      <c r="VZX96" s="11"/>
      <c r="VZY96" s="11"/>
      <c r="VZZ96" s="11"/>
      <c r="WAA96" s="11"/>
      <c r="WAB96" s="11"/>
      <c r="WAC96" s="11"/>
      <c r="WAD96" s="11"/>
      <c r="WAE96" s="11"/>
      <c r="WAF96" s="11"/>
      <c r="WAG96" s="11"/>
      <c r="WAH96" s="11"/>
      <c r="WAI96" s="11"/>
      <c r="WAJ96" s="11"/>
      <c r="WAK96" s="11"/>
      <c r="WAL96" s="11"/>
      <c r="WAM96" s="11"/>
      <c r="WAN96" s="11"/>
      <c r="WAO96" s="11"/>
      <c r="WAP96" s="11"/>
      <c r="WAQ96" s="11"/>
      <c r="WAR96" s="11"/>
      <c r="WAS96" s="11"/>
      <c r="WAT96" s="11"/>
      <c r="WAU96" s="11"/>
      <c r="WAV96" s="11"/>
      <c r="WAW96" s="11"/>
      <c r="WAX96" s="11"/>
      <c r="WAY96" s="11"/>
      <c r="WAZ96" s="11"/>
      <c r="WBA96" s="11"/>
      <c r="WBB96" s="11"/>
      <c r="WBC96" s="11"/>
      <c r="WBD96" s="11"/>
      <c r="WBE96" s="11"/>
      <c r="WBF96" s="11"/>
      <c r="WBG96" s="11"/>
      <c r="WBH96" s="11"/>
      <c r="WBI96" s="11"/>
      <c r="WBJ96" s="11"/>
      <c r="WBK96" s="11"/>
      <c r="WBL96" s="11"/>
      <c r="WBM96" s="11"/>
      <c r="WBN96" s="11"/>
      <c r="WBO96" s="11"/>
      <c r="WBP96" s="11"/>
      <c r="WBQ96" s="11"/>
      <c r="WBR96" s="11"/>
      <c r="WBS96" s="11"/>
      <c r="WBT96" s="11"/>
      <c r="WBU96" s="11"/>
      <c r="WBV96" s="11"/>
      <c r="WBW96" s="11"/>
      <c r="WBX96" s="11"/>
      <c r="WBY96" s="11"/>
      <c r="WBZ96" s="11"/>
      <c r="WCA96" s="11"/>
      <c r="WCB96" s="11"/>
      <c r="WCC96" s="11"/>
      <c r="WCD96" s="11"/>
      <c r="WCE96" s="11"/>
      <c r="WCF96" s="11"/>
      <c r="WCG96" s="11"/>
      <c r="WCH96" s="11"/>
      <c r="WCI96" s="11"/>
      <c r="WCJ96" s="11"/>
      <c r="WCK96" s="11"/>
      <c r="WCL96" s="11"/>
      <c r="WCM96" s="11"/>
      <c r="WCN96" s="11"/>
      <c r="WCO96" s="11"/>
      <c r="WCP96" s="11"/>
      <c r="WCQ96" s="11"/>
      <c r="WCR96" s="11"/>
      <c r="WCS96" s="11"/>
      <c r="WCT96" s="11"/>
      <c r="WCU96" s="11"/>
      <c r="WCV96" s="11"/>
      <c r="WCW96" s="11"/>
      <c r="WCX96" s="11"/>
      <c r="WCY96" s="11"/>
      <c r="WCZ96" s="11"/>
      <c r="WDA96" s="11"/>
      <c r="WDB96" s="11"/>
      <c r="WDC96" s="11"/>
      <c r="WDD96" s="11"/>
      <c r="WDE96" s="11"/>
      <c r="WDF96" s="11"/>
      <c r="WDG96" s="11"/>
      <c r="WDH96" s="11"/>
      <c r="WDI96" s="11"/>
      <c r="WDJ96" s="11"/>
      <c r="WDK96" s="11"/>
      <c r="WDL96" s="11"/>
      <c r="WDM96" s="11"/>
      <c r="WDN96" s="11"/>
      <c r="WDO96" s="11"/>
      <c r="WDP96" s="11"/>
      <c r="WDQ96" s="11"/>
      <c r="WDR96" s="11"/>
      <c r="WDS96" s="11"/>
      <c r="WDT96" s="11"/>
      <c r="WDU96" s="11"/>
      <c r="WDV96" s="11"/>
      <c r="WDW96" s="11"/>
      <c r="WDX96" s="11"/>
      <c r="WDY96" s="11"/>
      <c r="WDZ96" s="11"/>
      <c r="WEA96" s="11"/>
      <c r="WEB96" s="11"/>
      <c r="WEC96" s="11"/>
      <c r="WED96" s="11"/>
      <c r="WEE96" s="11"/>
      <c r="WEF96" s="11"/>
      <c r="WEG96" s="11"/>
      <c r="WEH96" s="11"/>
      <c r="WEI96" s="11"/>
      <c r="WEJ96" s="11"/>
      <c r="WEK96" s="11"/>
      <c r="WEL96" s="11"/>
      <c r="WEM96" s="11"/>
      <c r="WEN96" s="11"/>
      <c r="WEO96" s="11"/>
      <c r="WEP96" s="11"/>
      <c r="WEQ96" s="11"/>
      <c r="WER96" s="11"/>
      <c r="WES96" s="11"/>
      <c r="WET96" s="11"/>
      <c r="WEU96" s="11"/>
      <c r="WEV96" s="11"/>
      <c r="WEW96" s="11"/>
      <c r="WEX96" s="11"/>
      <c r="WEY96" s="11"/>
      <c r="WEZ96" s="11"/>
      <c r="WFA96" s="11"/>
      <c r="WFB96" s="11"/>
      <c r="WFC96" s="11"/>
      <c r="WFD96" s="11"/>
      <c r="WFE96" s="11"/>
      <c r="WFF96" s="11"/>
      <c r="WFG96" s="11"/>
      <c r="WFH96" s="11"/>
      <c r="WFI96" s="11"/>
      <c r="WFJ96" s="11"/>
      <c r="WFK96" s="11"/>
      <c r="WFL96" s="11"/>
      <c r="WFM96" s="11"/>
      <c r="WFN96" s="11"/>
      <c r="WFO96" s="11"/>
      <c r="WFP96" s="11"/>
      <c r="WFQ96" s="11"/>
      <c r="WFR96" s="11"/>
      <c r="WFS96" s="11"/>
      <c r="WFT96" s="11"/>
      <c r="WFU96" s="11"/>
      <c r="WFV96" s="11"/>
      <c r="WFW96" s="11"/>
      <c r="WFX96" s="11"/>
      <c r="WFY96" s="11"/>
      <c r="WFZ96" s="11"/>
      <c r="WGA96" s="11"/>
      <c r="WGB96" s="11"/>
      <c r="WGC96" s="11"/>
      <c r="WGD96" s="11"/>
      <c r="WGE96" s="11"/>
      <c r="WGF96" s="11"/>
      <c r="WGG96" s="11"/>
      <c r="WGH96" s="11"/>
      <c r="WGI96" s="11"/>
      <c r="WGJ96" s="11"/>
      <c r="WGK96" s="11"/>
      <c r="WGL96" s="11"/>
      <c r="WGM96" s="11"/>
      <c r="WGN96" s="11"/>
      <c r="WGO96" s="11"/>
      <c r="WGP96" s="11"/>
      <c r="WGQ96" s="11"/>
      <c r="WGR96" s="11"/>
      <c r="WGS96" s="11"/>
      <c r="WGT96" s="11"/>
      <c r="WGU96" s="11"/>
      <c r="WGV96" s="11"/>
      <c r="WGW96" s="11"/>
      <c r="WGX96" s="11"/>
      <c r="WGY96" s="11"/>
      <c r="WGZ96" s="11"/>
      <c r="WHA96" s="11"/>
      <c r="WHB96" s="11"/>
      <c r="WHC96" s="11"/>
      <c r="WHD96" s="11"/>
      <c r="WHE96" s="11"/>
      <c r="WHF96" s="11"/>
      <c r="WHG96" s="11"/>
      <c r="WHH96" s="11"/>
      <c r="WHI96" s="11"/>
      <c r="WHJ96" s="11"/>
      <c r="WHK96" s="11"/>
      <c r="WHL96" s="11"/>
      <c r="WHM96" s="11"/>
      <c r="WHN96" s="11"/>
      <c r="WHO96" s="11"/>
      <c r="WHP96" s="11"/>
      <c r="WHQ96" s="11"/>
      <c r="WHR96" s="11"/>
      <c r="WHS96" s="11"/>
      <c r="WHT96" s="11"/>
      <c r="WHU96" s="11"/>
      <c r="WHV96" s="11"/>
      <c r="WHW96" s="11"/>
      <c r="WHX96" s="11"/>
      <c r="WHY96" s="11"/>
      <c r="WHZ96" s="11"/>
      <c r="WIA96" s="11"/>
      <c r="WIB96" s="11"/>
      <c r="WIC96" s="11"/>
      <c r="WID96" s="11"/>
      <c r="WIE96" s="11"/>
      <c r="WIF96" s="11"/>
      <c r="WIG96" s="11"/>
      <c r="WIH96" s="11"/>
      <c r="WII96" s="11"/>
      <c r="WIJ96" s="11"/>
      <c r="WIK96" s="11"/>
      <c r="WIL96" s="11"/>
      <c r="WIM96" s="11"/>
      <c r="WIN96" s="11"/>
      <c r="WIO96" s="11"/>
      <c r="WIP96" s="11"/>
      <c r="WIQ96" s="11"/>
      <c r="WIR96" s="11"/>
      <c r="WIS96" s="11"/>
      <c r="WIT96" s="11"/>
      <c r="WIU96" s="11"/>
      <c r="WIV96" s="11"/>
      <c r="WIW96" s="11"/>
      <c r="WIX96" s="11"/>
      <c r="WIY96" s="11"/>
      <c r="WIZ96" s="11"/>
      <c r="WJA96" s="11"/>
      <c r="WJB96" s="11"/>
      <c r="WJC96" s="11"/>
      <c r="WJD96" s="11"/>
      <c r="WJE96" s="11"/>
      <c r="WJF96" s="11"/>
      <c r="WJG96" s="11"/>
      <c r="WJH96" s="11"/>
      <c r="WJI96" s="11"/>
      <c r="WJJ96" s="11"/>
      <c r="WJK96" s="11"/>
      <c r="WJL96" s="11"/>
      <c r="WJM96" s="11"/>
      <c r="WJN96" s="11"/>
      <c r="WJO96" s="11"/>
      <c r="WJP96" s="11"/>
      <c r="WJQ96" s="11"/>
      <c r="WJR96" s="11"/>
      <c r="WJS96" s="11"/>
      <c r="WJT96" s="11"/>
      <c r="WJU96" s="11"/>
      <c r="WJV96" s="11"/>
      <c r="WJW96" s="11"/>
      <c r="WJX96" s="11"/>
      <c r="WJY96" s="11"/>
      <c r="WJZ96" s="11"/>
      <c r="WKA96" s="11"/>
      <c r="WKB96" s="11"/>
      <c r="WKC96" s="11"/>
      <c r="WKD96" s="11"/>
      <c r="WKE96" s="11"/>
      <c r="WKF96" s="11"/>
      <c r="WKG96" s="11"/>
      <c r="WKH96" s="11"/>
      <c r="WKI96" s="11"/>
      <c r="WKJ96" s="11"/>
      <c r="WKK96" s="11"/>
      <c r="WKL96" s="11"/>
      <c r="WKM96" s="11"/>
      <c r="WKN96" s="11"/>
      <c r="WKO96" s="11"/>
      <c r="WKP96" s="11"/>
      <c r="WKQ96" s="11"/>
      <c r="WKR96" s="11"/>
      <c r="WKS96" s="11"/>
      <c r="WKT96" s="11"/>
      <c r="WKU96" s="11"/>
      <c r="WKV96" s="11"/>
      <c r="WKW96" s="11"/>
      <c r="WKX96" s="11"/>
      <c r="WKY96" s="11"/>
      <c r="WKZ96" s="11"/>
      <c r="WLA96" s="11"/>
      <c r="WLB96" s="11"/>
      <c r="WLC96" s="11"/>
      <c r="WLD96" s="11"/>
      <c r="WLE96" s="11"/>
      <c r="WLF96" s="11"/>
      <c r="WLG96" s="11"/>
      <c r="WLH96" s="11"/>
      <c r="WLI96" s="11"/>
      <c r="WLJ96" s="11"/>
      <c r="WLK96" s="11"/>
      <c r="WLL96" s="11"/>
      <c r="WLM96" s="11"/>
      <c r="WLN96" s="11"/>
      <c r="WLO96" s="11"/>
      <c r="WLP96" s="11"/>
      <c r="WLQ96" s="11"/>
      <c r="WLR96" s="11"/>
      <c r="WLS96" s="11"/>
      <c r="WLT96" s="11"/>
      <c r="WLU96" s="11"/>
      <c r="WLV96" s="11"/>
      <c r="WLW96" s="11"/>
      <c r="WLX96" s="11"/>
      <c r="WLY96" s="11"/>
      <c r="WLZ96" s="11"/>
      <c r="WMA96" s="11"/>
      <c r="WMB96" s="11"/>
      <c r="WMC96" s="11"/>
      <c r="WMD96" s="11"/>
      <c r="WME96" s="11"/>
      <c r="WMF96" s="11"/>
      <c r="WMG96" s="11"/>
      <c r="WMH96" s="11"/>
      <c r="WMI96" s="11"/>
      <c r="WMJ96" s="11"/>
      <c r="WMK96" s="11"/>
      <c r="WML96" s="11"/>
      <c r="WMM96" s="11"/>
      <c r="WMN96" s="11"/>
      <c r="WMO96" s="11"/>
      <c r="WMP96" s="11"/>
      <c r="WMQ96" s="11"/>
      <c r="WMR96" s="11"/>
      <c r="WMS96" s="11"/>
      <c r="WMT96" s="11"/>
      <c r="WMU96" s="11"/>
      <c r="WMV96" s="11"/>
      <c r="WMW96" s="11"/>
      <c r="WMX96" s="11"/>
      <c r="WMY96" s="11"/>
      <c r="WMZ96" s="11"/>
      <c r="WNA96" s="11"/>
      <c r="WNB96" s="11"/>
      <c r="WNC96" s="11"/>
      <c r="WND96" s="11"/>
      <c r="WNE96" s="11"/>
      <c r="WNF96" s="11"/>
      <c r="WNG96" s="11"/>
      <c r="WNH96" s="11"/>
      <c r="WNI96" s="11"/>
      <c r="WNJ96" s="11"/>
      <c r="WNK96" s="11"/>
      <c r="WNL96" s="11"/>
      <c r="WNM96" s="11"/>
      <c r="WNN96" s="11"/>
      <c r="WNO96" s="11"/>
      <c r="WNP96" s="11"/>
      <c r="WNQ96" s="11"/>
      <c r="WNR96" s="11"/>
      <c r="WNS96" s="11"/>
      <c r="WNT96" s="11"/>
      <c r="WNU96" s="11"/>
      <c r="WNV96" s="11"/>
      <c r="WNW96" s="11"/>
      <c r="WNX96" s="11"/>
      <c r="WNY96" s="11"/>
      <c r="WNZ96" s="11"/>
      <c r="WOA96" s="11"/>
      <c r="WOB96" s="11"/>
      <c r="WOC96" s="11"/>
      <c r="WOD96" s="11"/>
      <c r="WOE96" s="11"/>
      <c r="WOF96" s="11"/>
      <c r="WOG96" s="11"/>
      <c r="WOH96" s="11"/>
      <c r="WOI96" s="11"/>
      <c r="WOJ96" s="11"/>
      <c r="WOK96" s="11"/>
      <c r="WOL96" s="11"/>
      <c r="WOM96" s="11"/>
      <c r="WON96" s="11"/>
      <c r="WOO96" s="11"/>
      <c r="WOP96" s="11"/>
      <c r="WOQ96" s="11"/>
      <c r="WOR96" s="11"/>
      <c r="WOS96" s="11"/>
      <c r="WOT96" s="11"/>
      <c r="WOU96" s="11"/>
      <c r="WOV96" s="11"/>
      <c r="WOW96" s="11"/>
      <c r="WOX96" s="11"/>
      <c r="WOY96" s="11"/>
      <c r="WOZ96" s="11"/>
      <c r="WPA96" s="11"/>
      <c r="WPB96" s="11"/>
      <c r="WPC96" s="11"/>
      <c r="WPD96" s="11"/>
      <c r="WPE96" s="11"/>
      <c r="WPF96" s="11"/>
      <c r="WPG96" s="11"/>
      <c r="WPH96" s="11"/>
      <c r="WPI96" s="11"/>
      <c r="WPJ96" s="11"/>
      <c r="WPK96" s="11"/>
      <c r="WPL96" s="11"/>
      <c r="WPM96" s="11"/>
      <c r="WPN96" s="11"/>
      <c r="WPO96" s="11"/>
      <c r="WPP96" s="11"/>
      <c r="WPQ96" s="11"/>
      <c r="WPR96" s="11"/>
      <c r="WPS96" s="11"/>
      <c r="WPT96" s="11"/>
      <c r="WPU96" s="11"/>
      <c r="WPV96" s="11"/>
      <c r="WPW96" s="11"/>
      <c r="WPX96" s="11"/>
      <c r="WPY96" s="11"/>
      <c r="WPZ96" s="11"/>
      <c r="WQA96" s="11"/>
      <c r="WQB96" s="11"/>
      <c r="WQC96" s="11"/>
      <c r="WQD96" s="11"/>
      <c r="WQE96" s="11"/>
      <c r="WQF96" s="11"/>
      <c r="WQG96" s="11"/>
      <c r="WQH96" s="11"/>
      <c r="WQI96" s="11"/>
      <c r="WQJ96" s="11"/>
      <c r="WQK96" s="11"/>
      <c r="WQL96" s="11"/>
      <c r="WQM96" s="11"/>
      <c r="WQN96" s="11"/>
      <c r="WQO96" s="11"/>
      <c r="WQP96" s="11"/>
      <c r="WQQ96" s="11"/>
      <c r="WQR96" s="11"/>
      <c r="WQS96" s="11"/>
      <c r="WQT96" s="11"/>
      <c r="WQU96" s="11"/>
      <c r="WQV96" s="11"/>
      <c r="WQW96" s="11"/>
      <c r="WQX96" s="11"/>
      <c r="WQY96" s="11"/>
      <c r="WQZ96" s="11"/>
      <c r="WRA96" s="11"/>
      <c r="WRB96" s="11"/>
      <c r="WRC96" s="11"/>
      <c r="WRD96" s="11"/>
      <c r="WRE96" s="11"/>
      <c r="WRF96" s="11"/>
      <c r="WRG96" s="11"/>
      <c r="WRH96" s="11"/>
      <c r="WRI96" s="11"/>
      <c r="WRJ96" s="11"/>
      <c r="WRK96" s="11"/>
      <c r="WRL96" s="11"/>
      <c r="WRM96" s="11"/>
      <c r="WRN96" s="11"/>
      <c r="WRO96" s="11"/>
      <c r="WRP96" s="11"/>
      <c r="WRQ96" s="11"/>
      <c r="WRR96" s="11"/>
      <c r="WRS96" s="11"/>
      <c r="WRT96" s="11"/>
      <c r="WRU96" s="11"/>
      <c r="WRV96" s="11"/>
      <c r="WRW96" s="11"/>
      <c r="WRX96" s="11"/>
      <c r="WRY96" s="11"/>
      <c r="WRZ96" s="11"/>
      <c r="WSA96" s="11"/>
      <c r="WSB96" s="11"/>
      <c r="WSC96" s="11"/>
      <c r="WSD96" s="11"/>
      <c r="WSE96" s="11"/>
      <c r="WSF96" s="11"/>
      <c r="WSG96" s="11"/>
      <c r="WSH96" s="11"/>
      <c r="WSI96" s="11"/>
      <c r="WSJ96" s="11"/>
      <c r="WSK96" s="11"/>
      <c r="WSL96" s="11"/>
      <c r="WSM96" s="11"/>
      <c r="WSN96" s="11"/>
      <c r="WSO96" s="11"/>
      <c r="WSP96" s="11"/>
      <c r="WSQ96" s="11"/>
      <c r="WSR96" s="11"/>
      <c r="WSS96" s="11"/>
      <c r="WST96" s="11"/>
      <c r="WSU96" s="11"/>
      <c r="WSV96" s="11"/>
      <c r="WSW96" s="11"/>
      <c r="WSX96" s="11"/>
      <c r="WSY96" s="11"/>
      <c r="WSZ96" s="11"/>
      <c r="WTA96" s="11"/>
      <c r="WTB96" s="11"/>
      <c r="WTC96" s="11"/>
      <c r="WTD96" s="11"/>
      <c r="WTE96" s="11"/>
      <c r="WTF96" s="11"/>
      <c r="WTG96" s="11"/>
      <c r="WTH96" s="11"/>
      <c r="WTI96" s="11"/>
      <c r="WTJ96" s="11"/>
      <c r="WTK96" s="11"/>
      <c r="WTL96" s="11"/>
      <c r="WTM96" s="11"/>
      <c r="WTN96" s="11"/>
      <c r="WTO96" s="11"/>
      <c r="WTP96" s="11"/>
      <c r="WTQ96" s="11"/>
      <c r="WTR96" s="11"/>
      <c r="WTS96" s="11"/>
      <c r="WTT96" s="11"/>
      <c r="WTU96" s="11"/>
      <c r="WTV96" s="11"/>
      <c r="WTW96" s="11"/>
      <c r="WTX96" s="11"/>
      <c r="WTY96" s="11"/>
      <c r="WTZ96" s="11"/>
      <c r="WUA96" s="11"/>
      <c r="WUB96" s="11"/>
      <c r="WUC96" s="11"/>
      <c r="WUD96" s="11"/>
      <c r="WUE96" s="11"/>
      <c r="WUF96" s="11"/>
      <c r="WUG96" s="11"/>
      <c r="WUH96" s="11"/>
      <c r="WUI96" s="11"/>
      <c r="WUJ96" s="11"/>
      <c r="WUK96" s="11"/>
      <c r="WUL96" s="11"/>
      <c r="WUM96" s="11"/>
      <c r="WUN96" s="11"/>
      <c r="WUO96" s="11"/>
      <c r="WUP96" s="11"/>
      <c r="WUQ96" s="11"/>
      <c r="WUR96" s="11"/>
      <c r="WUS96" s="11"/>
      <c r="WUT96" s="11"/>
      <c r="WUU96" s="11"/>
      <c r="WUV96" s="11"/>
      <c r="WUW96" s="11"/>
      <c r="WUX96" s="11"/>
      <c r="WUY96" s="11"/>
      <c r="WUZ96" s="11"/>
      <c r="WVA96" s="11"/>
      <c r="WVB96" s="11"/>
      <c r="WVC96" s="11"/>
      <c r="WVD96" s="11"/>
      <c r="WVE96" s="11"/>
      <c r="WVF96" s="11"/>
      <c r="WVG96" s="11"/>
      <c r="WVH96" s="11"/>
      <c r="WVI96" s="11"/>
      <c r="WVJ96" s="11"/>
      <c r="WVK96" s="11"/>
      <c r="WVL96" s="11"/>
      <c r="WVM96" s="11"/>
      <c r="WVN96" s="11"/>
      <c r="WVO96" s="11"/>
      <c r="WVP96" s="11"/>
      <c r="WVQ96" s="11"/>
      <c r="WVR96" s="11"/>
      <c r="WVS96" s="11"/>
      <c r="WVT96" s="11"/>
      <c r="WVU96" s="11"/>
      <c r="WVV96" s="11"/>
      <c r="WVW96" s="11"/>
      <c r="WVX96" s="11"/>
      <c r="WVY96" s="11"/>
      <c r="WVZ96" s="11"/>
      <c r="WWA96" s="11"/>
      <c r="WWB96" s="11"/>
      <c r="WWC96" s="11"/>
      <c r="WWD96" s="11"/>
      <c r="WWE96" s="11"/>
      <c r="WWF96" s="11"/>
      <c r="WWG96" s="11"/>
      <c r="WWH96" s="11"/>
      <c r="WWI96" s="11"/>
      <c r="WWJ96" s="11"/>
      <c r="WWK96" s="11"/>
      <c r="WWL96" s="11"/>
      <c r="WWM96" s="11"/>
      <c r="WWN96" s="11"/>
      <c r="WWO96" s="11"/>
      <c r="WWP96" s="11"/>
      <c r="WWQ96" s="11"/>
      <c r="WWR96" s="11"/>
      <c r="WWS96" s="11"/>
      <c r="WWT96" s="11"/>
      <c r="WWU96" s="11"/>
      <c r="WWV96" s="11"/>
      <c r="WWW96" s="11"/>
      <c r="WWX96" s="11"/>
      <c r="WWY96" s="11"/>
      <c r="WWZ96" s="11"/>
      <c r="WXA96" s="11"/>
      <c r="WXB96" s="11"/>
      <c r="WXC96" s="11"/>
      <c r="WXD96" s="11"/>
      <c r="WXE96" s="11"/>
      <c r="WXF96" s="11"/>
      <c r="WXG96" s="11"/>
      <c r="WXH96" s="11"/>
      <c r="WXI96" s="11"/>
      <c r="WXJ96" s="11"/>
      <c r="WXK96" s="11"/>
      <c r="WXL96" s="11"/>
      <c r="WXM96" s="11"/>
      <c r="WXN96" s="11"/>
      <c r="WXO96" s="11"/>
      <c r="WXP96" s="11"/>
      <c r="WXQ96" s="11"/>
      <c r="WXR96" s="11"/>
      <c r="WXS96" s="11"/>
      <c r="WXT96" s="11"/>
      <c r="WXU96" s="11"/>
      <c r="WXV96" s="11"/>
      <c r="WXW96" s="11"/>
      <c r="WXX96" s="11"/>
      <c r="WXY96" s="11"/>
      <c r="WXZ96" s="11"/>
      <c r="WYA96" s="11"/>
      <c r="WYB96" s="11"/>
      <c r="WYC96" s="11"/>
      <c r="WYD96" s="11"/>
      <c r="WYE96" s="11"/>
      <c r="WYF96" s="11"/>
      <c r="WYG96" s="11"/>
      <c r="WYH96" s="11"/>
      <c r="WYI96" s="11"/>
      <c r="WYJ96" s="11"/>
      <c r="WYK96" s="11"/>
      <c r="WYL96" s="11"/>
      <c r="WYM96" s="11"/>
      <c r="WYN96" s="11"/>
      <c r="WYO96" s="11"/>
      <c r="WYP96" s="11"/>
      <c r="WYQ96" s="11"/>
      <c r="WYR96" s="11"/>
      <c r="WYS96" s="11"/>
      <c r="WYT96" s="11"/>
      <c r="WYU96" s="11"/>
      <c r="WYV96" s="11"/>
      <c r="WYW96" s="11"/>
      <c r="WYX96" s="11"/>
      <c r="WYY96" s="11"/>
      <c r="WYZ96" s="11"/>
      <c r="WZA96" s="11"/>
      <c r="WZB96" s="11"/>
      <c r="WZC96" s="11"/>
      <c r="WZD96" s="11"/>
      <c r="WZE96" s="11"/>
      <c r="WZF96" s="11"/>
      <c r="WZG96" s="11"/>
      <c r="WZH96" s="11"/>
      <c r="WZI96" s="11"/>
      <c r="WZJ96" s="11"/>
      <c r="WZK96" s="11"/>
      <c r="WZL96" s="11"/>
      <c r="WZM96" s="11"/>
      <c r="WZN96" s="11"/>
      <c r="WZO96" s="11"/>
      <c r="WZP96" s="11"/>
      <c r="WZQ96" s="11"/>
      <c r="WZR96" s="11"/>
      <c r="WZS96" s="11"/>
      <c r="WZT96" s="11"/>
      <c r="WZU96" s="11"/>
      <c r="WZV96" s="11"/>
      <c r="WZW96" s="11"/>
      <c r="WZX96" s="11"/>
      <c r="WZY96" s="11"/>
      <c r="WZZ96" s="11"/>
      <c r="XAA96" s="11"/>
      <c r="XAB96" s="11"/>
      <c r="XAC96" s="11"/>
      <c r="XAD96" s="11"/>
      <c r="XAE96" s="11"/>
      <c r="XAF96" s="11"/>
      <c r="XAG96" s="11"/>
      <c r="XAH96" s="11"/>
      <c r="XAI96" s="11"/>
      <c r="XAJ96" s="11"/>
      <c r="XAK96" s="11"/>
      <c r="XAL96" s="11"/>
      <c r="XAM96" s="11"/>
      <c r="XAN96" s="11"/>
      <c r="XAO96" s="11"/>
      <c r="XAP96" s="11"/>
      <c r="XAQ96" s="11"/>
      <c r="XAR96" s="11"/>
      <c r="XAS96" s="11"/>
      <c r="XAT96" s="11"/>
      <c r="XAU96" s="11"/>
      <c r="XAV96" s="11"/>
      <c r="XAW96" s="11"/>
      <c r="XAX96" s="11"/>
      <c r="XAY96" s="11"/>
      <c r="XAZ96" s="11"/>
      <c r="XBA96" s="11"/>
      <c r="XBB96" s="11"/>
      <c r="XBC96" s="11"/>
      <c r="XBD96" s="11"/>
      <c r="XBE96" s="11"/>
      <c r="XBF96" s="11"/>
      <c r="XBG96" s="11"/>
      <c r="XBH96" s="11"/>
      <c r="XBI96" s="11"/>
      <c r="XBJ96" s="11"/>
      <c r="XBK96" s="11"/>
      <c r="XBL96" s="11"/>
      <c r="XBM96" s="11"/>
      <c r="XBN96" s="11"/>
      <c r="XBO96" s="11"/>
      <c r="XBP96" s="11"/>
      <c r="XBQ96" s="11"/>
      <c r="XBR96" s="11"/>
      <c r="XBS96" s="11"/>
      <c r="XBT96" s="11"/>
      <c r="XBU96" s="11"/>
      <c r="XBV96" s="11"/>
      <c r="XBW96" s="11"/>
      <c r="XBX96" s="11"/>
      <c r="XBY96" s="11"/>
      <c r="XBZ96" s="11"/>
      <c r="XCA96" s="11"/>
      <c r="XCB96" s="11"/>
      <c r="XCC96" s="11"/>
      <c r="XCD96" s="11"/>
      <c r="XCE96" s="11"/>
      <c r="XCF96" s="11"/>
      <c r="XCG96" s="11"/>
      <c r="XCH96" s="11"/>
      <c r="XCI96" s="11"/>
      <c r="XCJ96" s="11"/>
      <c r="XCK96" s="11"/>
      <c r="XCL96" s="11"/>
      <c r="XCM96" s="11"/>
      <c r="XCN96" s="11"/>
      <c r="XCO96" s="11"/>
      <c r="XCP96" s="11"/>
      <c r="XCQ96" s="11"/>
      <c r="XCR96" s="11"/>
      <c r="XCS96" s="11"/>
      <c r="XCT96" s="11"/>
      <c r="XCU96" s="11"/>
      <c r="XCV96" s="11"/>
      <c r="XCW96" s="11"/>
      <c r="XCX96" s="11"/>
      <c r="XCY96" s="11"/>
      <c r="XCZ96" s="11"/>
      <c r="XDA96" s="11"/>
      <c r="XDB96" s="11"/>
      <c r="XDC96" s="11"/>
      <c r="XDD96" s="11"/>
      <c r="XDE96" s="11"/>
      <c r="XDF96" s="11"/>
      <c r="XDG96" s="11"/>
      <c r="XDH96" s="11"/>
      <c r="XDI96" s="11"/>
      <c r="XDJ96" s="11"/>
      <c r="XDK96" s="11"/>
      <c r="XDL96" s="11"/>
      <c r="XDM96" s="11"/>
      <c r="XDN96" s="11"/>
      <c r="XDO96" s="11"/>
      <c r="XDP96" s="11"/>
      <c r="XDQ96" s="11"/>
      <c r="XDR96" s="11"/>
      <c r="XDS96" s="11"/>
      <c r="XDT96" s="11"/>
      <c r="XDU96" s="11"/>
      <c r="XDV96" s="11"/>
      <c r="XDW96" s="11"/>
      <c r="XDX96" s="11"/>
      <c r="XDY96" s="11"/>
      <c r="XDZ96" s="11"/>
      <c r="XEA96" s="11"/>
      <c r="XEB96" s="11"/>
      <c r="XEC96" s="11"/>
      <c r="XED96" s="11"/>
      <c r="XEE96" s="11"/>
      <c r="XEF96" s="11"/>
      <c r="XEG96" s="11"/>
      <c r="XEH96" s="11"/>
      <c r="XEI96" s="11"/>
      <c r="XEJ96" s="11"/>
      <c r="XEK96" s="11"/>
      <c r="XEL96" s="11"/>
      <c r="XEM96" s="11"/>
      <c r="XEN96" s="11"/>
      <c r="XEO96" s="11"/>
      <c r="XEP96" s="11"/>
      <c r="XEQ96" s="11"/>
      <c r="XER96" s="11"/>
      <c r="XES96" s="11"/>
      <c r="XET96" s="11"/>
      <c r="XEU96" s="11"/>
      <c r="XEV96" s="11"/>
      <c r="XEW96" s="11"/>
      <c r="XEX96" s="11"/>
      <c r="XEY96" s="11"/>
      <c r="XEZ96" s="11"/>
      <c r="XFA96" s="11"/>
      <c r="XFB96" s="11"/>
    </row>
    <row r="97" s="1" customFormat="1" ht="239" customHeight="1" spans="1:22 14877:16382">
      <c r="A97" s="33" t="s">
        <v>284</v>
      </c>
      <c r="B97" s="30" t="s">
        <v>456</v>
      </c>
      <c r="C97" s="30" t="s">
        <v>31</v>
      </c>
      <c r="D97" s="22" t="s">
        <v>32</v>
      </c>
      <c r="E97" s="30" t="s">
        <v>457</v>
      </c>
      <c r="F97" s="31" t="s">
        <v>458</v>
      </c>
      <c r="G97" s="24">
        <v>200</v>
      </c>
      <c r="H97" s="31" t="s">
        <v>48</v>
      </c>
      <c r="I97" s="31" t="s">
        <v>459</v>
      </c>
      <c r="J97" s="31" t="s">
        <v>460</v>
      </c>
      <c r="K97" s="34"/>
      <c r="L97" s="34">
        <v>1</v>
      </c>
      <c r="M97" s="26">
        <v>0.0383</v>
      </c>
      <c r="N97" s="40">
        <v>0.0076</v>
      </c>
      <c r="O97" s="40">
        <v>0.0307</v>
      </c>
      <c r="P97" s="26">
        <v>0.1581</v>
      </c>
      <c r="Q97" s="40">
        <v>0.0289</v>
      </c>
      <c r="R97" s="40">
        <v>0.1292</v>
      </c>
      <c r="S97" s="43" t="s">
        <v>38</v>
      </c>
      <c r="T97" s="30" t="s">
        <v>145</v>
      </c>
      <c r="U97" s="27">
        <v>2025.11</v>
      </c>
      <c r="V97" s="27"/>
      <c r="UZE97" s="11"/>
      <c r="UZF97" s="11"/>
      <c r="UZG97" s="11"/>
      <c r="UZH97" s="11"/>
      <c r="UZI97" s="11"/>
      <c r="UZJ97" s="11"/>
      <c r="UZK97" s="11"/>
      <c r="UZL97" s="11"/>
      <c r="UZM97" s="11"/>
      <c r="UZN97" s="11"/>
      <c r="UZO97" s="11"/>
      <c r="UZP97" s="11"/>
      <c r="UZQ97" s="11"/>
      <c r="UZR97" s="11"/>
      <c r="UZS97" s="11"/>
      <c r="UZT97" s="11"/>
      <c r="UZU97" s="11"/>
      <c r="UZV97" s="11"/>
      <c r="UZW97" s="11"/>
      <c r="UZX97" s="11"/>
      <c r="UZY97" s="11"/>
      <c r="UZZ97" s="11"/>
      <c r="VAA97" s="11"/>
      <c r="VAB97" s="11"/>
      <c r="VAC97" s="11"/>
      <c r="VAD97" s="11"/>
      <c r="VAE97" s="11"/>
      <c r="VAF97" s="11"/>
      <c r="VAG97" s="11"/>
      <c r="VAH97" s="11"/>
      <c r="VAI97" s="11"/>
      <c r="VAJ97" s="11"/>
      <c r="VAK97" s="11"/>
      <c r="VAL97" s="11"/>
      <c r="VAM97" s="11"/>
      <c r="VAN97" s="11"/>
      <c r="VAO97" s="11"/>
      <c r="VAP97" s="11"/>
      <c r="VAQ97" s="11"/>
      <c r="VAR97" s="11"/>
      <c r="VAS97" s="11"/>
      <c r="VAT97" s="11"/>
      <c r="VAU97" s="11"/>
      <c r="VAV97" s="11"/>
      <c r="VAW97" s="11"/>
      <c r="VAX97" s="11"/>
      <c r="VAY97" s="11"/>
      <c r="VAZ97" s="11"/>
      <c r="VBA97" s="11"/>
      <c r="VBB97" s="11"/>
      <c r="VBC97" s="11"/>
      <c r="VBD97" s="11"/>
      <c r="VBE97" s="11"/>
      <c r="VBF97" s="11"/>
      <c r="VBG97" s="11"/>
      <c r="VBH97" s="11"/>
      <c r="VBI97" s="11"/>
      <c r="VBJ97" s="11"/>
      <c r="VBK97" s="11"/>
      <c r="VBL97" s="11"/>
      <c r="VBM97" s="11"/>
      <c r="VBN97" s="11"/>
      <c r="VBO97" s="11"/>
      <c r="VBP97" s="11"/>
      <c r="VBQ97" s="11"/>
      <c r="VBR97" s="11"/>
      <c r="VBS97" s="11"/>
      <c r="VBT97" s="11"/>
      <c r="VBU97" s="11"/>
      <c r="VBV97" s="11"/>
      <c r="VBW97" s="11"/>
      <c r="VBX97" s="11"/>
      <c r="VBY97" s="11"/>
      <c r="VBZ97" s="11"/>
      <c r="VCA97" s="11"/>
      <c r="VCB97" s="11"/>
      <c r="VCC97" s="11"/>
      <c r="VCD97" s="11"/>
      <c r="VCE97" s="11"/>
      <c r="VCF97" s="11"/>
      <c r="VCG97" s="11"/>
      <c r="VCH97" s="11"/>
      <c r="VCI97" s="11"/>
      <c r="VCJ97" s="11"/>
      <c r="VCK97" s="11"/>
      <c r="VCL97" s="11"/>
      <c r="VCM97" s="11"/>
      <c r="VCN97" s="11"/>
      <c r="VCO97" s="11"/>
      <c r="VCP97" s="11"/>
      <c r="VCQ97" s="11"/>
      <c r="VCR97" s="11"/>
      <c r="VCS97" s="11"/>
      <c r="VCT97" s="11"/>
      <c r="VCU97" s="11"/>
      <c r="VCV97" s="11"/>
      <c r="VCW97" s="11"/>
      <c r="VCX97" s="11"/>
      <c r="VCY97" s="11"/>
      <c r="VCZ97" s="11"/>
      <c r="VDA97" s="11"/>
      <c r="VDB97" s="11"/>
      <c r="VDC97" s="11"/>
      <c r="VDD97" s="11"/>
      <c r="VDE97" s="11"/>
      <c r="VDF97" s="11"/>
      <c r="VDG97" s="11"/>
      <c r="VDH97" s="11"/>
      <c r="VDI97" s="11"/>
      <c r="VDJ97" s="11"/>
      <c r="VDK97" s="11"/>
      <c r="VDL97" s="11"/>
      <c r="VDM97" s="11"/>
      <c r="VDN97" s="11"/>
      <c r="VDO97" s="11"/>
      <c r="VDP97" s="11"/>
      <c r="VDQ97" s="11"/>
      <c r="VDR97" s="11"/>
      <c r="VDS97" s="11"/>
      <c r="VDT97" s="11"/>
      <c r="VDU97" s="11"/>
      <c r="VDV97" s="11"/>
      <c r="VDW97" s="11"/>
      <c r="VDX97" s="11"/>
      <c r="VDY97" s="11"/>
      <c r="VDZ97" s="11"/>
      <c r="VEA97" s="11"/>
      <c r="VEB97" s="11"/>
      <c r="VEC97" s="11"/>
      <c r="VED97" s="11"/>
      <c r="VEE97" s="11"/>
      <c r="VEF97" s="11"/>
      <c r="VEG97" s="11"/>
      <c r="VEH97" s="11"/>
      <c r="VEI97" s="11"/>
      <c r="VEJ97" s="11"/>
      <c r="VEK97" s="11"/>
      <c r="VEL97" s="11"/>
      <c r="VEM97" s="11"/>
      <c r="VEN97" s="11"/>
      <c r="VEO97" s="11"/>
      <c r="VEP97" s="11"/>
      <c r="VEQ97" s="11"/>
      <c r="VER97" s="11"/>
      <c r="VES97" s="11"/>
      <c r="VET97" s="11"/>
      <c r="VEU97" s="11"/>
      <c r="VEV97" s="11"/>
      <c r="VEW97" s="11"/>
      <c r="VEX97" s="11"/>
      <c r="VEY97" s="11"/>
      <c r="VEZ97" s="11"/>
      <c r="VFA97" s="11"/>
      <c r="VFB97" s="11"/>
      <c r="VFC97" s="11"/>
      <c r="VFD97" s="11"/>
      <c r="VFE97" s="11"/>
      <c r="VFF97" s="11"/>
      <c r="VFG97" s="11"/>
      <c r="VFH97" s="11"/>
      <c r="VFI97" s="11"/>
      <c r="VFJ97" s="11"/>
      <c r="VFK97" s="11"/>
      <c r="VFL97" s="11"/>
      <c r="VFM97" s="11"/>
      <c r="VFN97" s="11"/>
      <c r="VFO97" s="11"/>
      <c r="VFP97" s="11"/>
      <c r="VFQ97" s="11"/>
      <c r="VFR97" s="11"/>
      <c r="VFS97" s="11"/>
      <c r="VFT97" s="11"/>
      <c r="VFU97" s="11"/>
      <c r="VFV97" s="11"/>
      <c r="VFW97" s="11"/>
      <c r="VFX97" s="11"/>
      <c r="VFY97" s="11"/>
      <c r="VFZ97" s="11"/>
      <c r="VGA97" s="11"/>
      <c r="VGB97" s="11"/>
      <c r="VGC97" s="11"/>
      <c r="VGD97" s="11"/>
      <c r="VGE97" s="11"/>
      <c r="VGF97" s="11"/>
      <c r="VGG97" s="11"/>
      <c r="VGH97" s="11"/>
      <c r="VGI97" s="11"/>
      <c r="VGJ97" s="11"/>
      <c r="VGK97" s="11"/>
      <c r="VGL97" s="11"/>
      <c r="VGM97" s="11"/>
      <c r="VGN97" s="11"/>
      <c r="VGO97" s="11"/>
      <c r="VGP97" s="11"/>
      <c r="VGQ97" s="11"/>
      <c r="VGR97" s="11"/>
      <c r="VGS97" s="11"/>
      <c r="VGT97" s="11"/>
      <c r="VGU97" s="11"/>
      <c r="VGV97" s="11"/>
      <c r="VGW97" s="11"/>
      <c r="VGX97" s="11"/>
      <c r="VGY97" s="11"/>
      <c r="VGZ97" s="11"/>
      <c r="VHA97" s="11"/>
      <c r="VHB97" s="11"/>
      <c r="VHC97" s="11"/>
      <c r="VHD97" s="11"/>
      <c r="VHE97" s="11"/>
      <c r="VHF97" s="11"/>
      <c r="VHG97" s="11"/>
      <c r="VHH97" s="11"/>
      <c r="VHI97" s="11"/>
      <c r="VHJ97" s="11"/>
      <c r="VHK97" s="11"/>
      <c r="VHL97" s="11"/>
      <c r="VHM97" s="11"/>
      <c r="VHN97" s="11"/>
      <c r="VHO97" s="11"/>
      <c r="VHP97" s="11"/>
      <c r="VHQ97" s="11"/>
      <c r="VHR97" s="11"/>
      <c r="VHS97" s="11"/>
      <c r="VHT97" s="11"/>
      <c r="VHU97" s="11"/>
      <c r="VHV97" s="11"/>
      <c r="VHW97" s="11"/>
      <c r="VHX97" s="11"/>
      <c r="VHY97" s="11"/>
      <c r="VHZ97" s="11"/>
      <c r="VIA97" s="11"/>
      <c r="VIB97" s="11"/>
      <c r="VIC97" s="11"/>
      <c r="VID97" s="11"/>
      <c r="VIE97" s="11"/>
      <c r="VIF97" s="11"/>
      <c r="VIG97" s="11"/>
      <c r="VIH97" s="11"/>
      <c r="VII97" s="11"/>
      <c r="VIJ97" s="11"/>
      <c r="VIK97" s="11"/>
      <c r="VIL97" s="11"/>
      <c r="VIM97" s="11"/>
      <c r="VIN97" s="11"/>
      <c r="VIO97" s="11"/>
      <c r="VIP97" s="11"/>
      <c r="VIQ97" s="11"/>
      <c r="VIR97" s="11"/>
      <c r="VIS97" s="11"/>
      <c r="VIT97" s="11"/>
      <c r="VIU97" s="11"/>
      <c r="VIV97" s="11"/>
      <c r="VIW97" s="11"/>
      <c r="VIX97" s="11"/>
      <c r="VIY97" s="11"/>
      <c r="VIZ97" s="11"/>
      <c r="VJA97" s="11"/>
      <c r="VJB97" s="11"/>
      <c r="VJC97" s="11"/>
      <c r="VJD97" s="11"/>
      <c r="VJE97" s="11"/>
      <c r="VJF97" s="11"/>
      <c r="VJG97" s="11"/>
      <c r="VJH97" s="11"/>
      <c r="VJI97" s="11"/>
      <c r="VJJ97" s="11"/>
      <c r="VJK97" s="11"/>
      <c r="VJL97" s="11"/>
      <c r="VJM97" s="11"/>
      <c r="VJN97" s="11"/>
      <c r="VJO97" s="11"/>
      <c r="VJP97" s="11"/>
      <c r="VJQ97" s="11"/>
      <c r="VJR97" s="11"/>
      <c r="VJS97" s="11"/>
      <c r="VJT97" s="11"/>
      <c r="VJU97" s="11"/>
      <c r="VJV97" s="11"/>
      <c r="VJW97" s="11"/>
      <c r="VJX97" s="11"/>
      <c r="VJY97" s="11"/>
      <c r="VJZ97" s="11"/>
      <c r="VKA97" s="11"/>
      <c r="VKB97" s="11"/>
      <c r="VKC97" s="11"/>
      <c r="VKD97" s="11"/>
      <c r="VKE97" s="11"/>
      <c r="VKF97" s="11"/>
      <c r="VKG97" s="11"/>
      <c r="VKH97" s="11"/>
      <c r="VKI97" s="11"/>
      <c r="VKJ97" s="11"/>
      <c r="VKK97" s="11"/>
      <c r="VKL97" s="11"/>
      <c r="VKM97" s="11"/>
      <c r="VKN97" s="11"/>
      <c r="VKO97" s="11"/>
      <c r="VKP97" s="11"/>
      <c r="VKQ97" s="11"/>
      <c r="VKR97" s="11"/>
      <c r="VKS97" s="11"/>
      <c r="VKT97" s="11"/>
      <c r="VKU97" s="11"/>
      <c r="VKV97" s="11"/>
      <c r="VKW97" s="11"/>
      <c r="VKX97" s="11"/>
      <c r="VKY97" s="11"/>
      <c r="VKZ97" s="11"/>
      <c r="VLA97" s="11"/>
      <c r="VLB97" s="11"/>
      <c r="VLC97" s="11"/>
      <c r="VLD97" s="11"/>
      <c r="VLE97" s="11"/>
      <c r="VLF97" s="11"/>
      <c r="VLG97" s="11"/>
      <c r="VLH97" s="11"/>
      <c r="VLI97" s="11"/>
      <c r="VLJ97" s="11"/>
      <c r="VLK97" s="11"/>
      <c r="VLL97" s="11"/>
      <c r="VLM97" s="11"/>
      <c r="VLN97" s="11"/>
      <c r="VLO97" s="11"/>
      <c r="VLP97" s="11"/>
      <c r="VLQ97" s="11"/>
      <c r="VLR97" s="11"/>
      <c r="VLS97" s="11"/>
      <c r="VLT97" s="11"/>
      <c r="VLU97" s="11"/>
      <c r="VLV97" s="11"/>
      <c r="VLW97" s="11"/>
      <c r="VLX97" s="11"/>
      <c r="VLY97" s="11"/>
      <c r="VLZ97" s="11"/>
      <c r="VMA97" s="11"/>
      <c r="VMB97" s="11"/>
      <c r="VMC97" s="11"/>
      <c r="VMD97" s="11"/>
      <c r="VME97" s="11"/>
      <c r="VMF97" s="11"/>
      <c r="VMG97" s="11"/>
      <c r="VMH97" s="11"/>
      <c r="VMI97" s="11"/>
      <c r="VMJ97" s="11"/>
      <c r="VMK97" s="11"/>
      <c r="VML97" s="11"/>
      <c r="VMM97" s="11"/>
      <c r="VMN97" s="11"/>
      <c r="VMO97" s="11"/>
      <c r="VMP97" s="11"/>
      <c r="VMQ97" s="11"/>
      <c r="VMR97" s="11"/>
      <c r="VMS97" s="11"/>
      <c r="VMT97" s="11"/>
      <c r="VMU97" s="11"/>
      <c r="VMV97" s="11"/>
      <c r="VMW97" s="11"/>
      <c r="VMX97" s="11"/>
      <c r="VMY97" s="11"/>
      <c r="VMZ97" s="11"/>
      <c r="VNA97" s="11"/>
      <c r="VNB97" s="11"/>
      <c r="VNC97" s="11"/>
      <c r="VND97" s="11"/>
      <c r="VNE97" s="11"/>
      <c r="VNF97" s="11"/>
      <c r="VNG97" s="11"/>
      <c r="VNH97" s="11"/>
      <c r="VNI97" s="11"/>
      <c r="VNJ97" s="11"/>
      <c r="VNK97" s="11"/>
      <c r="VNL97" s="11"/>
      <c r="VNM97" s="11"/>
      <c r="VNN97" s="11"/>
      <c r="VNO97" s="11"/>
      <c r="VNP97" s="11"/>
      <c r="VNQ97" s="11"/>
      <c r="VNR97" s="11"/>
      <c r="VNS97" s="11"/>
      <c r="VNT97" s="11"/>
      <c r="VNU97" s="11"/>
      <c r="VNV97" s="11"/>
      <c r="VNW97" s="11"/>
      <c r="VNX97" s="11"/>
      <c r="VNY97" s="11"/>
      <c r="VNZ97" s="11"/>
      <c r="VOA97" s="11"/>
      <c r="VOB97" s="11"/>
      <c r="VOC97" s="11"/>
      <c r="VOD97" s="11"/>
      <c r="VOE97" s="11"/>
      <c r="VOF97" s="11"/>
      <c r="VOG97" s="11"/>
      <c r="VOH97" s="11"/>
      <c r="VOI97" s="11"/>
      <c r="VOJ97" s="11"/>
      <c r="VOK97" s="11"/>
      <c r="VOL97" s="11"/>
      <c r="VOM97" s="11"/>
      <c r="VON97" s="11"/>
      <c r="VOO97" s="11"/>
      <c r="VOP97" s="11"/>
      <c r="VOQ97" s="11"/>
      <c r="VOR97" s="11"/>
      <c r="VOS97" s="11"/>
      <c r="VOT97" s="11"/>
      <c r="VOU97" s="11"/>
      <c r="VOV97" s="11"/>
      <c r="VOW97" s="11"/>
      <c r="VOX97" s="11"/>
      <c r="VOY97" s="11"/>
      <c r="VOZ97" s="11"/>
      <c r="VPA97" s="11"/>
      <c r="VPB97" s="11"/>
      <c r="VPC97" s="11"/>
      <c r="VPD97" s="11"/>
      <c r="VPE97" s="11"/>
      <c r="VPF97" s="11"/>
      <c r="VPG97" s="11"/>
      <c r="VPH97" s="11"/>
      <c r="VPI97" s="11"/>
      <c r="VPJ97" s="11"/>
      <c r="VPK97" s="11"/>
      <c r="VPL97" s="11"/>
      <c r="VPM97" s="11"/>
      <c r="VPN97" s="11"/>
      <c r="VPO97" s="11"/>
      <c r="VPP97" s="11"/>
      <c r="VPQ97" s="11"/>
      <c r="VPR97" s="11"/>
      <c r="VPS97" s="11"/>
      <c r="VPT97" s="11"/>
      <c r="VPU97" s="11"/>
      <c r="VPV97" s="11"/>
      <c r="VPW97" s="11"/>
      <c r="VPX97" s="11"/>
      <c r="VPY97" s="11"/>
      <c r="VPZ97" s="11"/>
      <c r="VQA97" s="11"/>
      <c r="VQB97" s="11"/>
      <c r="VQC97" s="11"/>
      <c r="VQD97" s="11"/>
      <c r="VQE97" s="11"/>
      <c r="VQF97" s="11"/>
      <c r="VQG97" s="11"/>
      <c r="VQH97" s="11"/>
      <c r="VQI97" s="11"/>
      <c r="VQJ97" s="11"/>
      <c r="VQK97" s="11"/>
      <c r="VQL97" s="11"/>
      <c r="VQM97" s="11"/>
      <c r="VQN97" s="11"/>
      <c r="VQO97" s="11"/>
      <c r="VQP97" s="11"/>
      <c r="VQQ97" s="11"/>
      <c r="VQR97" s="11"/>
      <c r="VQS97" s="11"/>
      <c r="VQT97" s="11"/>
      <c r="VQU97" s="11"/>
      <c r="VQV97" s="11"/>
      <c r="VQW97" s="11"/>
      <c r="VQX97" s="11"/>
      <c r="VQY97" s="11"/>
      <c r="VQZ97" s="11"/>
      <c r="VRA97" s="11"/>
      <c r="VRB97" s="11"/>
      <c r="VRC97" s="11"/>
      <c r="VRD97" s="11"/>
      <c r="VRE97" s="11"/>
      <c r="VRF97" s="11"/>
      <c r="VRG97" s="11"/>
      <c r="VRH97" s="11"/>
      <c r="VRI97" s="11"/>
      <c r="VRJ97" s="11"/>
      <c r="VRK97" s="11"/>
      <c r="VRL97" s="11"/>
      <c r="VRM97" s="11"/>
      <c r="VRN97" s="11"/>
      <c r="VRO97" s="11"/>
      <c r="VRP97" s="11"/>
      <c r="VRQ97" s="11"/>
      <c r="VRR97" s="11"/>
      <c r="VRS97" s="11"/>
      <c r="VRT97" s="11"/>
      <c r="VRU97" s="11"/>
      <c r="VRV97" s="11"/>
      <c r="VRW97" s="11"/>
      <c r="VRX97" s="11"/>
      <c r="VRY97" s="11"/>
      <c r="VRZ97" s="11"/>
      <c r="VSA97" s="11"/>
      <c r="VSB97" s="11"/>
      <c r="VSC97" s="11"/>
      <c r="VSD97" s="11"/>
      <c r="VSE97" s="11"/>
      <c r="VSF97" s="11"/>
      <c r="VSG97" s="11"/>
      <c r="VSH97" s="11"/>
      <c r="VSI97" s="11"/>
      <c r="VSJ97" s="11"/>
      <c r="VSK97" s="11"/>
      <c r="VSL97" s="11"/>
      <c r="VSM97" s="11"/>
      <c r="VSN97" s="11"/>
      <c r="VSO97" s="11"/>
      <c r="VSP97" s="11"/>
      <c r="VSQ97" s="11"/>
      <c r="VSR97" s="11"/>
      <c r="VSS97" s="11"/>
      <c r="VST97" s="11"/>
      <c r="VSU97" s="11"/>
      <c r="VSV97" s="11"/>
      <c r="VSW97" s="11"/>
      <c r="VSX97" s="11"/>
      <c r="VSY97" s="11"/>
      <c r="VSZ97" s="11"/>
      <c r="VTA97" s="11"/>
      <c r="VTB97" s="11"/>
      <c r="VTC97" s="11"/>
      <c r="VTD97" s="11"/>
      <c r="VTE97" s="11"/>
      <c r="VTF97" s="11"/>
      <c r="VTG97" s="11"/>
      <c r="VTH97" s="11"/>
      <c r="VTI97" s="11"/>
      <c r="VTJ97" s="11"/>
      <c r="VTK97" s="11"/>
      <c r="VTL97" s="11"/>
      <c r="VTM97" s="11"/>
      <c r="VTN97" s="11"/>
      <c r="VTO97" s="11"/>
      <c r="VTP97" s="11"/>
      <c r="VTQ97" s="11"/>
      <c r="VTR97" s="11"/>
      <c r="VTS97" s="11"/>
      <c r="VTT97" s="11"/>
      <c r="VTU97" s="11"/>
      <c r="VTV97" s="11"/>
      <c r="VTW97" s="11"/>
      <c r="VTX97" s="11"/>
      <c r="VTY97" s="11"/>
      <c r="VTZ97" s="11"/>
      <c r="VUA97" s="11"/>
      <c r="VUB97" s="11"/>
      <c r="VUC97" s="11"/>
      <c r="VUD97" s="11"/>
      <c r="VUE97" s="11"/>
      <c r="VUF97" s="11"/>
      <c r="VUG97" s="11"/>
      <c r="VUH97" s="11"/>
      <c r="VUI97" s="11"/>
      <c r="VUJ97" s="11"/>
      <c r="VUK97" s="11"/>
      <c r="VUL97" s="11"/>
      <c r="VUM97" s="11"/>
      <c r="VUN97" s="11"/>
      <c r="VUO97" s="11"/>
      <c r="VUP97" s="11"/>
      <c r="VUQ97" s="11"/>
      <c r="VUR97" s="11"/>
      <c r="VUS97" s="11"/>
      <c r="VUT97" s="11"/>
      <c r="VUU97" s="11"/>
      <c r="VUV97" s="11"/>
      <c r="VUW97" s="11"/>
      <c r="VUX97" s="11"/>
      <c r="VUY97" s="11"/>
      <c r="VUZ97" s="11"/>
      <c r="VVA97" s="11"/>
      <c r="VVB97" s="11"/>
      <c r="VVC97" s="11"/>
      <c r="VVD97" s="11"/>
      <c r="VVE97" s="11"/>
      <c r="VVF97" s="11"/>
      <c r="VVG97" s="11"/>
      <c r="VVH97" s="11"/>
      <c r="VVI97" s="11"/>
      <c r="VVJ97" s="11"/>
      <c r="VVK97" s="11"/>
      <c r="VVL97" s="11"/>
      <c r="VVM97" s="11"/>
      <c r="VVN97" s="11"/>
      <c r="VVO97" s="11"/>
      <c r="VVP97" s="11"/>
      <c r="VVQ97" s="11"/>
      <c r="VVR97" s="11"/>
      <c r="VVS97" s="11"/>
      <c r="VVT97" s="11"/>
      <c r="VVU97" s="11"/>
      <c r="VVV97" s="11"/>
      <c r="VVW97" s="11"/>
      <c r="VVX97" s="11"/>
      <c r="VVY97" s="11"/>
      <c r="VVZ97" s="11"/>
      <c r="VWA97" s="11"/>
      <c r="VWB97" s="11"/>
      <c r="VWC97" s="11"/>
      <c r="VWD97" s="11"/>
      <c r="VWE97" s="11"/>
      <c r="VWF97" s="11"/>
      <c r="VWG97" s="11"/>
      <c r="VWH97" s="11"/>
      <c r="VWI97" s="11"/>
      <c r="VWJ97" s="11"/>
      <c r="VWK97" s="11"/>
      <c r="VWL97" s="11"/>
      <c r="VWM97" s="11"/>
      <c r="VWN97" s="11"/>
      <c r="VWO97" s="11"/>
      <c r="VWP97" s="11"/>
      <c r="VWQ97" s="11"/>
      <c r="VWR97" s="11"/>
      <c r="VWS97" s="11"/>
      <c r="VWT97" s="11"/>
      <c r="VWU97" s="11"/>
      <c r="VWV97" s="11"/>
      <c r="VWW97" s="11"/>
      <c r="VWX97" s="11"/>
      <c r="VWY97" s="11"/>
      <c r="VWZ97" s="11"/>
      <c r="VXA97" s="11"/>
      <c r="VXB97" s="11"/>
      <c r="VXC97" s="11"/>
      <c r="VXD97" s="11"/>
      <c r="VXE97" s="11"/>
      <c r="VXF97" s="11"/>
      <c r="VXG97" s="11"/>
      <c r="VXH97" s="11"/>
      <c r="VXI97" s="11"/>
      <c r="VXJ97" s="11"/>
      <c r="VXK97" s="11"/>
      <c r="VXL97" s="11"/>
      <c r="VXM97" s="11"/>
      <c r="VXN97" s="11"/>
      <c r="VXO97" s="11"/>
      <c r="VXP97" s="11"/>
      <c r="VXQ97" s="11"/>
      <c r="VXR97" s="11"/>
      <c r="VXS97" s="11"/>
      <c r="VXT97" s="11"/>
      <c r="VXU97" s="11"/>
      <c r="VXV97" s="11"/>
      <c r="VXW97" s="11"/>
      <c r="VXX97" s="11"/>
      <c r="VXY97" s="11"/>
      <c r="VXZ97" s="11"/>
      <c r="VYA97" s="11"/>
      <c r="VYB97" s="11"/>
      <c r="VYC97" s="11"/>
      <c r="VYD97" s="11"/>
      <c r="VYE97" s="11"/>
      <c r="VYF97" s="11"/>
      <c r="VYG97" s="11"/>
      <c r="VYH97" s="11"/>
      <c r="VYI97" s="11"/>
      <c r="VYJ97" s="11"/>
      <c r="VYK97" s="11"/>
      <c r="VYL97" s="11"/>
      <c r="VYM97" s="11"/>
      <c r="VYN97" s="11"/>
      <c r="VYO97" s="11"/>
      <c r="VYP97" s="11"/>
      <c r="VYQ97" s="11"/>
      <c r="VYR97" s="11"/>
      <c r="VYS97" s="11"/>
      <c r="VYT97" s="11"/>
      <c r="VYU97" s="11"/>
      <c r="VYV97" s="11"/>
      <c r="VYW97" s="11"/>
      <c r="VYX97" s="11"/>
      <c r="VYY97" s="11"/>
      <c r="VYZ97" s="11"/>
      <c r="VZA97" s="11"/>
      <c r="VZB97" s="11"/>
      <c r="VZC97" s="11"/>
      <c r="VZD97" s="11"/>
      <c r="VZE97" s="11"/>
      <c r="VZF97" s="11"/>
      <c r="VZG97" s="11"/>
      <c r="VZH97" s="11"/>
      <c r="VZI97" s="11"/>
      <c r="VZJ97" s="11"/>
      <c r="VZK97" s="11"/>
      <c r="VZL97" s="11"/>
      <c r="VZM97" s="11"/>
      <c r="VZN97" s="11"/>
      <c r="VZO97" s="11"/>
      <c r="VZP97" s="11"/>
      <c r="VZQ97" s="11"/>
      <c r="VZR97" s="11"/>
      <c r="VZS97" s="11"/>
      <c r="VZT97" s="11"/>
      <c r="VZU97" s="11"/>
      <c r="VZV97" s="11"/>
      <c r="VZW97" s="11"/>
      <c r="VZX97" s="11"/>
      <c r="VZY97" s="11"/>
      <c r="VZZ97" s="11"/>
      <c r="WAA97" s="11"/>
      <c r="WAB97" s="11"/>
      <c r="WAC97" s="11"/>
      <c r="WAD97" s="11"/>
      <c r="WAE97" s="11"/>
      <c r="WAF97" s="11"/>
      <c r="WAG97" s="11"/>
      <c r="WAH97" s="11"/>
      <c r="WAI97" s="11"/>
      <c r="WAJ97" s="11"/>
      <c r="WAK97" s="11"/>
      <c r="WAL97" s="11"/>
      <c r="WAM97" s="11"/>
      <c r="WAN97" s="11"/>
      <c r="WAO97" s="11"/>
      <c r="WAP97" s="11"/>
      <c r="WAQ97" s="11"/>
      <c r="WAR97" s="11"/>
      <c r="WAS97" s="11"/>
      <c r="WAT97" s="11"/>
      <c r="WAU97" s="11"/>
      <c r="WAV97" s="11"/>
      <c r="WAW97" s="11"/>
      <c r="WAX97" s="11"/>
      <c r="WAY97" s="11"/>
      <c r="WAZ97" s="11"/>
      <c r="WBA97" s="11"/>
      <c r="WBB97" s="11"/>
      <c r="WBC97" s="11"/>
      <c r="WBD97" s="11"/>
      <c r="WBE97" s="11"/>
      <c r="WBF97" s="11"/>
      <c r="WBG97" s="11"/>
      <c r="WBH97" s="11"/>
      <c r="WBI97" s="11"/>
      <c r="WBJ97" s="11"/>
      <c r="WBK97" s="11"/>
      <c r="WBL97" s="11"/>
      <c r="WBM97" s="11"/>
      <c r="WBN97" s="11"/>
      <c r="WBO97" s="11"/>
      <c r="WBP97" s="11"/>
      <c r="WBQ97" s="11"/>
      <c r="WBR97" s="11"/>
      <c r="WBS97" s="11"/>
      <c r="WBT97" s="11"/>
      <c r="WBU97" s="11"/>
      <c r="WBV97" s="11"/>
      <c r="WBW97" s="11"/>
      <c r="WBX97" s="11"/>
      <c r="WBY97" s="11"/>
      <c r="WBZ97" s="11"/>
      <c r="WCA97" s="11"/>
      <c r="WCB97" s="11"/>
      <c r="WCC97" s="11"/>
      <c r="WCD97" s="11"/>
      <c r="WCE97" s="11"/>
      <c r="WCF97" s="11"/>
      <c r="WCG97" s="11"/>
      <c r="WCH97" s="11"/>
      <c r="WCI97" s="11"/>
      <c r="WCJ97" s="11"/>
      <c r="WCK97" s="11"/>
      <c r="WCL97" s="11"/>
      <c r="WCM97" s="11"/>
      <c r="WCN97" s="11"/>
      <c r="WCO97" s="11"/>
      <c r="WCP97" s="11"/>
      <c r="WCQ97" s="11"/>
      <c r="WCR97" s="11"/>
      <c r="WCS97" s="11"/>
      <c r="WCT97" s="11"/>
      <c r="WCU97" s="11"/>
      <c r="WCV97" s="11"/>
      <c r="WCW97" s="11"/>
      <c r="WCX97" s="11"/>
      <c r="WCY97" s="11"/>
      <c r="WCZ97" s="11"/>
      <c r="WDA97" s="11"/>
      <c r="WDB97" s="11"/>
      <c r="WDC97" s="11"/>
      <c r="WDD97" s="11"/>
      <c r="WDE97" s="11"/>
      <c r="WDF97" s="11"/>
      <c r="WDG97" s="11"/>
      <c r="WDH97" s="11"/>
      <c r="WDI97" s="11"/>
      <c r="WDJ97" s="11"/>
      <c r="WDK97" s="11"/>
      <c r="WDL97" s="11"/>
      <c r="WDM97" s="11"/>
      <c r="WDN97" s="11"/>
      <c r="WDO97" s="11"/>
      <c r="WDP97" s="11"/>
      <c r="WDQ97" s="11"/>
      <c r="WDR97" s="11"/>
      <c r="WDS97" s="11"/>
      <c r="WDT97" s="11"/>
      <c r="WDU97" s="11"/>
      <c r="WDV97" s="11"/>
      <c r="WDW97" s="11"/>
      <c r="WDX97" s="11"/>
      <c r="WDY97" s="11"/>
      <c r="WDZ97" s="11"/>
      <c r="WEA97" s="11"/>
      <c r="WEB97" s="11"/>
      <c r="WEC97" s="11"/>
      <c r="WED97" s="11"/>
      <c r="WEE97" s="11"/>
      <c r="WEF97" s="11"/>
      <c r="WEG97" s="11"/>
      <c r="WEH97" s="11"/>
      <c r="WEI97" s="11"/>
      <c r="WEJ97" s="11"/>
      <c r="WEK97" s="11"/>
      <c r="WEL97" s="11"/>
      <c r="WEM97" s="11"/>
      <c r="WEN97" s="11"/>
      <c r="WEO97" s="11"/>
      <c r="WEP97" s="11"/>
      <c r="WEQ97" s="11"/>
      <c r="WER97" s="11"/>
      <c r="WES97" s="11"/>
      <c r="WET97" s="11"/>
      <c r="WEU97" s="11"/>
      <c r="WEV97" s="11"/>
      <c r="WEW97" s="11"/>
      <c r="WEX97" s="11"/>
      <c r="WEY97" s="11"/>
      <c r="WEZ97" s="11"/>
      <c r="WFA97" s="11"/>
      <c r="WFB97" s="11"/>
      <c r="WFC97" s="11"/>
      <c r="WFD97" s="11"/>
      <c r="WFE97" s="11"/>
      <c r="WFF97" s="11"/>
      <c r="WFG97" s="11"/>
      <c r="WFH97" s="11"/>
      <c r="WFI97" s="11"/>
      <c r="WFJ97" s="11"/>
      <c r="WFK97" s="11"/>
      <c r="WFL97" s="11"/>
      <c r="WFM97" s="11"/>
      <c r="WFN97" s="11"/>
      <c r="WFO97" s="11"/>
      <c r="WFP97" s="11"/>
      <c r="WFQ97" s="11"/>
      <c r="WFR97" s="11"/>
      <c r="WFS97" s="11"/>
      <c r="WFT97" s="11"/>
      <c r="WFU97" s="11"/>
      <c r="WFV97" s="11"/>
      <c r="WFW97" s="11"/>
      <c r="WFX97" s="11"/>
      <c r="WFY97" s="11"/>
      <c r="WFZ97" s="11"/>
      <c r="WGA97" s="11"/>
      <c r="WGB97" s="11"/>
      <c r="WGC97" s="11"/>
      <c r="WGD97" s="11"/>
      <c r="WGE97" s="11"/>
      <c r="WGF97" s="11"/>
      <c r="WGG97" s="11"/>
      <c r="WGH97" s="11"/>
      <c r="WGI97" s="11"/>
      <c r="WGJ97" s="11"/>
      <c r="WGK97" s="11"/>
      <c r="WGL97" s="11"/>
      <c r="WGM97" s="11"/>
      <c r="WGN97" s="11"/>
      <c r="WGO97" s="11"/>
      <c r="WGP97" s="11"/>
      <c r="WGQ97" s="11"/>
      <c r="WGR97" s="11"/>
      <c r="WGS97" s="11"/>
      <c r="WGT97" s="11"/>
      <c r="WGU97" s="11"/>
      <c r="WGV97" s="11"/>
      <c r="WGW97" s="11"/>
      <c r="WGX97" s="11"/>
      <c r="WGY97" s="11"/>
      <c r="WGZ97" s="11"/>
      <c r="WHA97" s="11"/>
      <c r="WHB97" s="11"/>
      <c r="WHC97" s="11"/>
      <c r="WHD97" s="11"/>
      <c r="WHE97" s="11"/>
      <c r="WHF97" s="11"/>
      <c r="WHG97" s="11"/>
      <c r="WHH97" s="11"/>
      <c r="WHI97" s="11"/>
      <c r="WHJ97" s="11"/>
      <c r="WHK97" s="11"/>
      <c r="WHL97" s="11"/>
      <c r="WHM97" s="11"/>
      <c r="WHN97" s="11"/>
      <c r="WHO97" s="11"/>
      <c r="WHP97" s="11"/>
      <c r="WHQ97" s="11"/>
      <c r="WHR97" s="11"/>
      <c r="WHS97" s="11"/>
      <c r="WHT97" s="11"/>
      <c r="WHU97" s="11"/>
      <c r="WHV97" s="11"/>
      <c r="WHW97" s="11"/>
      <c r="WHX97" s="11"/>
      <c r="WHY97" s="11"/>
      <c r="WHZ97" s="11"/>
      <c r="WIA97" s="11"/>
      <c r="WIB97" s="11"/>
      <c r="WIC97" s="11"/>
      <c r="WID97" s="11"/>
      <c r="WIE97" s="11"/>
      <c r="WIF97" s="11"/>
      <c r="WIG97" s="11"/>
      <c r="WIH97" s="11"/>
      <c r="WII97" s="11"/>
      <c r="WIJ97" s="11"/>
      <c r="WIK97" s="11"/>
      <c r="WIL97" s="11"/>
      <c r="WIM97" s="11"/>
      <c r="WIN97" s="11"/>
      <c r="WIO97" s="11"/>
      <c r="WIP97" s="11"/>
      <c r="WIQ97" s="11"/>
      <c r="WIR97" s="11"/>
      <c r="WIS97" s="11"/>
      <c r="WIT97" s="11"/>
      <c r="WIU97" s="11"/>
      <c r="WIV97" s="11"/>
      <c r="WIW97" s="11"/>
      <c r="WIX97" s="11"/>
      <c r="WIY97" s="11"/>
      <c r="WIZ97" s="11"/>
      <c r="WJA97" s="11"/>
      <c r="WJB97" s="11"/>
      <c r="WJC97" s="11"/>
      <c r="WJD97" s="11"/>
      <c r="WJE97" s="11"/>
      <c r="WJF97" s="11"/>
      <c r="WJG97" s="11"/>
      <c r="WJH97" s="11"/>
      <c r="WJI97" s="11"/>
      <c r="WJJ97" s="11"/>
      <c r="WJK97" s="11"/>
      <c r="WJL97" s="11"/>
      <c r="WJM97" s="11"/>
      <c r="WJN97" s="11"/>
      <c r="WJO97" s="11"/>
      <c r="WJP97" s="11"/>
      <c r="WJQ97" s="11"/>
      <c r="WJR97" s="11"/>
      <c r="WJS97" s="11"/>
      <c r="WJT97" s="11"/>
      <c r="WJU97" s="11"/>
      <c r="WJV97" s="11"/>
      <c r="WJW97" s="11"/>
      <c r="WJX97" s="11"/>
      <c r="WJY97" s="11"/>
      <c r="WJZ97" s="11"/>
      <c r="WKA97" s="11"/>
      <c r="WKB97" s="11"/>
      <c r="WKC97" s="11"/>
      <c r="WKD97" s="11"/>
      <c r="WKE97" s="11"/>
      <c r="WKF97" s="11"/>
      <c r="WKG97" s="11"/>
      <c r="WKH97" s="11"/>
      <c r="WKI97" s="11"/>
      <c r="WKJ97" s="11"/>
      <c r="WKK97" s="11"/>
      <c r="WKL97" s="11"/>
      <c r="WKM97" s="11"/>
      <c r="WKN97" s="11"/>
      <c r="WKO97" s="11"/>
      <c r="WKP97" s="11"/>
      <c r="WKQ97" s="11"/>
      <c r="WKR97" s="11"/>
      <c r="WKS97" s="11"/>
      <c r="WKT97" s="11"/>
      <c r="WKU97" s="11"/>
      <c r="WKV97" s="11"/>
      <c r="WKW97" s="11"/>
      <c r="WKX97" s="11"/>
      <c r="WKY97" s="11"/>
      <c r="WKZ97" s="11"/>
      <c r="WLA97" s="11"/>
      <c r="WLB97" s="11"/>
      <c r="WLC97" s="11"/>
      <c r="WLD97" s="11"/>
      <c r="WLE97" s="11"/>
      <c r="WLF97" s="11"/>
      <c r="WLG97" s="11"/>
      <c r="WLH97" s="11"/>
      <c r="WLI97" s="11"/>
      <c r="WLJ97" s="11"/>
      <c r="WLK97" s="11"/>
      <c r="WLL97" s="11"/>
      <c r="WLM97" s="11"/>
      <c r="WLN97" s="11"/>
      <c r="WLO97" s="11"/>
      <c r="WLP97" s="11"/>
      <c r="WLQ97" s="11"/>
      <c r="WLR97" s="11"/>
      <c r="WLS97" s="11"/>
      <c r="WLT97" s="11"/>
      <c r="WLU97" s="11"/>
      <c r="WLV97" s="11"/>
      <c r="WLW97" s="11"/>
      <c r="WLX97" s="11"/>
      <c r="WLY97" s="11"/>
      <c r="WLZ97" s="11"/>
      <c r="WMA97" s="11"/>
      <c r="WMB97" s="11"/>
      <c r="WMC97" s="11"/>
      <c r="WMD97" s="11"/>
      <c r="WME97" s="11"/>
      <c r="WMF97" s="11"/>
      <c r="WMG97" s="11"/>
      <c r="WMH97" s="11"/>
      <c r="WMI97" s="11"/>
      <c r="WMJ97" s="11"/>
      <c r="WMK97" s="11"/>
      <c r="WML97" s="11"/>
      <c r="WMM97" s="11"/>
      <c r="WMN97" s="11"/>
      <c r="WMO97" s="11"/>
      <c r="WMP97" s="11"/>
      <c r="WMQ97" s="11"/>
      <c r="WMR97" s="11"/>
      <c r="WMS97" s="11"/>
      <c r="WMT97" s="11"/>
      <c r="WMU97" s="11"/>
      <c r="WMV97" s="11"/>
      <c r="WMW97" s="11"/>
      <c r="WMX97" s="11"/>
      <c r="WMY97" s="11"/>
      <c r="WMZ97" s="11"/>
      <c r="WNA97" s="11"/>
      <c r="WNB97" s="11"/>
      <c r="WNC97" s="11"/>
      <c r="WND97" s="11"/>
      <c r="WNE97" s="11"/>
      <c r="WNF97" s="11"/>
      <c r="WNG97" s="11"/>
      <c r="WNH97" s="11"/>
      <c r="WNI97" s="11"/>
      <c r="WNJ97" s="11"/>
      <c r="WNK97" s="11"/>
      <c r="WNL97" s="11"/>
      <c r="WNM97" s="11"/>
      <c r="WNN97" s="11"/>
      <c r="WNO97" s="11"/>
      <c r="WNP97" s="11"/>
      <c r="WNQ97" s="11"/>
      <c r="WNR97" s="11"/>
      <c r="WNS97" s="11"/>
      <c r="WNT97" s="11"/>
      <c r="WNU97" s="11"/>
      <c r="WNV97" s="11"/>
      <c r="WNW97" s="11"/>
      <c r="WNX97" s="11"/>
      <c r="WNY97" s="11"/>
      <c r="WNZ97" s="11"/>
      <c r="WOA97" s="11"/>
      <c r="WOB97" s="11"/>
      <c r="WOC97" s="11"/>
      <c r="WOD97" s="11"/>
      <c r="WOE97" s="11"/>
      <c r="WOF97" s="11"/>
      <c r="WOG97" s="11"/>
      <c r="WOH97" s="11"/>
      <c r="WOI97" s="11"/>
      <c r="WOJ97" s="11"/>
      <c r="WOK97" s="11"/>
      <c r="WOL97" s="11"/>
      <c r="WOM97" s="11"/>
      <c r="WON97" s="11"/>
      <c r="WOO97" s="11"/>
      <c r="WOP97" s="11"/>
      <c r="WOQ97" s="11"/>
      <c r="WOR97" s="11"/>
      <c r="WOS97" s="11"/>
      <c r="WOT97" s="11"/>
      <c r="WOU97" s="11"/>
      <c r="WOV97" s="11"/>
      <c r="WOW97" s="11"/>
      <c r="WOX97" s="11"/>
      <c r="WOY97" s="11"/>
      <c r="WOZ97" s="11"/>
      <c r="WPA97" s="11"/>
      <c r="WPB97" s="11"/>
      <c r="WPC97" s="11"/>
      <c r="WPD97" s="11"/>
      <c r="WPE97" s="11"/>
      <c r="WPF97" s="11"/>
      <c r="WPG97" s="11"/>
      <c r="WPH97" s="11"/>
      <c r="WPI97" s="11"/>
      <c r="WPJ97" s="11"/>
      <c r="WPK97" s="11"/>
      <c r="WPL97" s="11"/>
      <c r="WPM97" s="11"/>
      <c r="WPN97" s="11"/>
      <c r="WPO97" s="11"/>
      <c r="WPP97" s="11"/>
      <c r="WPQ97" s="11"/>
      <c r="WPR97" s="11"/>
      <c r="WPS97" s="11"/>
      <c r="WPT97" s="11"/>
      <c r="WPU97" s="11"/>
      <c r="WPV97" s="11"/>
      <c r="WPW97" s="11"/>
      <c r="WPX97" s="11"/>
      <c r="WPY97" s="11"/>
      <c r="WPZ97" s="11"/>
      <c r="WQA97" s="11"/>
      <c r="WQB97" s="11"/>
      <c r="WQC97" s="11"/>
      <c r="WQD97" s="11"/>
      <c r="WQE97" s="11"/>
      <c r="WQF97" s="11"/>
      <c r="WQG97" s="11"/>
      <c r="WQH97" s="11"/>
      <c r="WQI97" s="11"/>
      <c r="WQJ97" s="11"/>
      <c r="WQK97" s="11"/>
      <c r="WQL97" s="11"/>
      <c r="WQM97" s="11"/>
      <c r="WQN97" s="11"/>
      <c r="WQO97" s="11"/>
      <c r="WQP97" s="11"/>
      <c r="WQQ97" s="11"/>
      <c r="WQR97" s="11"/>
      <c r="WQS97" s="11"/>
      <c r="WQT97" s="11"/>
      <c r="WQU97" s="11"/>
      <c r="WQV97" s="11"/>
      <c r="WQW97" s="11"/>
      <c r="WQX97" s="11"/>
      <c r="WQY97" s="11"/>
      <c r="WQZ97" s="11"/>
      <c r="WRA97" s="11"/>
      <c r="WRB97" s="11"/>
      <c r="WRC97" s="11"/>
      <c r="WRD97" s="11"/>
      <c r="WRE97" s="11"/>
      <c r="WRF97" s="11"/>
      <c r="WRG97" s="11"/>
      <c r="WRH97" s="11"/>
      <c r="WRI97" s="11"/>
      <c r="WRJ97" s="11"/>
      <c r="WRK97" s="11"/>
      <c r="WRL97" s="11"/>
      <c r="WRM97" s="11"/>
      <c r="WRN97" s="11"/>
      <c r="WRO97" s="11"/>
      <c r="WRP97" s="11"/>
      <c r="WRQ97" s="11"/>
      <c r="WRR97" s="11"/>
      <c r="WRS97" s="11"/>
      <c r="WRT97" s="11"/>
      <c r="WRU97" s="11"/>
      <c r="WRV97" s="11"/>
      <c r="WRW97" s="11"/>
      <c r="WRX97" s="11"/>
      <c r="WRY97" s="11"/>
      <c r="WRZ97" s="11"/>
      <c r="WSA97" s="11"/>
      <c r="WSB97" s="11"/>
      <c r="WSC97" s="11"/>
      <c r="WSD97" s="11"/>
      <c r="WSE97" s="11"/>
      <c r="WSF97" s="11"/>
      <c r="WSG97" s="11"/>
      <c r="WSH97" s="11"/>
      <c r="WSI97" s="11"/>
      <c r="WSJ97" s="11"/>
      <c r="WSK97" s="11"/>
      <c r="WSL97" s="11"/>
      <c r="WSM97" s="11"/>
      <c r="WSN97" s="11"/>
      <c r="WSO97" s="11"/>
      <c r="WSP97" s="11"/>
      <c r="WSQ97" s="11"/>
      <c r="WSR97" s="11"/>
      <c r="WSS97" s="11"/>
      <c r="WST97" s="11"/>
      <c r="WSU97" s="11"/>
      <c r="WSV97" s="11"/>
      <c r="WSW97" s="11"/>
      <c r="WSX97" s="11"/>
      <c r="WSY97" s="11"/>
      <c r="WSZ97" s="11"/>
      <c r="WTA97" s="11"/>
      <c r="WTB97" s="11"/>
      <c r="WTC97" s="11"/>
      <c r="WTD97" s="11"/>
      <c r="WTE97" s="11"/>
      <c r="WTF97" s="11"/>
      <c r="WTG97" s="11"/>
      <c r="WTH97" s="11"/>
      <c r="WTI97" s="11"/>
      <c r="WTJ97" s="11"/>
      <c r="WTK97" s="11"/>
      <c r="WTL97" s="11"/>
      <c r="WTM97" s="11"/>
      <c r="WTN97" s="11"/>
      <c r="WTO97" s="11"/>
      <c r="WTP97" s="11"/>
      <c r="WTQ97" s="11"/>
      <c r="WTR97" s="11"/>
      <c r="WTS97" s="11"/>
      <c r="WTT97" s="11"/>
      <c r="WTU97" s="11"/>
      <c r="WTV97" s="11"/>
      <c r="WTW97" s="11"/>
      <c r="WTX97" s="11"/>
      <c r="WTY97" s="11"/>
      <c r="WTZ97" s="11"/>
      <c r="WUA97" s="11"/>
      <c r="WUB97" s="11"/>
      <c r="WUC97" s="11"/>
      <c r="WUD97" s="11"/>
      <c r="WUE97" s="11"/>
      <c r="WUF97" s="11"/>
      <c r="WUG97" s="11"/>
      <c r="WUH97" s="11"/>
      <c r="WUI97" s="11"/>
      <c r="WUJ97" s="11"/>
      <c r="WUK97" s="11"/>
      <c r="WUL97" s="11"/>
      <c r="WUM97" s="11"/>
      <c r="WUN97" s="11"/>
      <c r="WUO97" s="11"/>
      <c r="WUP97" s="11"/>
      <c r="WUQ97" s="11"/>
      <c r="WUR97" s="11"/>
      <c r="WUS97" s="11"/>
      <c r="WUT97" s="11"/>
      <c r="WUU97" s="11"/>
      <c r="WUV97" s="11"/>
      <c r="WUW97" s="11"/>
      <c r="WUX97" s="11"/>
      <c r="WUY97" s="11"/>
      <c r="WUZ97" s="11"/>
      <c r="WVA97" s="11"/>
      <c r="WVB97" s="11"/>
      <c r="WVC97" s="11"/>
      <c r="WVD97" s="11"/>
      <c r="WVE97" s="11"/>
      <c r="WVF97" s="11"/>
      <c r="WVG97" s="11"/>
      <c r="WVH97" s="11"/>
      <c r="WVI97" s="11"/>
      <c r="WVJ97" s="11"/>
      <c r="WVK97" s="11"/>
      <c r="WVL97" s="11"/>
      <c r="WVM97" s="11"/>
      <c r="WVN97" s="11"/>
      <c r="WVO97" s="11"/>
      <c r="WVP97" s="11"/>
      <c r="WVQ97" s="11"/>
      <c r="WVR97" s="11"/>
      <c r="WVS97" s="11"/>
      <c r="WVT97" s="11"/>
      <c r="WVU97" s="11"/>
      <c r="WVV97" s="11"/>
      <c r="WVW97" s="11"/>
      <c r="WVX97" s="11"/>
      <c r="WVY97" s="11"/>
      <c r="WVZ97" s="11"/>
      <c r="WWA97" s="11"/>
      <c r="WWB97" s="11"/>
      <c r="WWC97" s="11"/>
      <c r="WWD97" s="11"/>
      <c r="WWE97" s="11"/>
      <c r="WWF97" s="11"/>
      <c r="WWG97" s="11"/>
      <c r="WWH97" s="11"/>
      <c r="WWI97" s="11"/>
      <c r="WWJ97" s="11"/>
      <c r="WWK97" s="11"/>
      <c r="WWL97" s="11"/>
      <c r="WWM97" s="11"/>
      <c r="WWN97" s="11"/>
      <c r="WWO97" s="11"/>
      <c r="WWP97" s="11"/>
      <c r="WWQ97" s="11"/>
      <c r="WWR97" s="11"/>
      <c r="WWS97" s="11"/>
      <c r="WWT97" s="11"/>
      <c r="WWU97" s="11"/>
      <c r="WWV97" s="11"/>
      <c r="WWW97" s="11"/>
      <c r="WWX97" s="11"/>
      <c r="WWY97" s="11"/>
      <c r="WWZ97" s="11"/>
      <c r="WXA97" s="11"/>
      <c r="WXB97" s="11"/>
      <c r="WXC97" s="11"/>
      <c r="WXD97" s="11"/>
      <c r="WXE97" s="11"/>
      <c r="WXF97" s="11"/>
      <c r="WXG97" s="11"/>
      <c r="WXH97" s="11"/>
      <c r="WXI97" s="11"/>
      <c r="WXJ97" s="11"/>
      <c r="WXK97" s="11"/>
      <c r="WXL97" s="11"/>
      <c r="WXM97" s="11"/>
      <c r="WXN97" s="11"/>
      <c r="WXO97" s="11"/>
      <c r="WXP97" s="11"/>
      <c r="WXQ97" s="11"/>
      <c r="WXR97" s="11"/>
      <c r="WXS97" s="11"/>
      <c r="WXT97" s="11"/>
      <c r="WXU97" s="11"/>
      <c r="WXV97" s="11"/>
      <c r="WXW97" s="11"/>
      <c r="WXX97" s="11"/>
      <c r="WXY97" s="11"/>
      <c r="WXZ97" s="11"/>
      <c r="WYA97" s="11"/>
      <c r="WYB97" s="11"/>
      <c r="WYC97" s="11"/>
      <c r="WYD97" s="11"/>
      <c r="WYE97" s="11"/>
      <c r="WYF97" s="11"/>
      <c r="WYG97" s="11"/>
      <c r="WYH97" s="11"/>
      <c r="WYI97" s="11"/>
      <c r="WYJ97" s="11"/>
      <c r="WYK97" s="11"/>
      <c r="WYL97" s="11"/>
      <c r="WYM97" s="11"/>
      <c r="WYN97" s="11"/>
      <c r="WYO97" s="11"/>
      <c r="WYP97" s="11"/>
      <c r="WYQ97" s="11"/>
      <c r="WYR97" s="11"/>
      <c r="WYS97" s="11"/>
      <c r="WYT97" s="11"/>
      <c r="WYU97" s="11"/>
      <c r="WYV97" s="11"/>
      <c r="WYW97" s="11"/>
      <c r="WYX97" s="11"/>
      <c r="WYY97" s="11"/>
      <c r="WYZ97" s="11"/>
      <c r="WZA97" s="11"/>
      <c r="WZB97" s="11"/>
      <c r="WZC97" s="11"/>
      <c r="WZD97" s="11"/>
      <c r="WZE97" s="11"/>
      <c r="WZF97" s="11"/>
      <c r="WZG97" s="11"/>
      <c r="WZH97" s="11"/>
      <c r="WZI97" s="11"/>
      <c r="WZJ97" s="11"/>
      <c r="WZK97" s="11"/>
      <c r="WZL97" s="11"/>
      <c r="WZM97" s="11"/>
      <c r="WZN97" s="11"/>
      <c r="WZO97" s="11"/>
      <c r="WZP97" s="11"/>
      <c r="WZQ97" s="11"/>
      <c r="WZR97" s="11"/>
      <c r="WZS97" s="11"/>
      <c r="WZT97" s="11"/>
      <c r="WZU97" s="11"/>
      <c r="WZV97" s="11"/>
      <c r="WZW97" s="11"/>
      <c r="WZX97" s="11"/>
      <c r="WZY97" s="11"/>
      <c r="WZZ97" s="11"/>
      <c r="XAA97" s="11"/>
      <c r="XAB97" s="11"/>
      <c r="XAC97" s="11"/>
      <c r="XAD97" s="11"/>
      <c r="XAE97" s="11"/>
      <c r="XAF97" s="11"/>
      <c r="XAG97" s="11"/>
      <c r="XAH97" s="11"/>
      <c r="XAI97" s="11"/>
      <c r="XAJ97" s="11"/>
      <c r="XAK97" s="11"/>
      <c r="XAL97" s="11"/>
      <c r="XAM97" s="11"/>
      <c r="XAN97" s="11"/>
      <c r="XAO97" s="11"/>
      <c r="XAP97" s="11"/>
      <c r="XAQ97" s="11"/>
      <c r="XAR97" s="11"/>
      <c r="XAS97" s="11"/>
      <c r="XAT97" s="11"/>
      <c r="XAU97" s="11"/>
      <c r="XAV97" s="11"/>
      <c r="XAW97" s="11"/>
      <c r="XAX97" s="11"/>
      <c r="XAY97" s="11"/>
      <c r="XAZ97" s="11"/>
      <c r="XBA97" s="11"/>
      <c r="XBB97" s="11"/>
      <c r="XBC97" s="11"/>
      <c r="XBD97" s="11"/>
      <c r="XBE97" s="11"/>
      <c r="XBF97" s="11"/>
      <c r="XBG97" s="11"/>
      <c r="XBH97" s="11"/>
      <c r="XBI97" s="11"/>
      <c r="XBJ97" s="11"/>
      <c r="XBK97" s="11"/>
      <c r="XBL97" s="11"/>
      <c r="XBM97" s="11"/>
      <c r="XBN97" s="11"/>
      <c r="XBO97" s="11"/>
      <c r="XBP97" s="11"/>
      <c r="XBQ97" s="11"/>
      <c r="XBR97" s="11"/>
      <c r="XBS97" s="11"/>
      <c r="XBT97" s="11"/>
      <c r="XBU97" s="11"/>
      <c r="XBV97" s="11"/>
      <c r="XBW97" s="11"/>
      <c r="XBX97" s="11"/>
      <c r="XBY97" s="11"/>
      <c r="XBZ97" s="11"/>
      <c r="XCA97" s="11"/>
      <c r="XCB97" s="11"/>
      <c r="XCC97" s="11"/>
      <c r="XCD97" s="11"/>
      <c r="XCE97" s="11"/>
      <c r="XCF97" s="11"/>
      <c r="XCG97" s="11"/>
      <c r="XCH97" s="11"/>
      <c r="XCI97" s="11"/>
      <c r="XCJ97" s="11"/>
      <c r="XCK97" s="11"/>
      <c r="XCL97" s="11"/>
      <c r="XCM97" s="11"/>
      <c r="XCN97" s="11"/>
      <c r="XCO97" s="11"/>
      <c r="XCP97" s="11"/>
      <c r="XCQ97" s="11"/>
      <c r="XCR97" s="11"/>
      <c r="XCS97" s="11"/>
      <c r="XCT97" s="11"/>
      <c r="XCU97" s="11"/>
      <c r="XCV97" s="11"/>
      <c r="XCW97" s="11"/>
      <c r="XCX97" s="11"/>
      <c r="XCY97" s="11"/>
      <c r="XCZ97" s="11"/>
      <c r="XDA97" s="11"/>
      <c r="XDB97" s="11"/>
      <c r="XDC97" s="11"/>
      <c r="XDD97" s="11"/>
      <c r="XDE97" s="11"/>
      <c r="XDF97" s="11"/>
      <c r="XDG97" s="11"/>
      <c r="XDH97" s="11"/>
      <c r="XDI97" s="11"/>
      <c r="XDJ97" s="11"/>
      <c r="XDK97" s="11"/>
      <c r="XDL97" s="11"/>
      <c r="XDM97" s="11"/>
      <c r="XDN97" s="11"/>
      <c r="XDO97" s="11"/>
      <c r="XDP97" s="11"/>
      <c r="XDQ97" s="11"/>
      <c r="XDR97" s="11"/>
      <c r="XDS97" s="11"/>
      <c r="XDT97" s="11"/>
      <c r="XDU97" s="11"/>
      <c r="XDV97" s="11"/>
      <c r="XDW97" s="11"/>
      <c r="XDX97" s="11"/>
      <c r="XDY97" s="11"/>
      <c r="XDZ97" s="11"/>
      <c r="XEA97" s="11"/>
      <c r="XEB97" s="11"/>
      <c r="XEC97" s="11"/>
      <c r="XED97" s="11"/>
      <c r="XEE97" s="11"/>
      <c r="XEF97" s="11"/>
      <c r="XEG97" s="11"/>
      <c r="XEH97" s="11"/>
      <c r="XEI97" s="11"/>
      <c r="XEJ97" s="11"/>
      <c r="XEK97" s="11"/>
      <c r="XEL97" s="11"/>
      <c r="XEM97" s="11"/>
      <c r="XEN97" s="11"/>
      <c r="XEO97" s="11"/>
      <c r="XEP97" s="11"/>
      <c r="XEQ97" s="11"/>
      <c r="XER97" s="11"/>
      <c r="XES97" s="11"/>
      <c r="XET97" s="11"/>
      <c r="XEU97" s="11"/>
      <c r="XEV97" s="11"/>
      <c r="XEW97" s="11"/>
      <c r="XEX97" s="11"/>
      <c r="XEY97" s="11"/>
      <c r="XEZ97" s="11"/>
      <c r="XFA97" s="11"/>
      <c r="XFB97" s="11"/>
    </row>
    <row r="98" s="1" customFormat="1" ht="197" customHeight="1" spans="1:22 14877:16382">
      <c r="A98" s="33" t="s">
        <v>240</v>
      </c>
      <c r="B98" s="30" t="s">
        <v>461</v>
      </c>
      <c r="C98" s="30" t="s">
        <v>31</v>
      </c>
      <c r="D98" s="22" t="s">
        <v>32</v>
      </c>
      <c r="E98" s="30" t="s">
        <v>462</v>
      </c>
      <c r="F98" s="31" t="s">
        <v>463</v>
      </c>
      <c r="G98" s="24">
        <v>300</v>
      </c>
      <c r="H98" s="31" t="s">
        <v>48</v>
      </c>
      <c r="I98" s="31" t="s">
        <v>464</v>
      </c>
      <c r="J98" s="31"/>
      <c r="K98" s="25"/>
      <c r="L98" s="25">
        <v>1</v>
      </c>
      <c r="M98" s="26">
        <v>0.0212</v>
      </c>
      <c r="N98" s="26">
        <v>0.0065</v>
      </c>
      <c r="O98" s="26">
        <v>0.0147</v>
      </c>
      <c r="P98" s="26">
        <v>0.0858</v>
      </c>
      <c r="Q98" s="26">
        <v>0.0271</v>
      </c>
      <c r="R98" s="26">
        <v>0.0587</v>
      </c>
      <c r="S98" s="30" t="s">
        <v>455</v>
      </c>
      <c r="T98" s="30" t="s">
        <v>420</v>
      </c>
      <c r="U98" s="22">
        <v>2025.11</v>
      </c>
      <c r="V98" s="27"/>
      <c r="UZE98" s="11"/>
      <c r="UZF98" s="11"/>
      <c r="UZG98" s="11"/>
      <c r="UZH98" s="11"/>
      <c r="UZI98" s="11"/>
      <c r="UZJ98" s="11"/>
      <c r="UZK98" s="11"/>
      <c r="UZL98" s="11"/>
      <c r="UZM98" s="11"/>
      <c r="UZN98" s="11"/>
      <c r="UZO98" s="11"/>
      <c r="UZP98" s="11"/>
      <c r="UZQ98" s="11"/>
      <c r="UZR98" s="11"/>
      <c r="UZS98" s="11"/>
      <c r="UZT98" s="11"/>
      <c r="UZU98" s="11"/>
      <c r="UZV98" s="11"/>
      <c r="UZW98" s="11"/>
      <c r="UZX98" s="11"/>
      <c r="UZY98" s="11"/>
      <c r="UZZ98" s="11"/>
      <c r="VAA98" s="11"/>
      <c r="VAB98" s="11"/>
      <c r="VAC98" s="11"/>
      <c r="VAD98" s="11"/>
      <c r="VAE98" s="11"/>
      <c r="VAF98" s="11"/>
      <c r="VAG98" s="11"/>
      <c r="VAH98" s="11"/>
      <c r="VAI98" s="11"/>
      <c r="VAJ98" s="11"/>
      <c r="VAK98" s="11"/>
      <c r="VAL98" s="11"/>
      <c r="VAM98" s="11"/>
      <c r="VAN98" s="11"/>
      <c r="VAO98" s="11"/>
      <c r="VAP98" s="11"/>
      <c r="VAQ98" s="11"/>
      <c r="VAR98" s="11"/>
      <c r="VAS98" s="11"/>
      <c r="VAT98" s="11"/>
      <c r="VAU98" s="11"/>
      <c r="VAV98" s="11"/>
      <c r="VAW98" s="11"/>
      <c r="VAX98" s="11"/>
      <c r="VAY98" s="11"/>
      <c r="VAZ98" s="11"/>
      <c r="VBA98" s="11"/>
      <c r="VBB98" s="11"/>
      <c r="VBC98" s="11"/>
      <c r="VBD98" s="11"/>
      <c r="VBE98" s="11"/>
      <c r="VBF98" s="11"/>
      <c r="VBG98" s="11"/>
      <c r="VBH98" s="11"/>
      <c r="VBI98" s="11"/>
      <c r="VBJ98" s="11"/>
      <c r="VBK98" s="11"/>
      <c r="VBL98" s="11"/>
      <c r="VBM98" s="11"/>
      <c r="VBN98" s="11"/>
      <c r="VBO98" s="11"/>
      <c r="VBP98" s="11"/>
      <c r="VBQ98" s="11"/>
      <c r="VBR98" s="11"/>
      <c r="VBS98" s="11"/>
      <c r="VBT98" s="11"/>
      <c r="VBU98" s="11"/>
      <c r="VBV98" s="11"/>
      <c r="VBW98" s="11"/>
      <c r="VBX98" s="11"/>
      <c r="VBY98" s="11"/>
      <c r="VBZ98" s="11"/>
      <c r="VCA98" s="11"/>
      <c r="VCB98" s="11"/>
      <c r="VCC98" s="11"/>
      <c r="VCD98" s="11"/>
      <c r="VCE98" s="11"/>
      <c r="VCF98" s="11"/>
      <c r="VCG98" s="11"/>
      <c r="VCH98" s="11"/>
      <c r="VCI98" s="11"/>
      <c r="VCJ98" s="11"/>
      <c r="VCK98" s="11"/>
      <c r="VCL98" s="11"/>
      <c r="VCM98" s="11"/>
      <c r="VCN98" s="11"/>
      <c r="VCO98" s="11"/>
      <c r="VCP98" s="11"/>
      <c r="VCQ98" s="11"/>
      <c r="VCR98" s="11"/>
      <c r="VCS98" s="11"/>
      <c r="VCT98" s="11"/>
      <c r="VCU98" s="11"/>
      <c r="VCV98" s="11"/>
      <c r="VCW98" s="11"/>
      <c r="VCX98" s="11"/>
      <c r="VCY98" s="11"/>
      <c r="VCZ98" s="11"/>
      <c r="VDA98" s="11"/>
      <c r="VDB98" s="11"/>
      <c r="VDC98" s="11"/>
      <c r="VDD98" s="11"/>
      <c r="VDE98" s="11"/>
      <c r="VDF98" s="11"/>
      <c r="VDG98" s="11"/>
      <c r="VDH98" s="11"/>
      <c r="VDI98" s="11"/>
      <c r="VDJ98" s="11"/>
      <c r="VDK98" s="11"/>
      <c r="VDL98" s="11"/>
      <c r="VDM98" s="11"/>
      <c r="VDN98" s="11"/>
      <c r="VDO98" s="11"/>
      <c r="VDP98" s="11"/>
      <c r="VDQ98" s="11"/>
      <c r="VDR98" s="11"/>
      <c r="VDS98" s="11"/>
      <c r="VDT98" s="11"/>
      <c r="VDU98" s="11"/>
      <c r="VDV98" s="11"/>
      <c r="VDW98" s="11"/>
      <c r="VDX98" s="11"/>
      <c r="VDY98" s="11"/>
      <c r="VDZ98" s="11"/>
      <c r="VEA98" s="11"/>
      <c r="VEB98" s="11"/>
      <c r="VEC98" s="11"/>
      <c r="VED98" s="11"/>
      <c r="VEE98" s="11"/>
      <c r="VEF98" s="11"/>
      <c r="VEG98" s="11"/>
      <c r="VEH98" s="11"/>
      <c r="VEI98" s="11"/>
      <c r="VEJ98" s="11"/>
      <c r="VEK98" s="11"/>
      <c r="VEL98" s="11"/>
      <c r="VEM98" s="11"/>
      <c r="VEN98" s="11"/>
      <c r="VEO98" s="11"/>
      <c r="VEP98" s="11"/>
      <c r="VEQ98" s="11"/>
      <c r="VER98" s="11"/>
      <c r="VES98" s="11"/>
      <c r="VET98" s="11"/>
      <c r="VEU98" s="11"/>
      <c r="VEV98" s="11"/>
      <c r="VEW98" s="11"/>
      <c r="VEX98" s="11"/>
      <c r="VEY98" s="11"/>
      <c r="VEZ98" s="11"/>
      <c r="VFA98" s="11"/>
      <c r="VFB98" s="11"/>
      <c r="VFC98" s="11"/>
      <c r="VFD98" s="11"/>
      <c r="VFE98" s="11"/>
      <c r="VFF98" s="11"/>
      <c r="VFG98" s="11"/>
      <c r="VFH98" s="11"/>
      <c r="VFI98" s="11"/>
      <c r="VFJ98" s="11"/>
      <c r="VFK98" s="11"/>
      <c r="VFL98" s="11"/>
      <c r="VFM98" s="11"/>
      <c r="VFN98" s="11"/>
      <c r="VFO98" s="11"/>
      <c r="VFP98" s="11"/>
      <c r="VFQ98" s="11"/>
      <c r="VFR98" s="11"/>
      <c r="VFS98" s="11"/>
      <c r="VFT98" s="11"/>
      <c r="VFU98" s="11"/>
      <c r="VFV98" s="11"/>
      <c r="VFW98" s="11"/>
      <c r="VFX98" s="11"/>
      <c r="VFY98" s="11"/>
      <c r="VFZ98" s="11"/>
      <c r="VGA98" s="11"/>
      <c r="VGB98" s="11"/>
      <c r="VGC98" s="11"/>
      <c r="VGD98" s="11"/>
      <c r="VGE98" s="11"/>
      <c r="VGF98" s="11"/>
      <c r="VGG98" s="11"/>
      <c r="VGH98" s="11"/>
      <c r="VGI98" s="11"/>
      <c r="VGJ98" s="11"/>
      <c r="VGK98" s="11"/>
      <c r="VGL98" s="11"/>
      <c r="VGM98" s="11"/>
      <c r="VGN98" s="11"/>
      <c r="VGO98" s="11"/>
      <c r="VGP98" s="11"/>
      <c r="VGQ98" s="11"/>
      <c r="VGR98" s="11"/>
      <c r="VGS98" s="11"/>
      <c r="VGT98" s="11"/>
      <c r="VGU98" s="11"/>
      <c r="VGV98" s="11"/>
      <c r="VGW98" s="11"/>
      <c r="VGX98" s="11"/>
      <c r="VGY98" s="11"/>
      <c r="VGZ98" s="11"/>
      <c r="VHA98" s="11"/>
      <c r="VHB98" s="11"/>
      <c r="VHC98" s="11"/>
      <c r="VHD98" s="11"/>
      <c r="VHE98" s="11"/>
      <c r="VHF98" s="11"/>
      <c r="VHG98" s="11"/>
      <c r="VHH98" s="11"/>
      <c r="VHI98" s="11"/>
      <c r="VHJ98" s="11"/>
      <c r="VHK98" s="11"/>
      <c r="VHL98" s="11"/>
      <c r="VHM98" s="11"/>
      <c r="VHN98" s="11"/>
      <c r="VHO98" s="11"/>
      <c r="VHP98" s="11"/>
      <c r="VHQ98" s="11"/>
      <c r="VHR98" s="11"/>
      <c r="VHS98" s="11"/>
      <c r="VHT98" s="11"/>
      <c r="VHU98" s="11"/>
      <c r="VHV98" s="11"/>
      <c r="VHW98" s="11"/>
      <c r="VHX98" s="11"/>
      <c r="VHY98" s="11"/>
      <c r="VHZ98" s="11"/>
      <c r="VIA98" s="11"/>
      <c r="VIB98" s="11"/>
      <c r="VIC98" s="11"/>
      <c r="VID98" s="11"/>
      <c r="VIE98" s="11"/>
      <c r="VIF98" s="11"/>
      <c r="VIG98" s="11"/>
      <c r="VIH98" s="11"/>
      <c r="VII98" s="11"/>
      <c r="VIJ98" s="11"/>
      <c r="VIK98" s="11"/>
      <c r="VIL98" s="11"/>
      <c r="VIM98" s="11"/>
      <c r="VIN98" s="11"/>
      <c r="VIO98" s="11"/>
      <c r="VIP98" s="11"/>
      <c r="VIQ98" s="11"/>
      <c r="VIR98" s="11"/>
      <c r="VIS98" s="11"/>
      <c r="VIT98" s="11"/>
      <c r="VIU98" s="11"/>
      <c r="VIV98" s="11"/>
      <c r="VIW98" s="11"/>
      <c r="VIX98" s="11"/>
      <c r="VIY98" s="11"/>
      <c r="VIZ98" s="11"/>
      <c r="VJA98" s="11"/>
      <c r="VJB98" s="11"/>
      <c r="VJC98" s="11"/>
      <c r="VJD98" s="11"/>
      <c r="VJE98" s="11"/>
      <c r="VJF98" s="11"/>
      <c r="VJG98" s="11"/>
      <c r="VJH98" s="11"/>
      <c r="VJI98" s="11"/>
      <c r="VJJ98" s="11"/>
      <c r="VJK98" s="11"/>
      <c r="VJL98" s="11"/>
      <c r="VJM98" s="11"/>
      <c r="VJN98" s="11"/>
      <c r="VJO98" s="11"/>
      <c r="VJP98" s="11"/>
      <c r="VJQ98" s="11"/>
      <c r="VJR98" s="11"/>
      <c r="VJS98" s="11"/>
      <c r="VJT98" s="11"/>
      <c r="VJU98" s="11"/>
      <c r="VJV98" s="11"/>
      <c r="VJW98" s="11"/>
      <c r="VJX98" s="11"/>
      <c r="VJY98" s="11"/>
      <c r="VJZ98" s="11"/>
      <c r="VKA98" s="11"/>
      <c r="VKB98" s="11"/>
      <c r="VKC98" s="11"/>
      <c r="VKD98" s="11"/>
      <c r="VKE98" s="11"/>
      <c r="VKF98" s="11"/>
      <c r="VKG98" s="11"/>
      <c r="VKH98" s="11"/>
      <c r="VKI98" s="11"/>
      <c r="VKJ98" s="11"/>
      <c r="VKK98" s="11"/>
      <c r="VKL98" s="11"/>
      <c r="VKM98" s="11"/>
      <c r="VKN98" s="11"/>
      <c r="VKO98" s="11"/>
      <c r="VKP98" s="11"/>
      <c r="VKQ98" s="11"/>
      <c r="VKR98" s="11"/>
      <c r="VKS98" s="11"/>
      <c r="VKT98" s="11"/>
      <c r="VKU98" s="11"/>
      <c r="VKV98" s="11"/>
      <c r="VKW98" s="11"/>
      <c r="VKX98" s="11"/>
      <c r="VKY98" s="11"/>
      <c r="VKZ98" s="11"/>
      <c r="VLA98" s="11"/>
      <c r="VLB98" s="11"/>
      <c r="VLC98" s="11"/>
      <c r="VLD98" s="11"/>
      <c r="VLE98" s="11"/>
      <c r="VLF98" s="11"/>
      <c r="VLG98" s="11"/>
      <c r="VLH98" s="11"/>
      <c r="VLI98" s="11"/>
      <c r="VLJ98" s="11"/>
      <c r="VLK98" s="11"/>
      <c r="VLL98" s="11"/>
      <c r="VLM98" s="11"/>
      <c r="VLN98" s="11"/>
      <c r="VLO98" s="11"/>
      <c r="VLP98" s="11"/>
      <c r="VLQ98" s="11"/>
      <c r="VLR98" s="11"/>
      <c r="VLS98" s="11"/>
      <c r="VLT98" s="11"/>
      <c r="VLU98" s="11"/>
      <c r="VLV98" s="11"/>
      <c r="VLW98" s="11"/>
      <c r="VLX98" s="11"/>
      <c r="VLY98" s="11"/>
      <c r="VLZ98" s="11"/>
      <c r="VMA98" s="11"/>
      <c r="VMB98" s="11"/>
      <c r="VMC98" s="11"/>
      <c r="VMD98" s="11"/>
      <c r="VME98" s="11"/>
      <c r="VMF98" s="11"/>
      <c r="VMG98" s="11"/>
      <c r="VMH98" s="11"/>
      <c r="VMI98" s="11"/>
      <c r="VMJ98" s="11"/>
      <c r="VMK98" s="11"/>
      <c r="VML98" s="11"/>
      <c r="VMM98" s="11"/>
      <c r="VMN98" s="11"/>
      <c r="VMO98" s="11"/>
      <c r="VMP98" s="11"/>
      <c r="VMQ98" s="11"/>
      <c r="VMR98" s="11"/>
      <c r="VMS98" s="11"/>
      <c r="VMT98" s="11"/>
      <c r="VMU98" s="11"/>
      <c r="VMV98" s="11"/>
      <c r="VMW98" s="11"/>
      <c r="VMX98" s="11"/>
      <c r="VMY98" s="11"/>
      <c r="VMZ98" s="11"/>
      <c r="VNA98" s="11"/>
      <c r="VNB98" s="11"/>
      <c r="VNC98" s="11"/>
      <c r="VND98" s="11"/>
      <c r="VNE98" s="11"/>
      <c r="VNF98" s="11"/>
      <c r="VNG98" s="11"/>
      <c r="VNH98" s="11"/>
      <c r="VNI98" s="11"/>
      <c r="VNJ98" s="11"/>
      <c r="VNK98" s="11"/>
      <c r="VNL98" s="11"/>
      <c r="VNM98" s="11"/>
      <c r="VNN98" s="11"/>
      <c r="VNO98" s="11"/>
      <c r="VNP98" s="11"/>
      <c r="VNQ98" s="11"/>
      <c r="VNR98" s="11"/>
      <c r="VNS98" s="11"/>
      <c r="VNT98" s="11"/>
      <c r="VNU98" s="11"/>
      <c r="VNV98" s="11"/>
      <c r="VNW98" s="11"/>
      <c r="VNX98" s="11"/>
      <c r="VNY98" s="11"/>
      <c r="VNZ98" s="11"/>
      <c r="VOA98" s="11"/>
      <c r="VOB98" s="11"/>
      <c r="VOC98" s="11"/>
      <c r="VOD98" s="11"/>
      <c r="VOE98" s="11"/>
      <c r="VOF98" s="11"/>
      <c r="VOG98" s="11"/>
      <c r="VOH98" s="11"/>
      <c r="VOI98" s="11"/>
      <c r="VOJ98" s="11"/>
      <c r="VOK98" s="11"/>
      <c r="VOL98" s="11"/>
      <c r="VOM98" s="11"/>
      <c r="VON98" s="11"/>
      <c r="VOO98" s="11"/>
      <c r="VOP98" s="11"/>
      <c r="VOQ98" s="11"/>
      <c r="VOR98" s="11"/>
      <c r="VOS98" s="11"/>
      <c r="VOT98" s="11"/>
      <c r="VOU98" s="11"/>
      <c r="VOV98" s="11"/>
      <c r="VOW98" s="11"/>
      <c r="VOX98" s="11"/>
      <c r="VOY98" s="11"/>
      <c r="VOZ98" s="11"/>
      <c r="VPA98" s="11"/>
      <c r="VPB98" s="11"/>
      <c r="VPC98" s="11"/>
      <c r="VPD98" s="11"/>
      <c r="VPE98" s="11"/>
      <c r="VPF98" s="11"/>
      <c r="VPG98" s="11"/>
      <c r="VPH98" s="11"/>
      <c r="VPI98" s="11"/>
      <c r="VPJ98" s="11"/>
      <c r="VPK98" s="11"/>
      <c r="VPL98" s="11"/>
      <c r="VPM98" s="11"/>
      <c r="VPN98" s="11"/>
      <c r="VPO98" s="11"/>
      <c r="VPP98" s="11"/>
      <c r="VPQ98" s="11"/>
      <c r="VPR98" s="11"/>
      <c r="VPS98" s="11"/>
      <c r="VPT98" s="11"/>
      <c r="VPU98" s="11"/>
      <c r="VPV98" s="11"/>
      <c r="VPW98" s="11"/>
      <c r="VPX98" s="11"/>
      <c r="VPY98" s="11"/>
      <c r="VPZ98" s="11"/>
      <c r="VQA98" s="11"/>
      <c r="VQB98" s="11"/>
      <c r="VQC98" s="11"/>
      <c r="VQD98" s="11"/>
      <c r="VQE98" s="11"/>
      <c r="VQF98" s="11"/>
      <c r="VQG98" s="11"/>
      <c r="VQH98" s="11"/>
      <c r="VQI98" s="11"/>
      <c r="VQJ98" s="11"/>
      <c r="VQK98" s="11"/>
      <c r="VQL98" s="11"/>
      <c r="VQM98" s="11"/>
      <c r="VQN98" s="11"/>
      <c r="VQO98" s="11"/>
      <c r="VQP98" s="11"/>
      <c r="VQQ98" s="11"/>
      <c r="VQR98" s="11"/>
      <c r="VQS98" s="11"/>
      <c r="VQT98" s="11"/>
      <c r="VQU98" s="11"/>
      <c r="VQV98" s="11"/>
      <c r="VQW98" s="11"/>
      <c r="VQX98" s="11"/>
      <c r="VQY98" s="11"/>
      <c r="VQZ98" s="11"/>
      <c r="VRA98" s="11"/>
      <c r="VRB98" s="11"/>
      <c r="VRC98" s="11"/>
      <c r="VRD98" s="11"/>
      <c r="VRE98" s="11"/>
      <c r="VRF98" s="11"/>
      <c r="VRG98" s="11"/>
      <c r="VRH98" s="11"/>
      <c r="VRI98" s="11"/>
      <c r="VRJ98" s="11"/>
      <c r="VRK98" s="11"/>
      <c r="VRL98" s="11"/>
      <c r="VRM98" s="11"/>
      <c r="VRN98" s="11"/>
      <c r="VRO98" s="11"/>
      <c r="VRP98" s="11"/>
      <c r="VRQ98" s="11"/>
      <c r="VRR98" s="11"/>
      <c r="VRS98" s="11"/>
      <c r="VRT98" s="11"/>
      <c r="VRU98" s="11"/>
      <c r="VRV98" s="11"/>
      <c r="VRW98" s="11"/>
      <c r="VRX98" s="11"/>
      <c r="VRY98" s="11"/>
      <c r="VRZ98" s="11"/>
      <c r="VSA98" s="11"/>
      <c r="VSB98" s="11"/>
      <c r="VSC98" s="11"/>
      <c r="VSD98" s="11"/>
      <c r="VSE98" s="11"/>
      <c r="VSF98" s="11"/>
      <c r="VSG98" s="11"/>
      <c r="VSH98" s="11"/>
      <c r="VSI98" s="11"/>
      <c r="VSJ98" s="11"/>
      <c r="VSK98" s="11"/>
      <c r="VSL98" s="11"/>
      <c r="VSM98" s="11"/>
      <c r="VSN98" s="11"/>
      <c r="VSO98" s="11"/>
      <c r="VSP98" s="11"/>
      <c r="VSQ98" s="11"/>
      <c r="VSR98" s="11"/>
      <c r="VSS98" s="11"/>
      <c r="VST98" s="11"/>
      <c r="VSU98" s="11"/>
      <c r="VSV98" s="11"/>
      <c r="VSW98" s="11"/>
      <c r="VSX98" s="11"/>
      <c r="VSY98" s="11"/>
      <c r="VSZ98" s="11"/>
      <c r="VTA98" s="11"/>
      <c r="VTB98" s="11"/>
      <c r="VTC98" s="11"/>
      <c r="VTD98" s="11"/>
      <c r="VTE98" s="11"/>
      <c r="VTF98" s="11"/>
      <c r="VTG98" s="11"/>
      <c r="VTH98" s="11"/>
      <c r="VTI98" s="11"/>
      <c r="VTJ98" s="11"/>
      <c r="VTK98" s="11"/>
      <c r="VTL98" s="11"/>
      <c r="VTM98" s="11"/>
      <c r="VTN98" s="11"/>
      <c r="VTO98" s="11"/>
      <c r="VTP98" s="11"/>
      <c r="VTQ98" s="11"/>
      <c r="VTR98" s="11"/>
      <c r="VTS98" s="11"/>
      <c r="VTT98" s="11"/>
      <c r="VTU98" s="11"/>
      <c r="VTV98" s="11"/>
      <c r="VTW98" s="11"/>
      <c r="VTX98" s="11"/>
      <c r="VTY98" s="11"/>
      <c r="VTZ98" s="11"/>
      <c r="VUA98" s="11"/>
      <c r="VUB98" s="11"/>
      <c r="VUC98" s="11"/>
      <c r="VUD98" s="11"/>
      <c r="VUE98" s="11"/>
      <c r="VUF98" s="11"/>
      <c r="VUG98" s="11"/>
      <c r="VUH98" s="11"/>
      <c r="VUI98" s="11"/>
      <c r="VUJ98" s="11"/>
      <c r="VUK98" s="11"/>
      <c r="VUL98" s="11"/>
      <c r="VUM98" s="11"/>
      <c r="VUN98" s="11"/>
      <c r="VUO98" s="11"/>
      <c r="VUP98" s="11"/>
      <c r="VUQ98" s="11"/>
      <c r="VUR98" s="11"/>
      <c r="VUS98" s="11"/>
      <c r="VUT98" s="11"/>
      <c r="VUU98" s="11"/>
      <c r="VUV98" s="11"/>
      <c r="VUW98" s="11"/>
      <c r="VUX98" s="11"/>
      <c r="VUY98" s="11"/>
      <c r="VUZ98" s="11"/>
      <c r="VVA98" s="11"/>
      <c r="VVB98" s="11"/>
      <c r="VVC98" s="11"/>
      <c r="VVD98" s="11"/>
      <c r="VVE98" s="11"/>
      <c r="VVF98" s="11"/>
      <c r="VVG98" s="11"/>
      <c r="VVH98" s="11"/>
      <c r="VVI98" s="11"/>
      <c r="VVJ98" s="11"/>
      <c r="VVK98" s="11"/>
      <c r="VVL98" s="11"/>
      <c r="VVM98" s="11"/>
      <c r="VVN98" s="11"/>
      <c r="VVO98" s="11"/>
      <c r="VVP98" s="11"/>
      <c r="VVQ98" s="11"/>
      <c r="VVR98" s="11"/>
      <c r="VVS98" s="11"/>
      <c r="VVT98" s="11"/>
      <c r="VVU98" s="11"/>
      <c r="VVV98" s="11"/>
      <c r="VVW98" s="11"/>
      <c r="VVX98" s="11"/>
      <c r="VVY98" s="11"/>
      <c r="VVZ98" s="11"/>
      <c r="VWA98" s="11"/>
      <c r="VWB98" s="11"/>
      <c r="VWC98" s="11"/>
      <c r="VWD98" s="11"/>
      <c r="VWE98" s="11"/>
      <c r="VWF98" s="11"/>
      <c r="VWG98" s="11"/>
      <c r="VWH98" s="11"/>
      <c r="VWI98" s="11"/>
      <c r="VWJ98" s="11"/>
      <c r="VWK98" s="11"/>
      <c r="VWL98" s="11"/>
      <c r="VWM98" s="11"/>
      <c r="VWN98" s="11"/>
      <c r="VWO98" s="11"/>
      <c r="VWP98" s="11"/>
      <c r="VWQ98" s="11"/>
      <c r="VWR98" s="11"/>
      <c r="VWS98" s="11"/>
      <c r="VWT98" s="11"/>
      <c r="VWU98" s="11"/>
      <c r="VWV98" s="11"/>
      <c r="VWW98" s="11"/>
      <c r="VWX98" s="11"/>
      <c r="VWY98" s="11"/>
      <c r="VWZ98" s="11"/>
      <c r="VXA98" s="11"/>
      <c r="VXB98" s="11"/>
      <c r="VXC98" s="11"/>
      <c r="VXD98" s="11"/>
      <c r="VXE98" s="11"/>
      <c r="VXF98" s="11"/>
      <c r="VXG98" s="11"/>
      <c r="VXH98" s="11"/>
      <c r="VXI98" s="11"/>
      <c r="VXJ98" s="11"/>
      <c r="VXK98" s="11"/>
      <c r="VXL98" s="11"/>
      <c r="VXM98" s="11"/>
      <c r="VXN98" s="11"/>
      <c r="VXO98" s="11"/>
      <c r="VXP98" s="11"/>
      <c r="VXQ98" s="11"/>
      <c r="VXR98" s="11"/>
      <c r="VXS98" s="11"/>
      <c r="VXT98" s="11"/>
      <c r="VXU98" s="11"/>
      <c r="VXV98" s="11"/>
      <c r="VXW98" s="11"/>
      <c r="VXX98" s="11"/>
      <c r="VXY98" s="11"/>
      <c r="VXZ98" s="11"/>
      <c r="VYA98" s="11"/>
      <c r="VYB98" s="11"/>
      <c r="VYC98" s="11"/>
      <c r="VYD98" s="11"/>
      <c r="VYE98" s="11"/>
      <c r="VYF98" s="11"/>
      <c r="VYG98" s="11"/>
      <c r="VYH98" s="11"/>
      <c r="VYI98" s="11"/>
      <c r="VYJ98" s="11"/>
      <c r="VYK98" s="11"/>
      <c r="VYL98" s="11"/>
      <c r="VYM98" s="11"/>
      <c r="VYN98" s="11"/>
      <c r="VYO98" s="11"/>
      <c r="VYP98" s="11"/>
      <c r="VYQ98" s="11"/>
      <c r="VYR98" s="11"/>
      <c r="VYS98" s="11"/>
      <c r="VYT98" s="11"/>
      <c r="VYU98" s="11"/>
      <c r="VYV98" s="11"/>
      <c r="VYW98" s="11"/>
      <c r="VYX98" s="11"/>
      <c r="VYY98" s="11"/>
      <c r="VYZ98" s="11"/>
      <c r="VZA98" s="11"/>
      <c r="VZB98" s="11"/>
      <c r="VZC98" s="11"/>
      <c r="VZD98" s="11"/>
      <c r="VZE98" s="11"/>
      <c r="VZF98" s="11"/>
      <c r="VZG98" s="11"/>
      <c r="VZH98" s="11"/>
      <c r="VZI98" s="11"/>
      <c r="VZJ98" s="11"/>
      <c r="VZK98" s="11"/>
      <c r="VZL98" s="11"/>
      <c r="VZM98" s="11"/>
      <c r="VZN98" s="11"/>
      <c r="VZO98" s="11"/>
      <c r="VZP98" s="11"/>
      <c r="VZQ98" s="11"/>
      <c r="VZR98" s="11"/>
      <c r="VZS98" s="11"/>
      <c r="VZT98" s="11"/>
      <c r="VZU98" s="11"/>
      <c r="VZV98" s="11"/>
      <c r="VZW98" s="11"/>
      <c r="VZX98" s="11"/>
      <c r="VZY98" s="11"/>
      <c r="VZZ98" s="11"/>
      <c r="WAA98" s="11"/>
      <c r="WAB98" s="11"/>
      <c r="WAC98" s="11"/>
      <c r="WAD98" s="11"/>
      <c r="WAE98" s="11"/>
      <c r="WAF98" s="11"/>
      <c r="WAG98" s="11"/>
      <c r="WAH98" s="11"/>
      <c r="WAI98" s="11"/>
      <c r="WAJ98" s="11"/>
      <c r="WAK98" s="11"/>
      <c r="WAL98" s="11"/>
      <c r="WAM98" s="11"/>
      <c r="WAN98" s="11"/>
      <c r="WAO98" s="11"/>
      <c r="WAP98" s="11"/>
      <c r="WAQ98" s="11"/>
      <c r="WAR98" s="11"/>
      <c r="WAS98" s="11"/>
      <c r="WAT98" s="11"/>
      <c r="WAU98" s="11"/>
      <c r="WAV98" s="11"/>
      <c r="WAW98" s="11"/>
      <c r="WAX98" s="11"/>
      <c r="WAY98" s="11"/>
      <c r="WAZ98" s="11"/>
      <c r="WBA98" s="11"/>
      <c r="WBB98" s="11"/>
      <c r="WBC98" s="11"/>
      <c r="WBD98" s="11"/>
      <c r="WBE98" s="11"/>
      <c r="WBF98" s="11"/>
      <c r="WBG98" s="11"/>
      <c r="WBH98" s="11"/>
      <c r="WBI98" s="11"/>
      <c r="WBJ98" s="11"/>
      <c r="WBK98" s="11"/>
      <c r="WBL98" s="11"/>
      <c r="WBM98" s="11"/>
      <c r="WBN98" s="11"/>
      <c r="WBO98" s="11"/>
      <c r="WBP98" s="11"/>
      <c r="WBQ98" s="11"/>
      <c r="WBR98" s="11"/>
      <c r="WBS98" s="11"/>
      <c r="WBT98" s="11"/>
      <c r="WBU98" s="11"/>
      <c r="WBV98" s="11"/>
      <c r="WBW98" s="11"/>
      <c r="WBX98" s="11"/>
      <c r="WBY98" s="11"/>
      <c r="WBZ98" s="11"/>
      <c r="WCA98" s="11"/>
      <c r="WCB98" s="11"/>
      <c r="WCC98" s="11"/>
      <c r="WCD98" s="11"/>
      <c r="WCE98" s="11"/>
      <c r="WCF98" s="11"/>
      <c r="WCG98" s="11"/>
      <c r="WCH98" s="11"/>
      <c r="WCI98" s="11"/>
      <c r="WCJ98" s="11"/>
      <c r="WCK98" s="11"/>
      <c r="WCL98" s="11"/>
      <c r="WCM98" s="11"/>
      <c r="WCN98" s="11"/>
      <c r="WCO98" s="11"/>
      <c r="WCP98" s="11"/>
      <c r="WCQ98" s="11"/>
      <c r="WCR98" s="11"/>
      <c r="WCS98" s="11"/>
      <c r="WCT98" s="11"/>
      <c r="WCU98" s="11"/>
      <c r="WCV98" s="11"/>
      <c r="WCW98" s="11"/>
      <c r="WCX98" s="11"/>
      <c r="WCY98" s="11"/>
      <c r="WCZ98" s="11"/>
      <c r="WDA98" s="11"/>
      <c r="WDB98" s="11"/>
      <c r="WDC98" s="11"/>
      <c r="WDD98" s="11"/>
      <c r="WDE98" s="11"/>
      <c r="WDF98" s="11"/>
      <c r="WDG98" s="11"/>
      <c r="WDH98" s="11"/>
      <c r="WDI98" s="11"/>
      <c r="WDJ98" s="11"/>
      <c r="WDK98" s="11"/>
      <c r="WDL98" s="11"/>
      <c r="WDM98" s="11"/>
      <c r="WDN98" s="11"/>
      <c r="WDO98" s="11"/>
      <c r="WDP98" s="11"/>
      <c r="WDQ98" s="11"/>
      <c r="WDR98" s="11"/>
      <c r="WDS98" s="11"/>
      <c r="WDT98" s="11"/>
      <c r="WDU98" s="11"/>
      <c r="WDV98" s="11"/>
      <c r="WDW98" s="11"/>
      <c r="WDX98" s="11"/>
      <c r="WDY98" s="11"/>
      <c r="WDZ98" s="11"/>
      <c r="WEA98" s="11"/>
      <c r="WEB98" s="11"/>
      <c r="WEC98" s="11"/>
      <c r="WED98" s="11"/>
      <c r="WEE98" s="11"/>
      <c r="WEF98" s="11"/>
      <c r="WEG98" s="11"/>
      <c r="WEH98" s="11"/>
      <c r="WEI98" s="11"/>
      <c r="WEJ98" s="11"/>
      <c r="WEK98" s="11"/>
      <c r="WEL98" s="11"/>
      <c r="WEM98" s="11"/>
      <c r="WEN98" s="11"/>
      <c r="WEO98" s="11"/>
      <c r="WEP98" s="11"/>
      <c r="WEQ98" s="11"/>
      <c r="WER98" s="11"/>
      <c r="WES98" s="11"/>
      <c r="WET98" s="11"/>
      <c r="WEU98" s="11"/>
      <c r="WEV98" s="11"/>
      <c r="WEW98" s="11"/>
      <c r="WEX98" s="11"/>
      <c r="WEY98" s="11"/>
      <c r="WEZ98" s="11"/>
      <c r="WFA98" s="11"/>
      <c r="WFB98" s="11"/>
      <c r="WFC98" s="11"/>
      <c r="WFD98" s="11"/>
      <c r="WFE98" s="11"/>
      <c r="WFF98" s="11"/>
      <c r="WFG98" s="11"/>
      <c r="WFH98" s="11"/>
      <c r="WFI98" s="11"/>
      <c r="WFJ98" s="11"/>
      <c r="WFK98" s="11"/>
      <c r="WFL98" s="11"/>
      <c r="WFM98" s="11"/>
      <c r="WFN98" s="11"/>
      <c r="WFO98" s="11"/>
      <c r="WFP98" s="11"/>
      <c r="WFQ98" s="11"/>
      <c r="WFR98" s="11"/>
      <c r="WFS98" s="11"/>
      <c r="WFT98" s="11"/>
      <c r="WFU98" s="11"/>
      <c r="WFV98" s="11"/>
      <c r="WFW98" s="11"/>
      <c r="WFX98" s="11"/>
      <c r="WFY98" s="11"/>
      <c r="WFZ98" s="11"/>
      <c r="WGA98" s="11"/>
      <c r="WGB98" s="11"/>
      <c r="WGC98" s="11"/>
      <c r="WGD98" s="11"/>
      <c r="WGE98" s="11"/>
      <c r="WGF98" s="11"/>
      <c r="WGG98" s="11"/>
      <c r="WGH98" s="11"/>
      <c r="WGI98" s="11"/>
      <c r="WGJ98" s="11"/>
      <c r="WGK98" s="11"/>
      <c r="WGL98" s="11"/>
      <c r="WGM98" s="11"/>
      <c r="WGN98" s="11"/>
      <c r="WGO98" s="11"/>
      <c r="WGP98" s="11"/>
      <c r="WGQ98" s="11"/>
      <c r="WGR98" s="11"/>
      <c r="WGS98" s="11"/>
      <c r="WGT98" s="11"/>
      <c r="WGU98" s="11"/>
      <c r="WGV98" s="11"/>
      <c r="WGW98" s="11"/>
      <c r="WGX98" s="11"/>
      <c r="WGY98" s="11"/>
      <c r="WGZ98" s="11"/>
      <c r="WHA98" s="11"/>
      <c r="WHB98" s="11"/>
      <c r="WHC98" s="11"/>
      <c r="WHD98" s="11"/>
      <c r="WHE98" s="11"/>
      <c r="WHF98" s="11"/>
      <c r="WHG98" s="11"/>
      <c r="WHH98" s="11"/>
      <c r="WHI98" s="11"/>
      <c r="WHJ98" s="11"/>
      <c r="WHK98" s="11"/>
      <c r="WHL98" s="11"/>
      <c r="WHM98" s="11"/>
      <c r="WHN98" s="11"/>
      <c r="WHO98" s="11"/>
      <c r="WHP98" s="11"/>
      <c r="WHQ98" s="11"/>
      <c r="WHR98" s="11"/>
      <c r="WHS98" s="11"/>
      <c r="WHT98" s="11"/>
      <c r="WHU98" s="11"/>
      <c r="WHV98" s="11"/>
      <c r="WHW98" s="11"/>
      <c r="WHX98" s="11"/>
      <c r="WHY98" s="11"/>
      <c r="WHZ98" s="11"/>
      <c r="WIA98" s="11"/>
      <c r="WIB98" s="11"/>
      <c r="WIC98" s="11"/>
      <c r="WID98" s="11"/>
      <c r="WIE98" s="11"/>
      <c r="WIF98" s="11"/>
      <c r="WIG98" s="11"/>
      <c r="WIH98" s="11"/>
      <c r="WII98" s="11"/>
      <c r="WIJ98" s="11"/>
      <c r="WIK98" s="11"/>
      <c r="WIL98" s="11"/>
      <c r="WIM98" s="11"/>
      <c r="WIN98" s="11"/>
      <c r="WIO98" s="11"/>
      <c r="WIP98" s="11"/>
      <c r="WIQ98" s="11"/>
      <c r="WIR98" s="11"/>
      <c r="WIS98" s="11"/>
      <c r="WIT98" s="11"/>
      <c r="WIU98" s="11"/>
      <c r="WIV98" s="11"/>
      <c r="WIW98" s="11"/>
      <c r="WIX98" s="11"/>
      <c r="WIY98" s="11"/>
      <c r="WIZ98" s="11"/>
      <c r="WJA98" s="11"/>
      <c r="WJB98" s="11"/>
      <c r="WJC98" s="11"/>
      <c r="WJD98" s="11"/>
      <c r="WJE98" s="11"/>
      <c r="WJF98" s="11"/>
      <c r="WJG98" s="11"/>
      <c r="WJH98" s="11"/>
      <c r="WJI98" s="11"/>
      <c r="WJJ98" s="11"/>
      <c r="WJK98" s="11"/>
      <c r="WJL98" s="11"/>
      <c r="WJM98" s="11"/>
      <c r="WJN98" s="11"/>
      <c r="WJO98" s="11"/>
      <c r="WJP98" s="11"/>
      <c r="WJQ98" s="11"/>
      <c r="WJR98" s="11"/>
      <c r="WJS98" s="11"/>
      <c r="WJT98" s="11"/>
      <c r="WJU98" s="11"/>
      <c r="WJV98" s="11"/>
      <c r="WJW98" s="11"/>
      <c r="WJX98" s="11"/>
      <c r="WJY98" s="11"/>
      <c r="WJZ98" s="11"/>
      <c r="WKA98" s="11"/>
      <c r="WKB98" s="11"/>
      <c r="WKC98" s="11"/>
      <c r="WKD98" s="11"/>
      <c r="WKE98" s="11"/>
      <c r="WKF98" s="11"/>
      <c r="WKG98" s="11"/>
      <c r="WKH98" s="11"/>
      <c r="WKI98" s="11"/>
      <c r="WKJ98" s="11"/>
      <c r="WKK98" s="11"/>
      <c r="WKL98" s="11"/>
      <c r="WKM98" s="11"/>
      <c r="WKN98" s="11"/>
      <c r="WKO98" s="11"/>
      <c r="WKP98" s="11"/>
      <c r="WKQ98" s="11"/>
      <c r="WKR98" s="11"/>
      <c r="WKS98" s="11"/>
      <c r="WKT98" s="11"/>
      <c r="WKU98" s="11"/>
      <c r="WKV98" s="11"/>
      <c r="WKW98" s="11"/>
      <c r="WKX98" s="11"/>
      <c r="WKY98" s="11"/>
      <c r="WKZ98" s="11"/>
      <c r="WLA98" s="11"/>
      <c r="WLB98" s="11"/>
      <c r="WLC98" s="11"/>
      <c r="WLD98" s="11"/>
      <c r="WLE98" s="11"/>
      <c r="WLF98" s="11"/>
      <c r="WLG98" s="11"/>
      <c r="WLH98" s="11"/>
      <c r="WLI98" s="11"/>
      <c r="WLJ98" s="11"/>
      <c r="WLK98" s="11"/>
      <c r="WLL98" s="11"/>
      <c r="WLM98" s="11"/>
      <c r="WLN98" s="11"/>
      <c r="WLO98" s="11"/>
      <c r="WLP98" s="11"/>
      <c r="WLQ98" s="11"/>
      <c r="WLR98" s="11"/>
      <c r="WLS98" s="11"/>
      <c r="WLT98" s="11"/>
      <c r="WLU98" s="11"/>
      <c r="WLV98" s="11"/>
      <c r="WLW98" s="11"/>
      <c r="WLX98" s="11"/>
      <c r="WLY98" s="11"/>
      <c r="WLZ98" s="11"/>
      <c r="WMA98" s="11"/>
      <c r="WMB98" s="11"/>
      <c r="WMC98" s="11"/>
      <c r="WMD98" s="11"/>
      <c r="WME98" s="11"/>
      <c r="WMF98" s="11"/>
      <c r="WMG98" s="11"/>
      <c r="WMH98" s="11"/>
      <c r="WMI98" s="11"/>
      <c r="WMJ98" s="11"/>
      <c r="WMK98" s="11"/>
      <c r="WML98" s="11"/>
      <c r="WMM98" s="11"/>
      <c r="WMN98" s="11"/>
      <c r="WMO98" s="11"/>
      <c r="WMP98" s="11"/>
      <c r="WMQ98" s="11"/>
      <c r="WMR98" s="11"/>
      <c r="WMS98" s="11"/>
      <c r="WMT98" s="11"/>
      <c r="WMU98" s="11"/>
      <c r="WMV98" s="11"/>
      <c r="WMW98" s="11"/>
      <c r="WMX98" s="11"/>
      <c r="WMY98" s="11"/>
      <c r="WMZ98" s="11"/>
      <c r="WNA98" s="11"/>
      <c r="WNB98" s="11"/>
      <c r="WNC98" s="11"/>
      <c r="WND98" s="11"/>
      <c r="WNE98" s="11"/>
      <c r="WNF98" s="11"/>
      <c r="WNG98" s="11"/>
      <c r="WNH98" s="11"/>
      <c r="WNI98" s="11"/>
      <c r="WNJ98" s="11"/>
      <c r="WNK98" s="11"/>
      <c r="WNL98" s="11"/>
      <c r="WNM98" s="11"/>
      <c r="WNN98" s="11"/>
      <c r="WNO98" s="11"/>
      <c r="WNP98" s="11"/>
      <c r="WNQ98" s="11"/>
      <c r="WNR98" s="11"/>
      <c r="WNS98" s="11"/>
      <c r="WNT98" s="11"/>
      <c r="WNU98" s="11"/>
      <c r="WNV98" s="11"/>
      <c r="WNW98" s="11"/>
      <c r="WNX98" s="11"/>
      <c r="WNY98" s="11"/>
      <c r="WNZ98" s="11"/>
      <c r="WOA98" s="11"/>
      <c r="WOB98" s="11"/>
      <c r="WOC98" s="11"/>
      <c r="WOD98" s="11"/>
      <c r="WOE98" s="11"/>
      <c r="WOF98" s="11"/>
      <c r="WOG98" s="11"/>
      <c r="WOH98" s="11"/>
      <c r="WOI98" s="11"/>
      <c r="WOJ98" s="11"/>
      <c r="WOK98" s="11"/>
      <c r="WOL98" s="11"/>
      <c r="WOM98" s="11"/>
      <c r="WON98" s="11"/>
      <c r="WOO98" s="11"/>
      <c r="WOP98" s="11"/>
      <c r="WOQ98" s="11"/>
      <c r="WOR98" s="11"/>
      <c r="WOS98" s="11"/>
      <c r="WOT98" s="11"/>
      <c r="WOU98" s="11"/>
      <c r="WOV98" s="11"/>
      <c r="WOW98" s="11"/>
      <c r="WOX98" s="11"/>
      <c r="WOY98" s="11"/>
      <c r="WOZ98" s="11"/>
      <c r="WPA98" s="11"/>
      <c r="WPB98" s="11"/>
      <c r="WPC98" s="11"/>
      <c r="WPD98" s="11"/>
      <c r="WPE98" s="11"/>
      <c r="WPF98" s="11"/>
      <c r="WPG98" s="11"/>
      <c r="WPH98" s="11"/>
      <c r="WPI98" s="11"/>
      <c r="WPJ98" s="11"/>
      <c r="WPK98" s="11"/>
      <c r="WPL98" s="11"/>
      <c r="WPM98" s="11"/>
      <c r="WPN98" s="11"/>
      <c r="WPO98" s="11"/>
      <c r="WPP98" s="11"/>
      <c r="WPQ98" s="11"/>
      <c r="WPR98" s="11"/>
      <c r="WPS98" s="11"/>
      <c r="WPT98" s="11"/>
      <c r="WPU98" s="11"/>
      <c r="WPV98" s="11"/>
      <c r="WPW98" s="11"/>
      <c r="WPX98" s="11"/>
      <c r="WPY98" s="11"/>
      <c r="WPZ98" s="11"/>
      <c r="WQA98" s="11"/>
      <c r="WQB98" s="11"/>
      <c r="WQC98" s="11"/>
      <c r="WQD98" s="11"/>
      <c r="WQE98" s="11"/>
      <c r="WQF98" s="11"/>
      <c r="WQG98" s="11"/>
      <c r="WQH98" s="11"/>
      <c r="WQI98" s="11"/>
      <c r="WQJ98" s="11"/>
      <c r="WQK98" s="11"/>
      <c r="WQL98" s="11"/>
      <c r="WQM98" s="11"/>
      <c r="WQN98" s="11"/>
      <c r="WQO98" s="11"/>
      <c r="WQP98" s="11"/>
      <c r="WQQ98" s="11"/>
      <c r="WQR98" s="11"/>
      <c r="WQS98" s="11"/>
      <c r="WQT98" s="11"/>
      <c r="WQU98" s="11"/>
      <c r="WQV98" s="11"/>
      <c r="WQW98" s="11"/>
      <c r="WQX98" s="11"/>
      <c r="WQY98" s="11"/>
      <c r="WQZ98" s="11"/>
      <c r="WRA98" s="11"/>
      <c r="WRB98" s="11"/>
      <c r="WRC98" s="11"/>
      <c r="WRD98" s="11"/>
      <c r="WRE98" s="11"/>
      <c r="WRF98" s="11"/>
      <c r="WRG98" s="11"/>
      <c r="WRH98" s="11"/>
      <c r="WRI98" s="11"/>
      <c r="WRJ98" s="11"/>
      <c r="WRK98" s="11"/>
      <c r="WRL98" s="11"/>
      <c r="WRM98" s="11"/>
      <c r="WRN98" s="11"/>
      <c r="WRO98" s="11"/>
      <c r="WRP98" s="11"/>
      <c r="WRQ98" s="11"/>
      <c r="WRR98" s="11"/>
      <c r="WRS98" s="11"/>
      <c r="WRT98" s="11"/>
      <c r="WRU98" s="11"/>
      <c r="WRV98" s="11"/>
      <c r="WRW98" s="11"/>
      <c r="WRX98" s="11"/>
      <c r="WRY98" s="11"/>
      <c r="WRZ98" s="11"/>
      <c r="WSA98" s="11"/>
      <c r="WSB98" s="11"/>
      <c r="WSC98" s="11"/>
      <c r="WSD98" s="11"/>
      <c r="WSE98" s="11"/>
      <c r="WSF98" s="11"/>
      <c r="WSG98" s="11"/>
      <c r="WSH98" s="11"/>
      <c r="WSI98" s="11"/>
      <c r="WSJ98" s="11"/>
      <c r="WSK98" s="11"/>
      <c r="WSL98" s="11"/>
      <c r="WSM98" s="11"/>
      <c r="WSN98" s="11"/>
      <c r="WSO98" s="11"/>
      <c r="WSP98" s="11"/>
      <c r="WSQ98" s="11"/>
      <c r="WSR98" s="11"/>
      <c r="WSS98" s="11"/>
      <c r="WST98" s="11"/>
      <c r="WSU98" s="11"/>
      <c r="WSV98" s="11"/>
      <c r="WSW98" s="11"/>
      <c r="WSX98" s="11"/>
      <c r="WSY98" s="11"/>
      <c r="WSZ98" s="11"/>
      <c r="WTA98" s="11"/>
      <c r="WTB98" s="11"/>
      <c r="WTC98" s="11"/>
      <c r="WTD98" s="11"/>
      <c r="WTE98" s="11"/>
      <c r="WTF98" s="11"/>
      <c r="WTG98" s="11"/>
      <c r="WTH98" s="11"/>
      <c r="WTI98" s="11"/>
      <c r="WTJ98" s="11"/>
      <c r="WTK98" s="11"/>
      <c r="WTL98" s="11"/>
      <c r="WTM98" s="11"/>
      <c r="WTN98" s="11"/>
      <c r="WTO98" s="11"/>
      <c r="WTP98" s="11"/>
      <c r="WTQ98" s="11"/>
      <c r="WTR98" s="11"/>
      <c r="WTS98" s="11"/>
      <c r="WTT98" s="11"/>
      <c r="WTU98" s="11"/>
      <c r="WTV98" s="11"/>
      <c r="WTW98" s="11"/>
      <c r="WTX98" s="11"/>
      <c r="WTY98" s="11"/>
      <c r="WTZ98" s="11"/>
      <c r="WUA98" s="11"/>
      <c r="WUB98" s="11"/>
      <c r="WUC98" s="11"/>
      <c r="WUD98" s="11"/>
      <c r="WUE98" s="11"/>
      <c r="WUF98" s="11"/>
      <c r="WUG98" s="11"/>
      <c r="WUH98" s="11"/>
      <c r="WUI98" s="11"/>
      <c r="WUJ98" s="11"/>
      <c r="WUK98" s="11"/>
      <c r="WUL98" s="11"/>
      <c r="WUM98" s="11"/>
      <c r="WUN98" s="11"/>
      <c r="WUO98" s="11"/>
      <c r="WUP98" s="11"/>
      <c r="WUQ98" s="11"/>
      <c r="WUR98" s="11"/>
      <c r="WUS98" s="11"/>
      <c r="WUT98" s="11"/>
      <c r="WUU98" s="11"/>
      <c r="WUV98" s="11"/>
      <c r="WUW98" s="11"/>
      <c r="WUX98" s="11"/>
      <c r="WUY98" s="11"/>
      <c r="WUZ98" s="11"/>
      <c r="WVA98" s="11"/>
      <c r="WVB98" s="11"/>
      <c r="WVC98" s="11"/>
      <c r="WVD98" s="11"/>
      <c r="WVE98" s="11"/>
      <c r="WVF98" s="11"/>
      <c r="WVG98" s="11"/>
      <c r="WVH98" s="11"/>
      <c r="WVI98" s="11"/>
      <c r="WVJ98" s="11"/>
      <c r="WVK98" s="11"/>
      <c r="WVL98" s="11"/>
      <c r="WVM98" s="11"/>
      <c r="WVN98" s="11"/>
      <c r="WVO98" s="11"/>
      <c r="WVP98" s="11"/>
      <c r="WVQ98" s="11"/>
      <c r="WVR98" s="11"/>
      <c r="WVS98" s="11"/>
      <c r="WVT98" s="11"/>
      <c r="WVU98" s="11"/>
      <c r="WVV98" s="11"/>
      <c r="WVW98" s="11"/>
      <c r="WVX98" s="11"/>
      <c r="WVY98" s="11"/>
      <c r="WVZ98" s="11"/>
      <c r="WWA98" s="11"/>
      <c r="WWB98" s="11"/>
      <c r="WWC98" s="11"/>
      <c r="WWD98" s="11"/>
      <c r="WWE98" s="11"/>
      <c r="WWF98" s="11"/>
      <c r="WWG98" s="11"/>
      <c r="WWH98" s="11"/>
      <c r="WWI98" s="11"/>
      <c r="WWJ98" s="11"/>
      <c r="WWK98" s="11"/>
      <c r="WWL98" s="11"/>
      <c r="WWM98" s="11"/>
      <c r="WWN98" s="11"/>
      <c r="WWO98" s="11"/>
      <c r="WWP98" s="11"/>
      <c r="WWQ98" s="11"/>
      <c r="WWR98" s="11"/>
      <c r="WWS98" s="11"/>
      <c r="WWT98" s="11"/>
      <c r="WWU98" s="11"/>
      <c r="WWV98" s="11"/>
      <c r="WWW98" s="11"/>
      <c r="WWX98" s="11"/>
      <c r="WWY98" s="11"/>
      <c r="WWZ98" s="11"/>
      <c r="WXA98" s="11"/>
      <c r="WXB98" s="11"/>
      <c r="WXC98" s="11"/>
      <c r="WXD98" s="11"/>
      <c r="WXE98" s="11"/>
      <c r="WXF98" s="11"/>
      <c r="WXG98" s="11"/>
      <c r="WXH98" s="11"/>
      <c r="WXI98" s="11"/>
      <c r="WXJ98" s="11"/>
      <c r="WXK98" s="11"/>
      <c r="WXL98" s="11"/>
      <c r="WXM98" s="11"/>
      <c r="WXN98" s="11"/>
      <c r="WXO98" s="11"/>
      <c r="WXP98" s="11"/>
      <c r="WXQ98" s="11"/>
      <c r="WXR98" s="11"/>
      <c r="WXS98" s="11"/>
      <c r="WXT98" s="11"/>
      <c r="WXU98" s="11"/>
      <c r="WXV98" s="11"/>
      <c r="WXW98" s="11"/>
      <c r="WXX98" s="11"/>
      <c r="WXY98" s="11"/>
      <c r="WXZ98" s="11"/>
      <c r="WYA98" s="11"/>
      <c r="WYB98" s="11"/>
      <c r="WYC98" s="11"/>
      <c r="WYD98" s="11"/>
      <c r="WYE98" s="11"/>
      <c r="WYF98" s="11"/>
      <c r="WYG98" s="11"/>
      <c r="WYH98" s="11"/>
      <c r="WYI98" s="11"/>
      <c r="WYJ98" s="11"/>
      <c r="WYK98" s="11"/>
      <c r="WYL98" s="11"/>
      <c r="WYM98" s="11"/>
      <c r="WYN98" s="11"/>
      <c r="WYO98" s="11"/>
      <c r="WYP98" s="11"/>
      <c r="WYQ98" s="11"/>
      <c r="WYR98" s="11"/>
      <c r="WYS98" s="11"/>
      <c r="WYT98" s="11"/>
      <c r="WYU98" s="11"/>
      <c r="WYV98" s="11"/>
      <c r="WYW98" s="11"/>
      <c r="WYX98" s="11"/>
      <c r="WYY98" s="11"/>
      <c r="WYZ98" s="11"/>
      <c r="WZA98" s="11"/>
      <c r="WZB98" s="11"/>
      <c r="WZC98" s="11"/>
      <c r="WZD98" s="11"/>
      <c r="WZE98" s="11"/>
      <c r="WZF98" s="11"/>
      <c r="WZG98" s="11"/>
      <c r="WZH98" s="11"/>
      <c r="WZI98" s="11"/>
      <c r="WZJ98" s="11"/>
      <c r="WZK98" s="11"/>
      <c r="WZL98" s="11"/>
      <c r="WZM98" s="11"/>
      <c r="WZN98" s="11"/>
      <c r="WZO98" s="11"/>
      <c r="WZP98" s="11"/>
      <c r="WZQ98" s="11"/>
      <c r="WZR98" s="11"/>
      <c r="WZS98" s="11"/>
      <c r="WZT98" s="11"/>
      <c r="WZU98" s="11"/>
      <c r="WZV98" s="11"/>
      <c r="WZW98" s="11"/>
      <c r="WZX98" s="11"/>
      <c r="WZY98" s="11"/>
      <c r="WZZ98" s="11"/>
      <c r="XAA98" s="11"/>
      <c r="XAB98" s="11"/>
      <c r="XAC98" s="11"/>
      <c r="XAD98" s="11"/>
      <c r="XAE98" s="11"/>
      <c r="XAF98" s="11"/>
      <c r="XAG98" s="11"/>
      <c r="XAH98" s="11"/>
      <c r="XAI98" s="11"/>
      <c r="XAJ98" s="11"/>
      <c r="XAK98" s="11"/>
      <c r="XAL98" s="11"/>
      <c r="XAM98" s="11"/>
      <c r="XAN98" s="11"/>
      <c r="XAO98" s="11"/>
      <c r="XAP98" s="11"/>
      <c r="XAQ98" s="11"/>
      <c r="XAR98" s="11"/>
      <c r="XAS98" s="11"/>
      <c r="XAT98" s="11"/>
      <c r="XAU98" s="11"/>
      <c r="XAV98" s="11"/>
      <c r="XAW98" s="11"/>
      <c r="XAX98" s="11"/>
      <c r="XAY98" s="11"/>
      <c r="XAZ98" s="11"/>
      <c r="XBA98" s="11"/>
      <c r="XBB98" s="11"/>
      <c r="XBC98" s="11"/>
      <c r="XBD98" s="11"/>
      <c r="XBE98" s="11"/>
      <c r="XBF98" s="11"/>
      <c r="XBG98" s="11"/>
      <c r="XBH98" s="11"/>
      <c r="XBI98" s="11"/>
      <c r="XBJ98" s="11"/>
      <c r="XBK98" s="11"/>
      <c r="XBL98" s="11"/>
      <c r="XBM98" s="11"/>
      <c r="XBN98" s="11"/>
      <c r="XBO98" s="11"/>
      <c r="XBP98" s="11"/>
      <c r="XBQ98" s="11"/>
      <c r="XBR98" s="11"/>
      <c r="XBS98" s="11"/>
      <c r="XBT98" s="11"/>
      <c r="XBU98" s="11"/>
      <c r="XBV98" s="11"/>
      <c r="XBW98" s="11"/>
      <c r="XBX98" s="11"/>
      <c r="XBY98" s="11"/>
      <c r="XBZ98" s="11"/>
      <c r="XCA98" s="11"/>
      <c r="XCB98" s="11"/>
      <c r="XCC98" s="11"/>
      <c r="XCD98" s="11"/>
      <c r="XCE98" s="11"/>
      <c r="XCF98" s="11"/>
      <c r="XCG98" s="11"/>
      <c r="XCH98" s="11"/>
      <c r="XCI98" s="11"/>
      <c r="XCJ98" s="11"/>
      <c r="XCK98" s="11"/>
      <c r="XCL98" s="11"/>
      <c r="XCM98" s="11"/>
      <c r="XCN98" s="11"/>
      <c r="XCO98" s="11"/>
      <c r="XCP98" s="11"/>
      <c r="XCQ98" s="11"/>
      <c r="XCR98" s="11"/>
      <c r="XCS98" s="11"/>
      <c r="XCT98" s="11"/>
      <c r="XCU98" s="11"/>
      <c r="XCV98" s="11"/>
      <c r="XCW98" s="11"/>
      <c r="XCX98" s="11"/>
      <c r="XCY98" s="11"/>
      <c r="XCZ98" s="11"/>
      <c r="XDA98" s="11"/>
      <c r="XDB98" s="11"/>
      <c r="XDC98" s="11"/>
      <c r="XDD98" s="11"/>
      <c r="XDE98" s="11"/>
      <c r="XDF98" s="11"/>
      <c r="XDG98" s="11"/>
      <c r="XDH98" s="11"/>
      <c r="XDI98" s="11"/>
      <c r="XDJ98" s="11"/>
      <c r="XDK98" s="11"/>
      <c r="XDL98" s="11"/>
      <c r="XDM98" s="11"/>
      <c r="XDN98" s="11"/>
      <c r="XDO98" s="11"/>
      <c r="XDP98" s="11"/>
      <c r="XDQ98" s="11"/>
      <c r="XDR98" s="11"/>
      <c r="XDS98" s="11"/>
      <c r="XDT98" s="11"/>
      <c r="XDU98" s="11"/>
      <c r="XDV98" s="11"/>
      <c r="XDW98" s="11"/>
      <c r="XDX98" s="11"/>
      <c r="XDY98" s="11"/>
      <c r="XDZ98" s="11"/>
      <c r="XEA98" s="11"/>
      <c r="XEB98" s="11"/>
      <c r="XEC98" s="11"/>
      <c r="XED98" s="11"/>
      <c r="XEE98" s="11"/>
      <c r="XEF98" s="11"/>
      <c r="XEG98" s="11"/>
      <c r="XEH98" s="11"/>
      <c r="XEI98" s="11"/>
      <c r="XEJ98" s="11"/>
      <c r="XEK98" s="11"/>
      <c r="XEL98" s="11"/>
      <c r="XEM98" s="11"/>
      <c r="XEN98" s="11"/>
      <c r="XEO98" s="11"/>
      <c r="XEP98" s="11"/>
      <c r="XEQ98" s="11"/>
      <c r="XER98" s="11"/>
      <c r="XES98" s="11"/>
      <c r="XET98" s="11"/>
      <c r="XEU98" s="11"/>
      <c r="XEV98" s="11"/>
      <c r="XEW98" s="11"/>
      <c r="XEX98" s="11"/>
      <c r="XEY98" s="11"/>
      <c r="XEZ98" s="11"/>
      <c r="XFA98" s="11"/>
      <c r="XFB98" s="11"/>
    </row>
    <row r="99" s="1" customFormat="1" ht="250" customHeight="1" spans="1:22 14877:16382">
      <c r="A99" s="33" t="s">
        <v>295</v>
      </c>
      <c r="B99" s="30" t="s">
        <v>465</v>
      </c>
      <c r="C99" s="30" t="s">
        <v>31</v>
      </c>
      <c r="D99" s="22" t="s">
        <v>32</v>
      </c>
      <c r="E99" s="30" t="s">
        <v>466</v>
      </c>
      <c r="F99" s="31" t="s">
        <v>467</v>
      </c>
      <c r="G99" s="24">
        <v>300</v>
      </c>
      <c r="H99" s="31" t="s">
        <v>48</v>
      </c>
      <c r="I99" s="31" t="s">
        <v>468</v>
      </c>
      <c r="J99" s="31" t="s">
        <v>468</v>
      </c>
      <c r="K99" s="25">
        <v>0</v>
      </c>
      <c r="L99" s="25">
        <v>1</v>
      </c>
      <c r="M99" s="26">
        <v>0.0587</v>
      </c>
      <c r="N99" s="26">
        <v>0.0145</v>
      </c>
      <c r="O99" s="26">
        <v>0.0442</v>
      </c>
      <c r="P99" s="26">
        <v>0.206</v>
      </c>
      <c r="Q99" s="26">
        <v>0.0518</v>
      </c>
      <c r="R99" s="26">
        <v>0.1542</v>
      </c>
      <c r="S99" s="30" t="s">
        <v>38</v>
      </c>
      <c r="T99" s="30" t="s">
        <v>152</v>
      </c>
      <c r="U99" s="22">
        <v>2025.11</v>
      </c>
      <c r="V99" s="27"/>
      <c r="UZE99" s="11"/>
      <c r="UZF99" s="11"/>
      <c r="UZG99" s="11"/>
      <c r="UZH99" s="11"/>
      <c r="UZI99" s="11"/>
      <c r="UZJ99" s="11"/>
      <c r="UZK99" s="11"/>
      <c r="UZL99" s="11"/>
      <c r="UZM99" s="11"/>
      <c r="UZN99" s="11"/>
      <c r="UZO99" s="11"/>
      <c r="UZP99" s="11"/>
      <c r="UZQ99" s="11"/>
      <c r="UZR99" s="11"/>
      <c r="UZS99" s="11"/>
      <c r="UZT99" s="11"/>
      <c r="UZU99" s="11"/>
      <c r="UZV99" s="11"/>
      <c r="UZW99" s="11"/>
      <c r="UZX99" s="11"/>
      <c r="UZY99" s="11"/>
      <c r="UZZ99" s="11"/>
      <c r="VAA99" s="11"/>
      <c r="VAB99" s="11"/>
      <c r="VAC99" s="11"/>
      <c r="VAD99" s="11"/>
      <c r="VAE99" s="11"/>
      <c r="VAF99" s="11"/>
      <c r="VAG99" s="11"/>
      <c r="VAH99" s="11"/>
      <c r="VAI99" s="11"/>
      <c r="VAJ99" s="11"/>
      <c r="VAK99" s="11"/>
      <c r="VAL99" s="11"/>
      <c r="VAM99" s="11"/>
      <c r="VAN99" s="11"/>
      <c r="VAO99" s="11"/>
      <c r="VAP99" s="11"/>
      <c r="VAQ99" s="11"/>
      <c r="VAR99" s="11"/>
      <c r="VAS99" s="11"/>
      <c r="VAT99" s="11"/>
      <c r="VAU99" s="11"/>
      <c r="VAV99" s="11"/>
      <c r="VAW99" s="11"/>
      <c r="VAX99" s="11"/>
      <c r="VAY99" s="11"/>
      <c r="VAZ99" s="11"/>
      <c r="VBA99" s="11"/>
      <c r="VBB99" s="11"/>
      <c r="VBC99" s="11"/>
      <c r="VBD99" s="11"/>
      <c r="VBE99" s="11"/>
      <c r="VBF99" s="11"/>
      <c r="VBG99" s="11"/>
      <c r="VBH99" s="11"/>
      <c r="VBI99" s="11"/>
      <c r="VBJ99" s="11"/>
      <c r="VBK99" s="11"/>
      <c r="VBL99" s="11"/>
      <c r="VBM99" s="11"/>
      <c r="VBN99" s="11"/>
      <c r="VBO99" s="11"/>
      <c r="VBP99" s="11"/>
      <c r="VBQ99" s="11"/>
      <c r="VBR99" s="11"/>
      <c r="VBS99" s="11"/>
      <c r="VBT99" s="11"/>
      <c r="VBU99" s="11"/>
      <c r="VBV99" s="11"/>
      <c r="VBW99" s="11"/>
      <c r="VBX99" s="11"/>
      <c r="VBY99" s="11"/>
      <c r="VBZ99" s="11"/>
      <c r="VCA99" s="11"/>
      <c r="VCB99" s="11"/>
      <c r="VCC99" s="11"/>
      <c r="VCD99" s="11"/>
      <c r="VCE99" s="11"/>
      <c r="VCF99" s="11"/>
      <c r="VCG99" s="11"/>
      <c r="VCH99" s="11"/>
      <c r="VCI99" s="11"/>
      <c r="VCJ99" s="11"/>
      <c r="VCK99" s="11"/>
      <c r="VCL99" s="11"/>
      <c r="VCM99" s="11"/>
      <c r="VCN99" s="11"/>
      <c r="VCO99" s="11"/>
      <c r="VCP99" s="11"/>
      <c r="VCQ99" s="11"/>
      <c r="VCR99" s="11"/>
      <c r="VCS99" s="11"/>
      <c r="VCT99" s="11"/>
      <c r="VCU99" s="11"/>
      <c r="VCV99" s="11"/>
      <c r="VCW99" s="11"/>
      <c r="VCX99" s="11"/>
      <c r="VCY99" s="11"/>
      <c r="VCZ99" s="11"/>
      <c r="VDA99" s="11"/>
      <c r="VDB99" s="11"/>
      <c r="VDC99" s="11"/>
      <c r="VDD99" s="11"/>
      <c r="VDE99" s="11"/>
      <c r="VDF99" s="11"/>
      <c r="VDG99" s="11"/>
      <c r="VDH99" s="11"/>
      <c r="VDI99" s="11"/>
      <c r="VDJ99" s="11"/>
      <c r="VDK99" s="11"/>
      <c r="VDL99" s="11"/>
      <c r="VDM99" s="11"/>
      <c r="VDN99" s="11"/>
      <c r="VDO99" s="11"/>
      <c r="VDP99" s="11"/>
      <c r="VDQ99" s="11"/>
      <c r="VDR99" s="11"/>
      <c r="VDS99" s="11"/>
      <c r="VDT99" s="11"/>
      <c r="VDU99" s="11"/>
      <c r="VDV99" s="11"/>
      <c r="VDW99" s="11"/>
      <c r="VDX99" s="11"/>
      <c r="VDY99" s="11"/>
      <c r="VDZ99" s="11"/>
      <c r="VEA99" s="11"/>
      <c r="VEB99" s="11"/>
      <c r="VEC99" s="11"/>
      <c r="VED99" s="11"/>
      <c r="VEE99" s="11"/>
      <c r="VEF99" s="11"/>
      <c r="VEG99" s="11"/>
      <c r="VEH99" s="11"/>
      <c r="VEI99" s="11"/>
      <c r="VEJ99" s="11"/>
      <c r="VEK99" s="11"/>
      <c r="VEL99" s="11"/>
      <c r="VEM99" s="11"/>
      <c r="VEN99" s="11"/>
      <c r="VEO99" s="11"/>
      <c r="VEP99" s="11"/>
      <c r="VEQ99" s="11"/>
      <c r="VER99" s="11"/>
      <c r="VES99" s="11"/>
      <c r="VET99" s="11"/>
      <c r="VEU99" s="11"/>
      <c r="VEV99" s="11"/>
      <c r="VEW99" s="11"/>
      <c r="VEX99" s="11"/>
      <c r="VEY99" s="11"/>
      <c r="VEZ99" s="11"/>
      <c r="VFA99" s="11"/>
      <c r="VFB99" s="11"/>
      <c r="VFC99" s="11"/>
      <c r="VFD99" s="11"/>
      <c r="VFE99" s="11"/>
      <c r="VFF99" s="11"/>
      <c r="VFG99" s="11"/>
      <c r="VFH99" s="11"/>
      <c r="VFI99" s="11"/>
      <c r="VFJ99" s="11"/>
      <c r="VFK99" s="11"/>
      <c r="VFL99" s="11"/>
      <c r="VFM99" s="11"/>
      <c r="VFN99" s="11"/>
      <c r="VFO99" s="11"/>
      <c r="VFP99" s="11"/>
      <c r="VFQ99" s="11"/>
      <c r="VFR99" s="11"/>
      <c r="VFS99" s="11"/>
      <c r="VFT99" s="11"/>
      <c r="VFU99" s="11"/>
      <c r="VFV99" s="11"/>
      <c r="VFW99" s="11"/>
      <c r="VFX99" s="11"/>
      <c r="VFY99" s="11"/>
      <c r="VFZ99" s="11"/>
      <c r="VGA99" s="11"/>
      <c r="VGB99" s="11"/>
      <c r="VGC99" s="11"/>
      <c r="VGD99" s="11"/>
      <c r="VGE99" s="11"/>
      <c r="VGF99" s="11"/>
      <c r="VGG99" s="11"/>
      <c r="VGH99" s="11"/>
      <c r="VGI99" s="11"/>
      <c r="VGJ99" s="11"/>
      <c r="VGK99" s="11"/>
      <c r="VGL99" s="11"/>
      <c r="VGM99" s="11"/>
      <c r="VGN99" s="11"/>
      <c r="VGO99" s="11"/>
      <c r="VGP99" s="11"/>
      <c r="VGQ99" s="11"/>
      <c r="VGR99" s="11"/>
      <c r="VGS99" s="11"/>
      <c r="VGT99" s="11"/>
      <c r="VGU99" s="11"/>
      <c r="VGV99" s="11"/>
      <c r="VGW99" s="11"/>
      <c r="VGX99" s="11"/>
      <c r="VGY99" s="11"/>
      <c r="VGZ99" s="11"/>
      <c r="VHA99" s="11"/>
      <c r="VHB99" s="11"/>
      <c r="VHC99" s="11"/>
      <c r="VHD99" s="11"/>
      <c r="VHE99" s="11"/>
      <c r="VHF99" s="11"/>
      <c r="VHG99" s="11"/>
      <c r="VHH99" s="11"/>
      <c r="VHI99" s="11"/>
      <c r="VHJ99" s="11"/>
      <c r="VHK99" s="11"/>
      <c r="VHL99" s="11"/>
      <c r="VHM99" s="11"/>
      <c r="VHN99" s="11"/>
      <c r="VHO99" s="11"/>
      <c r="VHP99" s="11"/>
      <c r="VHQ99" s="11"/>
      <c r="VHR99" s="11"/>
      <c r="VHS99" s="11"/>
      <c r="VHT99" s="11"/>
      <c r="VHU99" s="11"/>
      <c r="VHV99" s="11"/>
      <c r="VHW99" s="11"/>
      <c r="VHX99" s="11"/>
      <c r="VHY99" s="11"/>
      <c r="VHZ99" s="11"/>
      <c r="VIA99" s="11"/>
      <c r="VIB99" s="11"/>
      <c r="VIC99" s="11"/>
      <c r="VID99" s="11"/>
      <c r="VIE99" s="11"/>
      <c r="VIF99" s="11"/>
      <c r="VIG99" s="11"/>
      <c r="VIH99" s="11"/>
      <c r="VII99" s="11"/>
      <c r="VIJ99" s="11"/>
      <c r="VIK99" s="11"/>
      <c r="VIL99" s="11"/>
      <c r="VIM99" s="11"/>
      <c r="VIN99" s="11"/>
      <c r="VIO99" s="11"/>
      <c r="VIP99" s="11"/>
      <c r="VIQ99" s="11"/>
      <c r="VIR99" s="11"/>
      <c r="VIS99" s="11"/>
      <c r="VIT99" s="11"/>
      <c r="VIU99" s="11"/>
      <c r="VIV99" s="11"/>
      <c r="VIW99" s="11"/>
      <c r="VIX99" s="11"/>
      <c r="VIY99" s="11"/>
      <c r="VIZ99" s="11"/>
      <c r="VJA99" s="11"/>
      <c r="VJB99" s="11"/>
      <c r="VJC99" s="11"/>
      <c r="VJD99" s="11"/>
      <c r="VJE99" s="11"/>
      <c r="VJF99" s="11"/>
      <c r="VJG99" s="11"/>
      <c r="VJH99" s="11"/>
      <c r="VJI99" s="11"/>
      <c r="VJJ99" s="11"/>
      <c r="VJK99" s="11"/>
      <c r="VJL99" s="11"/>
      <c r="VJM99" s="11"/>
      <c r="VJN99" s="11"/>
      <c r="VJO99" s="11"/>
      <c r="VJP99" s="11"/>
      <c r="VJQ99" s="11"/>
      <c r="VJR99" s="11"/>
      <c r="VJS99" s="11"/>
      <c r="VJT99" s="11"/>
      <c r="VJU99" s="11"/>
      <c r="VJV99" s="11"/>
      <c r="VJW99" s="11"/>
      <c r="VJX99" s="11"/>
      <c r="VJY99" s="11"/>
      <c r="VJZ99" s="11"/>
      <c r="VKA99" s="11"/>
      <c r="VKB99" s="11"/>
      <c r="VKC99" s="11"/>
      <c r="VKD99" s="11"/>
      <c r="VKE99" s="11"/>
      <c r="VKF99" s="11"/>
      <c r="VKG99" s="11"/>
      <c r="VKH99" s="11"/>
      <c r="VKI99" s="11"/>
      <c r="VKJ99" s="11"/>
      <c r="VKK99" s="11"/>
      <c r="VKL99" s="11"/>
      <c r="VKM99" s="11"/>
      <c r="VKN99" s="11"/>
      <c r="VKO99" s="11"/>
      <c r="VKP99" s="11"/>
      <c r="VKQ99" s="11"/>
      <c r="VKR99" s="11"/>
      <c r="VKS99" s="11"/>
      <c r="VKT99" s="11"/>
      <c r="VKU99" s="11"/>
      <c r="VKV99" s="11"/>
      <c r="VKW99" s="11"/>
      <c r="VKX99" s="11"/>
      <c r="VKY99" s="11"/>
      <c r="VKZ99" s="11"/>
      <c r="VLA99" s="11"/>
      <c r="VLB99" s="11"/>
      <c r="VLC99" s="11"/>
      <c r="VLD99" s="11"/>
      <c r="VLE99" s="11"/>
      <c r="VLF99" s="11"/>
      <c r="VLG99" s="11"/>
      <c r="VLH99" s="11"/>
      <c r="VLI99" s="11"/>
      <c r="VLJ99" s="11"/>
      <c r="VLK99" s="11"/>
      <c r="VLL99" s="11"/>
      <c r="VLM99" s="11"/>
      <c r="VLN99" s="11"/>
      <c r="VLO99" s="11"/>
      <c r="VLP99" s="11"/>
      <c r="VLQ99" s="11"/>
      <c r="VLR99" s="11"/>
      <c r="VLS99" s="11"/>
      <c r="VLT99" s="11"/>
      <c r="VLU99" s="11"/>
      <c r="VLV99" s="11"/>
      <c r="VLW99" s="11"/>
      <c r="VLX99" s="11"/>
      <c r="VLY99" s="11"/>
      <c r="VLZ99" s="11"/>
      <c r="VMA99" s="11"/>
      <c r="VMB99" s="11"/>
      <c r="VMC99" s="11"/>
      <c r="VMD99" s="11"/>
      <c r="VME99" s="11"/>
      <c r="VMF99" s="11"/>
      <c r="VMG99" s="11"/>
      <c r="VMH99" s="11"/>
      <c r="VMI99" s="11"/>
      <c r="VMJ99" s="11"/>
      <c r="VMK99" s="11"/>
      <c r="VML99" s="11"/>
      <c r="VMM99" s="11"/>
      <c r="VMN99" s="11"/>
      <c r="VMO99" s="11"/>
      <c r="VMP99" s="11"/>
      <c r="VMQ99" s="11"/>
      <c r="VMR99" s="11"/>
      <c r="VMS99" s="11"/>
      <c r="VMT99" s="11"/>
      <c r="VMU99" s="11"/>
      <c r="VMV99" s="11"/>
      <c r="VMW99" s="11"/>
      <c r="VMX99" s="11"/>
      <c r="VMY99" s="11"/>
      <c r="VMZ99" s="11"/>
      <c r="VNA99" s="11"/>
      <c r="VNB99" s="11"/>
      <c r="VNC99" s="11"/>
      <c r="VND99" s="11"/>
      <c r="VNE99" s="11"/>
      <c r="VNF99" s="11"/>
      <c r="VNG99" s="11"/>
      <c r="VNH99" s="11"/>
      <c r="VNI99" s="11"/>
      <c r="VNJ99" s="11"/>
      <c r="VNK99" s="11"/>
      <c r="VNL99" s="11"/>
      <c r="VNM99" s="11"/>
      <c r="VNN99" s="11"/>
      <c r="VNO99" s="11"/>
      <c r="VNP99" s="11"/>
      <c r="VNQ99" s="11"/>
      <c r="VNR99" s="11"/>
      <c r="VNS99" s="11"/>
      <c r="VNT99" s="11"/>
      <c r="VNU99" s="11"/>
      <c r="VNV99" s="11"/>
      <c r="VNW99" s="11"/>
      <c r="VNX99" s="11"/>
      <c r="VNY99" s="11"/>
      <c r="VNZ99" s="11"/>
      <c r="VOA99" s="11"/>
      <c r="VOB99" s="11"/>
      <c r="VOC99" s="11"/>
      <c r="VOD99" s="11"/>
      <c r="VOE99" s="11"/>
      <c r="VOF99" s="11"/>
      <c r="VOG99" s="11"/>
      <c r="VOH99" s="11"/>
      <c r="VOI99" s="11"/>
      <c r="VOJ99" s="11"/>
      <c r="VOK99" s="11"/>
      <c r="VOL99" s="11"/>
      <c r="VOM99" s="11"/>
      <c r="VON99" s="11"/>
      <c r="VOO99" s="11"/>
      <c r="VOP99" s="11"/>
      <c r="VOQ99" s="11"/>
      <c r="VOR99" s="11"/>
      <c r="VOS99" s="11"/>
      <c r="VOT99" s="11"/>
      <c r="VOU99" s="11"/>
      <c r="VOV99" s="11"/>
      <c r="VOW99" s="11"/>
      <c r="VOX99" s="11"/>
      <c r="VOY99" s="11"/>
      <c r="VOZ99" s="11"/>
      <c r="VPA99" s="11"/>
      <c r="VPB99" s="11"/>
      <c r="VPC99" s="11"/>
      <c r="VPD99" s="11"/>
      <c r="VPE99" s="11"/>
      <c r="VPF99" s="11"/>
      <c r="VPG99" s="11"/>
      <c r="VPH99" s="11"/>
      <c r="VPI99" s="11"/>
      <c r="VPJ99" s="11"/>
      <c r="VPK99" s="11"/>
      <c r="VPL99" s="11"/>
      <c r="VPM99" s="11"/>
      <c r="VPN99" s="11"/>
      <c r="VPO99" s="11"/>
      <c r="VPP99" s="11"/>
      <c r="VPQ99" s="11"/>
      <c r="VPR99" s="11"/>
      <c r="VPS99" s="11"/>
      <c r="VPT99" s="11"/>
      <c r="VPU99" s="11"/>
      <c r="VPV99" s="11"/>
      <c r="VPW99" s="11"/>
      <c r="VPX99" s="11"/>
      <c r="VPY99" s="11"/>
      <c r="VPZ99" s="11"/>
      <c r="VQA99" s="11"/>
      <c r="VQB99" s="11"/>
      <c r="VQC99" s="11"/>
      <c r="VQD99" s="11"/>
      <c r="VQE99" s="11"/>
      <c r="VQF99" s="11"/>
      <c r="VQG99" s="11"/>
      <c r="VQH99" s="11"/>
      <c r="VQI99" s="11"/>
      <c r="VQJ99" s="11"/>
      <c r="VQK99" s="11"/>
      <c r="VQL99" s="11"/>
      <c r="VQM99" s="11"/>
      <c r="VQN99" s="11"/>
      <c r="VQO99" s="11"/>
      <c r="VQP99" s="11"/>
      <c r="VQQ99" s="11"/>
      <c r="VQR99" s="11"/>
      <c r="VQS99" s="11"/>
      <c r="VQT99" s="11"/>
      <c r="VQU99" s="11"/>
      <c r="VQV99" s="11"/>
      <c r="VQW99" s="11"/>
      <c r="VQX99" s="11"/>
      <c r="VQY99" s="11"/>
      <c r="VQZ99" s="11"/>
      <c r="VRA99" s="11"/>
      <c r="VRB99" s="11"/>
      <c r="VRC99" s="11"/>
      <c r="VRD99" s="11"/>
      <c r="VRE99" s="11"/>
      <c r="VRF99" s="11"/>
      <c r="VRG99" s="11"/>
      <c r="VRH99" s="11"/>
      <c r="VRI99" s="11"/>
      <c r="VRJ99" s="11"/>
      <c r="VRK99" s="11"/>
      <c r="VRL99" s="11"/>
      <c r="VRM99" s="11"/>
      <c r="VRN99" s="11"/>
      <c r="VRO99" s="11"/>
      <c r="VRP99" s="11"/>
      <c r="VRQ99" s="11"/>
      <c r="VRR99" s="11"/>
      <c r="VRS99" s="11"/>
      <c r="VRT99" s="11"/>
      <c r="VRU99" s="11"/>
      <c r="VRV99" s="11"/>
      <c r="VRW99" s="11"/>
      <c r="VRX99" s="11"/>
      <c r="VRY99" s="11"/>
      <c r="VRZ99" s="11"/>
      <c r="VSA99" s="11"/>
      <c r="VSB99" s="11"/>
      <c r="VSC99" s="11"/>
      <c r="VSD99" s="11"/>
      <c r="VSE99" s="11"/>
      <c r="VSF99" s="11"/>
      <c r="VSG99" s="11"/>
      <c r="VSH99" s="11"/>
      <c r="VSI99" s="11"/>
      <c r="VSJ99" s="11"/>
      <c r="VSK99" s="11"/>
      <c r="VSL99" s="11"/>
      <c r="VSM99" s="11"/>
      <c r="VSN99" s="11"/>
      <c r="VSO99" s="11"/>
      <c r="VSP99" s="11"/>
      <c r="VSQ99" s="11"/>
      <c r="VSR99" s="11"/>
      <c r="VSS99" s="11"/>
      <c r="VST99" s="11"/>
      <c r="VSU99" s="11"/>
      <c r="VSV99" s="11"/>
      <c r="VSW99" s="11"/>
      <c r="VSX99" s="11"/>
      <c r="VSY99" s="11"/>
      <c r="VSZ99" s="11"/>
      <c r="VTA99" s="11"/>
      <c r="VTB99" s="11"/>
      <c r="VTC99" s="11"/>
      <c r="VTD99" s="11"/>
      <c r="VTE99" s="11"/>
      <c r="VTF99" s="11"/>
      <c r="VTG99" s="11"/>
      <c r="VTH99" s="11"/>
      <c r="VTI99" s="11"/>
      <c r="VTJ99" s="11"/>
      <c r="VTK99" s="11"/>
      <c r="VTL99" s="11"/>
      <c r="VTM99" s="11"/>
      <c r="VTN99" s="11"/>
      <c r="VTO99" s="11"/>
      <c r="VTP99" s="11"/>
      <c r="VTQ99" s="11"/>
      <c r="VTR99" s="11"/>
      <c r="VTS99" s="11"/>
      <c r="VTT99" s="11"/>
      <c r="VTU99" s="11"/>
      <c r="VTV99" s="11"/>
      <c r="VTW99" s="11"/>
      <c r="VTX99" s="11"/>
      <c r="VTY99" s="11"/>
      <c r="VTZ99" s="11"/>
      <c r="VUA99" s="11"/>
      <c r="VUB99" s="11"/>
      <c r="VUC99" s="11"/>
      <c r="VUD99" s="11"/>
      <c r="VUE99" s="11"/>
      <c r="VUF99" s="11"/>
      <c r="VUG99" s="11"/>
      <c r="VUH99" s="11"/>
      <c r="VUI99" s="11"/>
      <c r="VUJ99" s="11"/>
      <c r="VUK99" s="11"/>
      <c r="VUL99" s="11"/>
      <c r="VUM99" s="11"/>
      <c r="VUN99" s="11"/>
      <c r="VUO99" s="11"/>
      <c r="VUP99" s="11"/>
      <c r="VUQ99" s="11"/>
      <c r="VUR99" s="11"/>
      <c r="VUS99" s="11"/>
      <c r="VUT99" s="11"/>
      <c r="VUU99" s="11"/>
      <c r="VUV99" s="11"/>
      <c r="VUW99" s="11"/>
      <c r="VUX99" s="11"/>
      <c r="VUY99" s="11"/>
      <c r="VUZ99" s="11"/>
      <c r="VVA99" s="11"/>
      <c r="VVB99" s="11"/>
      <c r="VVC99" s="11"/>
      <c r="VVD99" s="11"/>
      <c r="VVE99" s="11"/>
      <c r="VVF99" s="11"/>
      <c r="VVG99" s="11"/>
      <c r="VVH99" s="11"/>
      <c r="VVI99" s="11"/>
      <c r="VVJ99" s="11"/>
      <c r="VVK99" s="11"/>
      <c r="VVL99" s="11"/>
      <c r="VVM99" s="11"/>
      <c r="VVN99" s="11"/>
      <c r="VVO99" s="11"/>
      <c r="VVP99" s="11"/>
      <c r="VVQ99" s="11"/>
      <c r="VVR99" s="11"/>
      <c r="VVS99" s="11"/>
      <c r="VVT99" s="11"/>
      <c r="VVU99" s="11"/>
      <c r="VVV99" s="11"/>
      <c r="VVW99" s="11"/>
      <c r="VVX99" s="11"/>
      <c r="VVY99" s="11"/>
      <c r="VVZ99" s="11"/>
      <c r="VWA99" s="11"/>
      <c r="VWB99" s="11"/>
      <c r="VWC99" s="11"/>
      <c r="VWD99" s="11"/>
      <c r="VWE99" s="11"/>
      <c r="VWF99" s="11"/>
      <c r="VWG99" s="11"/>
      <c r="VWH99" s="11"/>
      <c r="VWI99" s="11"/>
      <c r="VWJ99" s="11"/>
      <c r="VWK99" s="11"/>
      <c r="VWL99" s="11"/>
      <c r="VWM99" s="11"/>
      <c r="VWN99" s="11"/>
      <c r="VWO99" s="11"/>
      <c r="VWP99" s="11"/>
      <c r="VWQ99" s="11"/>
      <c r="VWR99" s="11"/>
      <c r="VWS99" s="11"/>
      <c r="VWT99" s="11"/>
      <c r="VWU99" s="11"/>
      <c r="VWV99" s="11"/>
      <c r="VWW99" s="11"/>
      <c r="VWX99" s="11"/>
      <c r="VWY99" s="11"/>
      <c r="VWZ99" s="11"/>
      <c r="VXA99" s="11"/>
      <c r="VXB99" s="11"/>
      <c r="VXC99" s="11"/>
      <c r="VXD99" s="11"/>
      <c r="VXE99" s="11"/>
      <c r="VXF99" s="11"/>
      <c r="VXG99" s="11"/>
      <c r="VXH99" s="11"/>
      <c r="VXI99" s="11"/>
      <c r="VXJ99" s="11"/>
      <c r="VXK99" s="11"/>
      <c r="VXL99" s="11"/>
      <c r="VXM99" s="11"/>
      <c r="VXN99" s="11"/>
      <c r="VXO99" s="11"/>
      <c r="VXP99" s="11"/>
      <c r="VXQ99" s="11"/>
      <c r="VXR99" s="11"/>
      <c r="VXS99" s="11"/>
      <c r="VXT99" s="11"/>
      <c r="VXU99" s="11"/>
      <c r="VXV99" s="11"/>
      <c r="VXW99" s="11"/>
      <c r="VXX99" s="11"/>
      <c r="VXY99" s="11"/>
      <c r="VXZ99" s="11"/>
      <c r="VYA99" s="11"/>
      <c r="VYB99" s="11"/>
      <c r="VYC99" s="11"/>
      <c r="VYD99" s="11"/>
      <c r="VYE99" s="11"/>
      <c r="VYF99" s="11"/>
      <c r="VYG99" s="11"/>
      <c r="VYH99" s="11"/>
      <c r="VYI99" s="11"/>
      <c r="VYJ99" s="11"/>
      <c r="VYK99" s="11"/>
      <c r="VYL99" s="11"/>
      <c r="VYM99" s="11"/>
      <c r="VYN99" s="11"/>
      <c r="VYO99" s="11"/>
      <c r="VYP99" s="11"/>
      <c r="VYQ99" s="11"/>
      <c r="VYR99" s="11"/>
      <c r="VYS99" s="11"/>
      <c r="VYT99" s="11"/>
      <c r="VYU99" s="11"/>
      <c r="VYV99" s="11"/>
      <c r="VYW99" s="11"/>
      <c r="VYX99" s="11"/>
      <c r="VYY99" s="11"/>
      <c r="VYZ99" s="11"/>
      <c r="VZA99" s="11"/>
      <c r="VZB99" s="11"/>
      <c r="VZC99" s="11"/>
      <c r="VZD99" s="11"/>
      <c r="VZE99" s="11"/>
      <c r="VZF99" s="11"/>
      <c r="VZG99" s="11"/>
      <c r="VZH99" s="11"/>
      <c r="VZI99" s="11"/>
      <c r="VZJ99" s="11"/>
      <c r="VZK99" s="11"/>
      <c r="VZL99" s="11"/>
      <c r="VZM99" s="11"/>
      <c r="VZN99" s="11"/>
      <c r="VZO99" s="11"/>
      <c r="VZP99" s="11"/>
      <c r="VZQ99" s="11"/>
      <c r="VZR99" s="11"/>
      <c r="VZS99" s="11"/>
      <c r="VZT99" s="11"/>
      <c r="VZU99" s="11"/>
      <c r="VZV99" s="11"/>
      <c r="VZW99" s="11"/>
      <c r="VZX99" s="11"/>
      <c r="VZY99" s="11"/>
      <c r="VZZ99" s="11"/>
      <c r="WAA99" s="11"/>
      <c r="WAB99" s="11"/>
      <c r="WAC99" s="11"/>
      <c r="WAD99" s="11"/>
      <c r="WAE99" s="11"/>
      <c r="WAF99" s="11"/>
      <c r="WAG99" s="11"/>
      <c r="WAH99" s="11"/>
      <c r="WAI99" s="11"/>
      <c r="WAJ99" s="11"/>
      <c r="WAK99" s="11"/>
      <c r="WAL99" s="11"/>
      <c r="WAM99" s="11"/>
      <c r="WAN99" s="11"/>
      <c r="WAO99" s="11"/>
      <c r="WAP99" s="11"/>
      <c r="WAQ99" s="11"/>
      <c r="WAR99" s="11"/>
      <c r="WAS99" s="11"/>
      <c r="WAT99" s="11"/>
      <c r="WAU99" s="11"/>
      <c r="WAV99" s="11"/>
      <c r="WAW99" s="11"/>
      <c r="WAX99" s="11"/>
      <c r="WAY99" s="11"/>
      <c r="WAZ99" s="11"/>
      <c r="WBA99" s="11"/>
      <c r="WBB99" s="11"/>
      <c r="WBC99" s="11"/>
      <c r="WBD99" s="11"/>
      <c r="WBE99" s="11"/>
      <c r="WBF99" s="11"/>
      <c r="WBG99" s="11"/>
      <c r="WBH99" s="11"/>
      <c r="WBI99" s="11"/>
      <c r="WBJ99" s="11"/>
      <c r="WBK99" s="11"/>
      <c r="WBL99" s="11"/>
      <c r="WBM99" s="11"/>
      <c r="WBN99" s="11"/>
      <c r="WBO99" s="11"/>
      <c r="WBP99" s="11"/>
      <c r="WBQ99" s="11"/>
      <c r="WBR99" s="11"/>
      <c r="WBS99" s="11"/>
      <c r="WBT99" s="11"/>
      <c r="WBU99" s="11"/>
      <c r="WBV99" s="11"/>
      <c r="WBW99" s="11"/>
      <c r="WBX99" s="11"/>
      <c r="WBY99" s="11"/>
      <c r="WBZ99" s="11"/>
      <c r="WCA99" s="11"/>
      <c r="WCB99" s="11"/>
      <c r="WCC99" s="11"/>
      <c r="WCD99" s="11"/>
      <c r="WCE99" s="11"/>
      <c r="WCF99" s="11"/>
      <c r="WCG99" s="11"/>
      <c r="WCH99" s="11"/>
      <c r="WCI99" s="11"/>
      <c r="WCJ99" s="11"/>
      <c r="WCK99" s="11"/>
      <c r="WCL99" s="11"/>
      <c r="WCM99" s="11"/>
      <c r="WCN99" s="11"/>
      <c r="WCO99" s="11"/>
      <c r="WCP99" s="11"/>
      <c r="WCQ99" s="11"/>
      <c r="WCR99" s="11"/>
      <c r="WCS99" s="11"/>
      <c r="WCT99" s="11"/>
      <c r="WCU99" s="11"/>
      <c r="WCV99" s="11"/>
      <c r="WCW99" s="11"/>
      <c r="WCX99" s="11"/>
      <c r="WCY99" s="11"/>
      <c r="WCZ99" s="11"/>
      <c r="WDA99" s="11"/>
      <c r="WDB99" s="11"/>
      <c r="WDC99" s="11"/>
      <c r="WDD99" s="11"/>
      <c r="WDE99" s="11"/>
      <c r="WDF99" s="11"/>
      <c r="WDG99" s="11"/>
      <c r="WDH99" s="11"/>
      <c r="WDI99" s="11"/>
      <c r="WDJ99" s="11"/>
      <c r="WDK99" s="11"/>
      <c r="WDL99" s="11"/>
      <c r="WDM99" s="11"/>
      <c r="WDN99" s="11"/>
      <c r="WDO99" s="11"/>
      <c r="WDP99" s="11"/>
      <c r="WDQ99" s="11"/>
      <c r="WDR99" s="11"/>
      <c r="WDS99" s="11"/>
      <c r="WDT99" s="11"/>
      <c r="WDU99" s="11"/>
      <c r="WDV99" s="11"/>
      <c r="WDW99" s="11"/>
      <c r="WDX99" s="11"/>
      <c r="WDY99" s="11"/>
      <c r="WDZ99" s="11"/>
      <c r="WEA99" s="11"/>
      <c r="WEB99" s="11"/>
      <c r="WEC99" s="11"/>
      <c r="WED99" s="11"/>
      <c r="WEE99" s="11"/>
      <c r="WEF99" s="11"/>
      <c r="WEG99" s="11"/>
      <c r="WEH99" s="11"/>
      <c r="WEI99" s="11"/>
      <c r="WEJ99" s="11"/>
      <c r="WEK99" s="11"/>
      <c r="WEL99" s="11"/>
      <c r="WEM99" s="11"/>
      <c r="WEN99" s="11"/>
      <c r="WEO99" s="11"/>
      <c r="WEP99" s="11"/>
      <c r="WEQ99" s="11"/>
      <c r="WER99" s="11"/>
      <c r="WES99" s="11"/>
      <c r="WET99" s="11"/>
      <c r="WEU99" s="11"/>
      <c r="WEV99" s="11"/>
      <c r="WEW99" s="11"/>
      <c r="WEX99" s="11"/>
      <c r="WEY99" s="11"/>
      <c r="WEZ99" s="11"/>
      <c r="WFA99" s="11"/>
      <c r="WFB99" s="11"/>
      <c r="WFC99" s="11"/>
      <c r="WFD99" s="11"/>
      <c r="WFE99" s="11"/>
      <c r="WFF99" s="11"/>
      <c r="WFG99" s="11"/>
      <c r="WFH99" s="11"/>
      <c r="WFI99" s="11"/>
      <c r="WFJ99" s="11"/>
      <c r="WFK99" s="11"/>
      <c r="WFL99" s="11"/>
      <c r="WFM99" s="11"/>
      <c r="WFN99" s="11"/>
      <c r="WFO99" s="11"/>
      <c r="WFP99" s="11"/>
      <c r="WFQ99" s="11"/>
      <c r="WFR99" s="11"/>
      <c r="WFS99" s="11"/>
      <c r="WFT99" s="11"/>
      <c r="WFU99" s="11"/>
      <c r="WFV99" s="11"/>
      <c r="WFW99" s="11"/>
      <c r="WFX99" s="11"/>
      <c r="WFY99" s="11"/>
      <c r="WFZ99" s="11"/>
      <c r="WGA99" s="11"/>
      <c r="WGB99" s="11"/>
      <c r="WGC99" s="11"/>
      <c r="WGD99" s="11"/>
      <c r="WGE99" s="11"/>
      <c r="WGF99" s="11"/>
      <c r="WGG99" s="11"/>
      <c r="WGH99" s="11"/>
      <c r="WGI99" s="11"/>
      <c r="WGJ99" s="11"/>
      <c r="WGK99" s="11"/>
      <c r="WGL99" s="11"/>
      <c r="WGM99" s="11"/>
      <c r="WGN99" s="11"/>
      <c r="WGO99" s="11"/>
      <c r="WGP99" s="11"/>
      <c r="WGQ99" s="11"/>
      <c r="WGR99" s="11"/>
      <c r="WGS99" s="11"/>
      <c r="WGT99" s="11"/>
      <c r="WGU99" s="11"/>
      <c r="WGV99" s="11"/>
      <c r="WGW99" s="11"/>
      <c r="WGX99" s="11"/>
      <c r="WGY99" s="11"/>
      <c r="WGZ99" s="11"/>
      <c r="WHA99" s="11"/>
      <c r="WHB99" s="11"/>
      <c r="WHC99" s="11"/>
      <c r="WHD99" s="11"/>
      <c r="WHE99" s="11"/>
      <c r="WHF99" s="11"/>
      <c r="WHG99" s="11"/>
      <c r="WHH99" s="11"/>
      <c r="WHI99" s="11"/>
      <c r="WHJ99" s="11"/>
      <c r="WHK99" s="11"/>
      <c r="WHL99" s="11"/>
      <c r="WHM99" s="11"/>
      <c r="WHN99" s="11"/>
      <c r="WHO99" s="11"/>
      <c r="WHP99" s="11"/>
      <c r="WHQ99" s="11"/>
      <c r="WHR99" s="11"/>
      <c r="WHS99" s="11"/>
      <c r="WHT99" s="11"/>
      <c r="WHU99" s="11"/>
      <c r="WHV99" s="11"/>
      <c r="WHW99" s="11"/>
      <c r="WHX99" s="11"/>
      <c r="WHY99" s="11"/>
      <c r="WHZ99" s="11"/>
      <c r="WIA99" s="11"/>
      <c r="WIB99" s="11"/>
      <c r="WIC99" s="11"/>
      <c r="WID99" s="11"/>
      <c r="WIE99" s="11"/>
      <c r="WIF99" s="11"/>
      <c r="WIG99" s="11"/>
      <c r="WIH99" s="11"/>
      <c r="WII99" s="11"/>
      <c r="WIJ99" s="11"/>
      <c r="WIK99" s="11"/>
      <c r="WIL99" s="11"/>
      <c r="WIM99" s="11"/>
      <c r="WIN99" s="11"/>
      <c r="WIO99" s="11"/>
      <c r="WIP99" s="11"/>
      <c r="WIQ99" s="11"/>
      <c r="WIR99" s="11"/>
      <c r="WIS99" s="11"/>
      <c r="WIT99" s="11"/>
      <c r="WIU99" s="11"/>
      <c r="WIV99" s="11"/>
      <c r="WIW99" s="11"/>
      <c r="WIX99" s="11"/>
      <c r="WIY99" s="11"/>
      <c r="WIZ99" s="11"/>
      <c r="WJA99" s="11"/>
      <c r="WJB99" s="11"/>
      <c r="WJC99" s="11"/>
      <c r="WJD99" s="11"/>
      <c r="WJE99" s="11"/>
      <c r="WJF99" s="11"/>
      <c r="WJG99" s="11"/>
      <c r="WJH99" s="11"/>
      <c r="WJI99" s="11"/>
      <c r="WJJ99" s="11"/>
      <c r="WJK99" s="11"/>
      <c r="WJL99" s="11"/>
      <c r="WJM99" s="11"/>
      <c r="WJN99" s="11"/>
      <c r="WJO99" s="11"/>
      <c r="WJP99" s="11"/>
      <c r="WJQ99" s="11"/>
      <c r="WJR99" s="11"/>
      <c r="WJS99" s="11"/>
      <c r="WJT99" s="11"/>
      <c r="WJU99" s="11"/>
      <c r="WJV99" s="11"/>
      <c r="WJW99" s="11"/>
      <c r="WJX99" s="11"/>
      <c r="WJY99" s="11"/>
      <c r="WJZ99" s="11"/>
      <c r="WKA99" s="11"/>
      <c r="WKB99" s="11"/>
      <c r="WKC99" s="11"/>
      <c r="WKD99" s="11"/>
      <c r="WKE99" s="11"/>
      <c r="WKF99" s="11"/>
      <c r="WKG99" s="11"/>
      <c r="WKH99" s="11"/>
      <c r="WKI99" s="11"/>
      <c r="WKJ99" s="11"/>
      <c r="WKK99" s="11"/>
      <c r="WKL99" s="11"/>
      <c r="WKM99" s="11"/>
      <c r="WKN99" s="11"/>
      <c r="WKO99" s="11"/>
      <c r="WKP99" s="11"/>
      <c r="WKQ99" s="11"/>
      <c r="WKR99" s="11"/>
      <c r="WKS99" s="11"/>
      <c r="WKT99" s="11"/>
      <c r="WKU99" s="11"/>
      <c r="WKV99" s="11"/>
      <c r="WKW99" s="11"/>
      <c r="WKX99" s="11"/>
      <c r="WKY99" s="11"/>
      <c r="WKZ99" s="11"/>
      <c r="WLA99" s="11"/>
      <c r="WLB99" s="11"/>
      <c r="WLC99" s="11"/>
      <c r="WLD99" s="11"/>
      <c r="WLE99" s="11"/>
      <c r="WLF99" s="11"/>
      <c r="WLG99" s="11"/>
      <c r="WLH99" s="11"/>
      <c r="WLI99" s="11"/>
      <c r="WLJ99" s="11"/>
      <c r="WLK99" s="11"/>
      <c r="WLL99" s="11"/>
      <c r="WLM99" s="11"/>
      <c r="WLN99" s="11"/>
      <c r="WLO99" s="11"/>
      <c r="WLP99" s="11"/>
      <c r="WLQ99" s="11"/>
      <c r="WLR99" s="11"/>
      <c r="WLS99" s="11"/>
      <c r="WLT99" s="11"/>
      <c r="WLU99" s="11"/>
      <c r="WLV99" s="11"/>
      <c r="WLW99" s="11"/>
      <c r="WLX99" s="11"/>
      <c r="WLY99" s="11"/>
      <c r="WLZ99" s="11"/>
      <c r="WMA99" s="11"/>
      <c r="WMB99" s="11"/>
      <c r="WMC99" s="11"/>
      <c r="WMD99" s="11"/>
      <c r="WME99" s="11"/>
      <c r="WMF99" s="11"/>
      <c r="WMG99" s="11"/>
      <c r="WMH99" s="11"/>
      <c r="WMI99" s="11"/>
      <c r="WMJ99" s="11"/>
      <c r="WMK99" s="11"/>
      <c r="WML99" s="11"/>
      <c r="WMM99" s="11"/>
      <c r="WMN99" s="11"/>
      <c r="WMO99" s="11"/>
      <c r="WMP99" s="11"/>
      <c r="WMQ99" s="11"/>
      <c r="WMR99" s="11"/>
      <c r="WMS99" s="11"/>
      <c r="WMT99" s="11"/>
      <c r="WMU99" s="11"/>
      <c r="WMV99" s="11"/>
      <c r="WMW99" s="11"/>
      <c r="WMX99" s="11"/>
      <c r="WMY99" s="11"/>
      <c r="WMZ99" s="11"/>
      <c r="WNA99" s="11"/>
      <c r="WNB99" s="11"/>
      <c r="WNC99" s="11"/>
      <c r="WND99" s="11"/>
      <c r="WNE99" s="11"/>
      <c r="WNF99" s="11"/>
      <c r="WNG99" s="11"/>
      <c r="WNH99" s="11"/>
      <c r="WNI99" s="11"/>
      <c r="WNJ99" s="11"/>
      <c r="WNK99" s="11"/>
      <c r="WNL99" s="11"/>
      <c r="WNM99" s="11"/>
      <c r="WNN99" s="11"/>
      <c r="WNO99" s="11"/>
      <c r="WNP99" s="11"/>
      <c r="WNQ99" s="11"/>
      <c r="WNR99" s="11"/>
      <c r="WNS99" s="11"/>
      <c r="WNT99" s="11"/>
      <c r="WNU99" s="11"/>
      <c r="WNV99" s="11"/>
      <c r="WNW99" s="11"/>
      <c r="WNX99" s="11"/>
      <c r="WNY99" s="11"/>
      <c r="WNZ99" s="11"/>
      <c r="WOA99" s="11"/>
      <c r="WOB99" s="11"/>
      <c r="WOC99" s="11"/>
      <c r="WOD99" s="11"/>
      <c r="WOE99" s="11"/>
      <c r="WOF99" s="11"/>
      <c r="WOG99" s="11"/>
      <c r="WOH99" s="11"/>
      <c r="WOI99" s="11"/>
      <c r="WOJ99" s="11"/>
      <c r="WOK99" s="11"/>
      <c r="WOL99" s="11"/>
      <c r="WOM99" s="11"/>
      <c r="WON99" s="11"/>
      <c r="WOO99" s="11"/>
      <c r="WOP99" s="11"/>
      <c r="WOQ99" s="11"/>
      <c r="WOR99" s="11"/>
      <c r="WOS99" s="11"/>
      <c r="WOT99" s="11"/>
      <c r="WOU99" s="11"/>
      <c r="WOV99" s="11"/>
      <c r="WOW99" s="11"/>
      <c r="WOX99" s="11"/>
      <c r="WOY99" s="11"/>
      <c r="WOZ99" s="11"/>
      <c r="WPA99" s="11"/>
      <c r="WPB99" s="11"/>
      <c r="WPC99" s="11"/>
      <c r="WPD99" s="11"/>
      <c r="WPE99" s="11"/>
      <c r="WPF99" s="11"/>
      <c r="WPG99" s="11"/>
      <c r="WPH99" s="11"/>
      <c r="WPI99" s="11"/>
      <c r="WPJ99" s="11"/>
      <c r="WPK99" s="11"/>
      <c r="WPL99" s="11"/>
      <c r="WPM99" s="11"/>
      <c r="WPN99" s="11"/>
      <c r="WPO99" s="11"/>
      <c r="WPP99" s="11"/>
      <c r="WPQ99" s="11"/>
      <c r="WPR99" s="11"/>
      <c r="WPS99" s="11"/>
      <c r="WPT99" s="11"/>
      <c r="WPU99" s="11"/>
      <c r="WPV99" s="11"/>
      <c r="WPW99" s="11"/>
      <c r="WPX99" s="11"/>
      <c r="WPY99" s="11"/>
      <c r="WPZ99" s="11"/>
      <c r="WQA99" s="11"/>
      <c r="WQB99" s="11"/>
      <c r="WQC99" s="11"/>
      <c r="WQD99" s="11"/>
      <c r="WQE99" s="11"/>
      <c r="WQF99" s="11"/>
      <c r="WQG99" s="11"/>
      <c r="WQH99" s="11"/>
      <c r="WQI99" s="11"/>
      <c r="WQJ99" s="11"/>
      <c r="WQK99" s="11"/>
      <c r="WQL99" s="11"/>
      <c r="WQM99" s="11"/>
      <c r="WQN99" s="11"/>
      <c r="WQO99" s="11"/>
      <c r="WQP99" s="11"/>
      <c r="WQQ99" s="11"/>
      <c r="WQR99" s="11"/>
      <c r="WQS99" s="11"/>
      <c r="WQT99" s="11"/>
      <c r="WQU99" s="11"/>
      <c r="WQV99" s="11"/>
      <c r="WQW99" s="11"/>
      <c r="WQX99" s="11"/>
      <c r="WQY99" s="11"/>
      <c r="WQZ99" s="11"/>
      <c r="WRA99" s="11"/>
      <c r="WRB99" s="11"/>
      <c r="WRC99" s="11"/>
      <c r="WRD99" s="11"/>
      <c r="WRE99" s="11"/>
      <c r="WRF99" s="11"/>
      <c r="WRG99" s="11"/>
      <c r="WRH99" s="11"/>
      <c r="WRI99" s="11"/>
      <c r="WRJ99" s="11"/>
      <c r="WRK99" s="11"/>
      <c r="WRL99" s="11"/>
      <c r="WRM99" s="11"/>
      <c r="WRN99" s="11"/>
      <c r="WRO99" s="11"/>
      <c r="WRP99" s="11"/>
      <c r="WRQ99" s="11"/>
      <c r="WRR99" s="11"/>
      <c r="WRS99" s="11"/>
      <c r="WRT99" s="11"/>
      <c r="WRU99" s="11"/>
      <c r="WRV99" s="11"/>
      <c r="WRW99" s="11"/>
      <c r="WRX99" s="11"/>
      <c r="WRY99" s="11"/>
      <c r="WRZ99" s="11"/>
      <c r="WSA99" s="11"/>
      <c r="WSB99" s="11"/>
      <c r="WSC99" s="11"/>
      <c r="WSD99" s="11"/>
      <c r="WSE99" s="11"/>
      <c r="WSF99" s="11"/>
      <c r="WSG99" s="11"/>
      <c r="WSH99" s="11"/>
      <c r="WSI99" s="11"/>
      <c r="WSJ99" s="11"/>
      <c r="WSK99" s="11"/>
      <c r="WSL99" s="11"/>
      <c r="WSM99" s="11"/>
      <c r="WSN99" s="11"/>
      <c r="WSO99" s="11"/>
      <c r="WSP99" s="11"/>
      <c r="WSQ99" s="11"/>
      <c r="WSR99" s="11"/>
      <c r="WSS99" s="11"/>
      <c r="WST99" s="11"/>
      <c r="WSU99" s="11"/>
      <c r="WSV99" s="11"/>
      <c r="WSW99" s="11"/>
      <c r="WSX99" s="11"/>
      <c r="WSY99" s="11"/>
      <c r="WSZ99" s="11"/>
      <c r="WTA99" s="11"/>
      <c r="WTB99" s="11"/>
      <c r="WTC99" s="11"/>
      <c r="WTD99" s="11"/>
      <c r="WTE99" s="11"/>
      <c r="WTF99" s="11"/>
      <c r="WTG99" s="11"/>
      <c r="WTH99" s="11"/>
      <c r="WTI99" s="11"/>
      <c r="WTJ99" s="11"/>
      <c r="WTK99" s="11"/>
      <c r="WTL99" s="11"/>
      <c r="WTM99" s="11"/>
      <c r="WTN99" s="11"/>
      <c r="WTO99" s="11"/>
      <c r="WTP99" s="11"/>
      <c r="WTQ99" s="11"/>
      <c r="WTR99" s="11"/>
      <c r="WTS99" s="11"/>
      <c r="WTT99" s="11"/>
      <c r="WTU99" s="11"/>
      <c r="WTV99" s="11"/>
      <c r="WTW99" s="11"/>
      <c r="WTX99" s="11"/>
      <c r="WTY99" s="11"/>
      <c r="WTZ99" s="11"/>
      <c r="WUA99" s="11"/>
      <c r="WUB99" s="11"/>
      <c r="WUC99" s="11"/>
      <c r="WUD99" s="11"/>
      <c r="WUE99" s="11"/>
      <c r="WUF99" s="11"/>
      <c r="WUG99" s="11"/>
      <c r="WUH99" s="11"/>
      <c r="WUI99" s="11"/>
      <c r="WUJ99" s="11"/>
      <c r="WUK99" s="11"/>
      <c r="WUL99" s="11"/>
      <c r="WUM99" s="11"/>
      <c r="WUN99" s="11"/>
      <c r="WUO99" s="11"/>
      <c r="WUP99" s="11"/>
      <c r="WUQ99" s="11"/>
      <c r="WUR99" s="11"/>
      <c r="WUS99" s="11"/>
      <c r="WUT99" s="11"/>
      <c r="WUU99" s="11"/>
      <c r="WUV99" s="11"/>
      <c r="WUW99" s="11"/>
      <c r="WUX99" s="11"/>
      <c r="WUY99" s="11"/>
      <c r="WUZ99" s="11"/>
      <c r="WVA99" s="11"/>
      <c r="WVB99" s="11"/>
      <c r="WVC99" s="11"/>
      <c r="WVD99" s="11"/>
      <c r="WVE99" s="11"/>
      <c r="WVF99" s="11"/>
      <c r="WVG99" s="11"/>
      <c r="WVH99" s="11"/>
      <c r="WVI99" s="11"/>
      <c r="WVJ99" s="11"/>
      <c r="WVK99" s="11"/>
      <c r="WVL99" s="11"/>
      <c r="WVM99" s="11"/>
      <c r="WVN99" s="11"/>
      <c r="WVO99" s="11"/>
      <c r="WVP99" s="11"/>
      <c r="WVQ99" s="11"/>
      <c r="WVR99" s="11"/>
      <c r="WVS99" s="11"/>
      <c r="WVT99" s="11"/>
      <c r="WVU99" s="11"/>
      <c r="WVV99" s="11"/>
      <c r="WVW99" s="11"/>
      <c r="WVX99" s="11"/>
      <c r="WVY99" s="11"/>
      <c r="WVZ99" s="11"/>
      <c r="WWA99" s="11"/>
      <c r="WWB99" s="11"/>
      <c r="WWC99" s="11"/>
      <c r="WWD99" s="11"/>
      <c r="WWE99" s="11"/>
      <c r="WWF99" s="11"/>
      <c r="WWG99" s="11"/>
      <c r="WWH99" s="11"/>
      <c r="WWI99" s="11"/>
      <c r="WWJ99" s="11"/>
      <c r="WWK99" s="11"/>
      <c r="WWL99" s="11"/>
      <c r="WWM99" s="11"/>
      <c r="WWN99" s="11"/>
      <c r="WWO99" s="11"/>
      <c r="WWP99" s="11"/>
      <c r="WWQ99" s="11"/>
      <c r="WWR99" s="11"/>
      <c r="WWS99" s="11"/>
      <c r="WWT99" s="11"/>
      <c r="WWU99" s="11"/>
      <c r="WWV99" s="11"/>
      <c r="WWW99" s="11"/>
      <c r="WWX99" s="11"/>
      <c r="WWY99" s="11"/>
      <c r="WWZ99" s="11"/>
      <c r="WXA99" s="11"/>
      <c r="WXB99" s="11"/>
      <c r="WXC99" s="11"/>
      <c r="WXD99" s="11"/>
      <c r="WXE99" s="11"/>
      <c r="WXF99" s="11"/>
      <c r="WXG99" s="11"/>
      <c r="WXH99" s="11"/>
      <c r="WXI99" s="11"/>
      <c r="WXJ99" s="11"/>
      <c r="WXK99" s="11"/>
      <c r="WXL99" s="11"/>
      <c r="WXM99" s="11"/>
      <c r="WXN99" s="11"/>
      <c r="WXO99" s="11"/>
      <c r="WXP99" s="11"/>
      <c r="WXQ99" s="11"/>
      <c r="WXR99" s="11"/>
      <c r="WXS99" s="11"/>
      <c r="WXT99" s="11"/>
      <c r="WXU99" s="11"/>
      <c r="WXV99" s="11"/>
      <c r="WXW99" s="11"/>
      <c r="WXX99" s="11"/>
      <c r="WXY99" s="11"/>
      <c r="WXZ99" s="11"/>
      <c r="WYA99" s="11"/>
      <c r="WYB99" s="11"/>
      <c r="WYC99" s="11"/>
      <c r="WYD99" s="11"/>
      <c r="WYE99" s="11"/>
      <c r="WYF99" s="11"/>
      <c r="WYG99" s="11"/>
      <c r="WYH99" s="11"/>
      <c r="WYI99" s="11"/>
      <c r="WYJ99" s="11"/>
      <c r="WYK99" s="11"/>
      <c r="WYL99" s="11"/>
      <c r="WYM99" s="11"/>
      <c r="WYN99" s="11"/>
      <c r="WYO99" s="11"/>
      <c r="WYP99" s="11"/>
      <c r="WYQ99" s="11"/>
      <c r="WYR99" s="11"/>
      <c r="WYS99" s="11"/>
      <c r="WYT99" s="11"/>
      <c r="WYU99" s="11"/>
      <c r="WYV99" s="11"/>
      <c r="WYW99" s="11"/>
      <c r="WYX99" s="11"/>
      <c r="WYY99" s="11"/>
      <c r="WYZ99" s="11"/>
      <c r="WZA99" s="11"/>
      <c r="WZB99" s="11"/>
      <c r="WZC99" s="11"/>
      <c r="WZD99" s="11"/>
      <c r="WZE99" s="11"/>
      <c r="WZF99" s="11"/>
      <c r="WZG99" s="11"/>
      <c r="WZH99" s="11"/>
      <c r="WZI99" s="11"/>
      <c r="WZJ99" s="11"/>
      <c r="WZK99" s="11"/>
      <c r="WZL99" s="11"/>
      <c r="WZM99" s="11"/>
      <c r="WZN99" s="11"/>
      <c r="WZO99" s="11"/>
      <c r="WZP99" s="11"/>
      <c r="WZQ99" s="11"/>
      <c r="WZR99" s="11"/>
      <c r="WZS99" s="11"/>
      <c r="WZT99" s="11"/>
      <c r="WZU99" s="11"/>
      <c r="WZV99" s="11"/>
      <c r="WZW99" s="11"/>
      <c r="WZX99" s="11"/>
      <c r="WZY99" s="11"/>
      <c r="WZZ99" s="11"/>
      <c r="XAA99" s="11"/>
      <c r="XAB99" s="11"/>
      <c r="XAC99" s="11"/>
      <c r="XAD99" s="11"/>
      <c r="XAE99" s="11"/>
      <c r="XAF99" s="11"/>
      <c r="XAG99" s="11"/>
      <c r="XAH99" s="11"/>
      <c r="XAI99" s="11"/>
      <c r="XAJ99" s="11"/>
      <c r="XAK99" s="11"/>
      <c r="XAL99" s="11"/>
      <c r="XAM99" s="11"/>
      <c r="XAN99" s="11"/>
      <c r="XAO99" s="11"/>
      <c r="XAP99" s="11"/>
      <c r="XAQ99" s="11"/>
      <c r="XAR99" s="11"/>
      <c r="XAS99" s="11"/>
      <c r="XAT99" s="11"/>
      <c r="XAU99" s="11"/>
      <c r="XAV99" s="11"/>
      <c r="XAW99" s="11"/>
      <c r="XAX99" s="11"/>
      <c r="XAY99" s="11"/>
      <c r="XAZ99" s="11"/>
      <c r="XBA99" s="11"/>
      <c r="XBB99" s="11"/>
      <c r="XBC99" s="11"/>
      <c r="XBD99" s="11"/>
      <c r="XBE99" s="11"/>
      <c r="XBF99" s="11"/>
      <c r="XBG99" s="11"/>
      <c r="XBH99" s="11"/>
      <c r="XBI99" s="11"/>
      <c r="XBJ99" s="11"/>
      <c r="XBK99" s="11"/>
      <c r="XBL99" s="11"/>
      <c r="XBM99" s="11"/>
      <c r="XBN99" s="11"/>
      <c r="XBO99" s="11"/>
      <c r="XBP99" s="11"/>
      <c r="XBQ99" s="11"/>
      <c r="XBR99" s="11"/>
      <c r="XBS99" s="11"/>
      <c r="XBT99" s="11"/>
      <c r="XBU99" s="11"/>
      <c r="XBV99" s="11"/>
      <c r="XBW99" s="11"/>
      <c r="XBX99" s="11"/>
      <c r="XBY99" s="11"/>
      <c r="XBZ99" s="11"/>
      <c r="XCA99" s="11"/>
      <c r="XCB99" s="11"/>
      <c r="XCC99" s="11"/>
      <c r="XCD99" s="11"/>
      <c r="XCE99" s="11"/>
      <c r="XCF99" s="11"/>
      <c r="XCG99" s="11"/>
      <c r="XCH99" s="11"/>
      <c r="XCI99" s="11"/>
      <c r="XCJ99" s="11"/>
      <c r="XCK99" s="11"/>
      <c r="XCL99" s="11"/>
      <c r="XCM99" s="11"/>
      <c r="XCN99" s="11"/>
      <c r="XCO99" s="11"/>
      <c r="XCP99" s="11"/>
      <c r="XCQ99" s="11"/>
      <c r="XCR99" s="11"/>
      <c r="XCS99" s="11"/>
      <c r="XCT99" s="11"/>
      <c r="XCU99" s="11"/>
      <c r="XCV99" s="11"/>
      <c r="XCW99" s="11"/>
      <c r="XCX99" s="11"/>
      <c r="XCY99" s="11"/>
      <c r="XCZ99" s="11"/>
      <c r="XDA99" s="11"/>
      <c r="XDB99" s="11"/>
      <c r="XDC99" s="11"/>
      <c r="XDD99" s="11"/>
      <c r="XDE99" s="11"/>
      <c r="XDF99" s="11"/>
      <c r="XDG99" s="11"/>
      <c r="XDH99" s="11"/>
      <c r="XDI99" s="11"/>
      <c r="XDJ99" s="11"/>
      <c r="XDK99" s="11"/>
      <c r="XDL99" s="11"/>
      <c r="XDM99" s="11"/>
      <c r="XDN99" s="11"/>
      <c r="XDO99" s="11"/>
      <c r="XDP99" s="11"/>
      <c r="XDQ99" s="11"/>
      <c r="XDR99" s="11"/>
      <c r="XDS99" s="11"/>
      <c r="XDT99" s="11"/>
      <c r="XDU99" s="11"/>
      <c r="XDV99" s="11"/>
      <c r="XDW99" s="11"/>
      <c r="XDX99" s="11"/>
      <c r="XDY99" s="11"/>
      <c r="XDZ99" s="11"/>
      <c r="XEA99" s="11"/>
      <c r="XEB99" s="11"/>
      <c r="XEC99" s="11"/>
      <c r="XED99" s="11"/>
      <c r="XEE99" s="11"/>
      <c r="XEF99" s="11"/>
      <c r="XEG99" s="11"/>
      <c r="XEH99" s="11"/>
      <c r="XEI99" s="11"/>
      <c r="XEJ99" s="11"/>
      <c r="XEK99" s="11"/>
      <c r="XEL99" s="11"/>
      <c r="XEM99" s="11"/>
      <c r="XEN99" s="11"/>
      <c r="XEO99" s="11"/>
      <c r="XEP99" s="11"/>
      <c r="XEQ99" s="11"/>
      <c r="XER99" s="11"/>
      <c r="XES99" s="11"/>
      <c r="XET99" s="11"/>
      <c r="XEU99" s="11"/>
      <c r="XEV99" s="11"/>
      <c r="XEW99" s="11"/>
      <c r="XEX99" s="11"/>
      <c r="XEY99" s="11"/>
      <c r="XEZ99" s="11"/>
      <c r="XFA99" s="11"/>
      <c r="XFB99" s="11"/>
    </row>
    <row r="100" s="1" customFormat="1" ht="31" customHeight="1" spans="1:22 14877:16382">
      <c r="A100" s="20" t="s">
        <v>469</v>
      </c>
      <c r="B100" s="21"/>
      <c r="C100" s="21"/>
      <c r="D100" s="22"/>
      <c r="E100" s="22"/>
      <c r="F100" s="23"/>
      <c r="G100" s="32">
        <f>SUM(G101:G104)</f>
        <v>1730</v>
      </c>
      <c r="H100" s="23"/>
      <c r="I100" s="23"/>
      <c r="J100" s="23"/>
      <c r="K100" s="25"/>
      <c r="L100" s="25"/>
      <c r="M100" s="26"/>
      <c r="N100" s="26"/>
      <c r="O100" s="26"/>
      <c r="P100" s="26"/>
      <c r="Q100" s="26"/>
      <c r="R100" s="26"/>
      <c r="S100" s="22"/>
      <c r="T100" s="22"/>
      <c r="U100" s="22"/>
      <c r="V100" s="27"/>
      <c r="UZE100" s="11"/>
      <c r="UZF100" s="11"/>
      <c r="UZG100" s="11"/>
      <c r="UZH100" s="11"/>
      <c r="UZI100" s="11"/>
      <c r="UZJ100" s="11"/>
      <c r="UZK100" s="11"/>
      <c r="UZL100" s="11"/>
      <c r="UZM100" s="11"/>
      <c r="UZN100" s="11"/>
      <c r="UZO100" s="11"/>
      <c r="UZP100" s="11"/>
      <c r="UZQ100" s="11"/>
      <c r="UZR100" s="11"/>
      <c r="UZS100" s="11"/>
      <c r="UZT100" s="11"/>
      <c r="UZU100" s="11"/>
      <c r="UZV100" s="11"/>
      <c r="UZW100" s="11"/>
      <c r="UZX100" s="11"/>
      <c r="UZY100" s="11"/>
      <c r="UZZ100" s="11"/>
      <c r="VAA100" s="11"/>
      <c r="VAB100" s="11"/>
      <c r="VAC100" s="11"/>
      <c r="VAD100" s="11"/>
      <c r="VAE100" s="11"/>
      <c r="VAF100" s="11"/>
      <c r="VAG100" s="11"/>
      <c r="VAH100" s="11"/>
      <c r="VAI100" s="11"/>
      <c r="VAJ100" s="11"/>
      <c r="VAK100" s="11"/>
      <c r="VAL100" s="11"/>
      <c r="VAM100" s="11"/>
      <c r="VAN100" s="11"/>
      <c r="VAO100" s="11"/>
      <c r="VAP100" s="11"/>
      <c r="VAQ100" s="11"/>
      <c r="VAR100" s="11"/>
      <c r="VAS100" s="11"/>
      <c r="VAT100" s="11"/>
      <c r="VAU100" s="11"/>
      <c r="VAV100" s="11"/>
      <c r="VAW100" s="11"/>
      <c r="VAX100" s="11"/>
      <c r="VAY100" s="11"/>
      <c r="VAZ100" s="11"/>
      <c r="VBA100" s="11"/>
      <c r="VBB100" s="11"/>
      <c r="VBC100" s="11"/>
      <c r="VBD100" s="11"/>
      <c r="VBE100" s="11"/>
      <c r="VBF100" s="11"/>
      <c r="VBG100" s="11"/>
      <c r="VBH100" s="11"/>
      <c r="VBI100" s="11"/>
      <c r="VBJ100" s="11"/>
      <c r="VBK100" s="11"/>
      <c r="VBL100" s="11"/>
      <c r="VBM100" s="11"/>
      <c r="VBN100" s="11"/>
      <c r="VBO100" s="11"/>
      <c r="VBP100" s="11"/>
      <c r="VBQ100" s="11"/>
      <c r="VBR100" s="11"/>
      <c r="VBS100" s="11"/>
      <c r="VBT100" s="11"/>
      <c r="VBU100" s="11"/>
      <c r="VBV100" s="11"/>
      <c r="VBW100" s="11"/>
      <c r="VBX100" s="11"/>
      <c r="VBY100" s="11"/>
      <c r="VBZ100" s="11"/>
      <c r="VCA100" s="11"/>
      <c r="VCB100" s="11"/>
      <c r="VCC100" s="11"/>
      <c r="VCD100" s="11"/>
      <c r="VCE100" s="11"/>
      <c r="VCF100" s="11"/>
      <c r="VCG100" s="11"/>
      <c r="VCH100" s="11"/>
      <c r="VCI100" s="11"/>
      <c r="VCJ100" s="11"/>
      <c r="VCK100" s="11"/>
      <c r="VCL100" s="11"/>
      <c r="VCM100" s="11"/>
      <c r="VCN100" s="11"/>
      <c r="VCO100" s="11"/>
      <c r="VCP100" s="11"/>
      <c r="VCQ100" s="11"/>
      <c r="VCR100" s="11"/>
      <c r="VCS100" s="11"/>
      <c r="VCT100" s="11"/>
      <c r="VCU100" s="11"/>
      <c r="VCV100" s="11"/>
      <c r="VCW100" s="11"/>
      <c r="VCX100" s="11"/>
      <c r="VCY100" s="11"/>
      <c r="VCZ100" s="11"/>
      <c r="VDA100" s="11"/>
      <c r="VDB100" s="11"/>
      <c r="VDC100" s="11"/>
      <c r="VDD100" s="11"/>
      <c r="VDE100" s="11"/>
      <c r="VDF100" s="11"/>
      <c r="VDG100" s="11"/>
      <c r="VDH100" s="11"/>
      <c r="VDI100" s="11"/>
      <c r="VDJ100" s="11"/>
      <c r="VDK100" s="11"/>
      <c r="VDL100" s="11"/>
      <c r="VDM100" s="11"/>
      <c r="VDN100" s="11"/>
      <c r="VDO100" s="11"/>
      <c r="VDP100" s="11"/>
      <c r="VDQ100" s="11"/>
      <c r="VDR100" s="11"/>
      <c r="VDS100" s="11"/>
      <c r="VDT100" s="11"/>
      <c r="VDU100" s="11"/>
      <c r="VDV100" s="11"/>
      <c r="VDW100" s="11"/>
      <c r="VDX100" s="11"/>
      <c r="VDY100" s="11"/>
      <c r="VDZ100" s="11"/>
      <c r="VEA100" s="11"/>
      <c r="VEB100" s="11"/>
      <c r="VEC100" s="11"/>
      <c r="VED100" s="11"/>
      <c r="VEE100" s="11"/>
      <c r="VEF100" s="11"/>
      <c r="VEG100" s="11"/>
      <c r="VEH100" s="11"/>
      <c r="VEI100" s="11"/>
      <c r="VEJ100" s="11"/>
      <c r="VEK100" s="11"/>
      <c r="VEL100" s="11"/>
      <c r="VEM100" s="11"/>
      <c r="VEN100" s="11"/>
      <c r="VEO100" s="11"/>
      <c r="VEP100" s="11"/>
      <c r="VEQ100" s="11"/>
      <c r="VER100" s="11"/>
      <c r="VES100" s="11"/>
      <c r="VET100" s="11"/>
      <c r="VEU100" s="11"/>
      <c r="VEV100" s="11"/>
      <c r="VEW100" s="11"/>
      <c r="VEX100" s="11"/>
      <c r="VEY100" s="11"/>
      <c r="VEZ100" s="11"/>
      <c r="VFA100" s="11"/>
      <c r="VFB100" s="11"/>
      <c r="VFC100" s="11"/>
      <c r="VFD100" s="11"/>
      <c r="VFE100" s="11"/>
      <c r="VFF100" s="11"/>
      <c r="VFG100" s="11"/>
      <c r="VFH100" s="11"/>
      <c r="VFI100" s="11"/>
      <c r="VFJ100" s="11"/>
      <c r="VFK100" s="11"/>
      <c r="VFL100" s="11"/>
      <c r="VFM100" s="11"/>
      <c r="VFN100" s="11"/>
      <c r="VFO100" s="11"/>
      <c r="VFP100" s="11"/>
      <c r="VFQ100" s="11"/>
      <c r="VFR100" s="11"/>
      <c r="VFS100" s="11"/>
      <c r="VFT100" s="11"/>
      <c r="VFU100" s="11"/>
      <c r="VFV100" s="11"/>
      <c r="VFW100" s="11"/>
      <c r="VFX100" s="11"/>
      <c r="VFY100" s="11"/>
      <c r="VFZ100" s="11"/>
      <c r="VGA100" s="11"/>
      <c r="VGB100" s="11"/>
      <c r="VGC100" s="11"/>
      <c r="VGD100" s="11"/>
      <c r="VGE100" s="11"/>
      <c r="VGF100" s="11"/>
      <c r="VGG100" s="11"/>
      <c r="VGH100" s="11"/>
      <c r="VGI100" s="11"/>
      <c r="VGJ100" s="11"/>
      <c r="VGK100" s="11"/>
      <c r="VGL100" s="11"/>
      <c r="VGM100" s="11"/>
      <c r="VGN100" s="11"/>
      <c r="VGO100" s="11"/>
      <c r="VGP100" s="11"/>
      <c r="VGQ100" s="11"/>
      <c r="VGR100" s="11"/>
      <c r="VGS100" s="11"/>
      <c r="VGT100" s="11"/>
      <c r="VGU100" s="11"/>
      <c r="VGV100" s="11"/>
      <c r="VGW100" s="11"/>
      <c r="VGX100" s="11"/>
      <c r="VGY100" s="11"/>
      <c r="VGZ100" s="11"/>
      <c r="VHA100" s="11"/>
      <c r="VHB100" s="11"/>
      <c r="VHC100" s="11"/>
      <c r="VHD100" s="11"/>
      <c r="VHE100" s="11"/>
      <c r="VHF100" s="11"/>
      <c r="VHG100" s="11"/>
      <c r="VHH100" s="11"/>
      <c r="VHI100" s="11"/>
      <c r="VHJ100" s="11"/>
      <c r="VHK100" s="11"/>
      <c r="VHL100" s="11"/>
      <c r="VHM100" s="11"/>
      <c r="VHN100" s="11"/>
      <c r="VHO100" s="11"/>
      <c r="VHP100" s="11"/>
      <c r="VHQ100" s="11"/>
      <c r="VHR100" s="11"/>
      <c r="VHS100" s="11"/>
      <c r="VHT100" s="11"/>
      <c r="VHU100" s="11"/>
      <c r="VHV100" s="11"/>
      <c r="VHW100" s="11"/>
      <c r="VHX100" s="11"/>
      <c r="VHY100" s="11"/>
      <c r="VHZ100" s="11"/>
      <c r="VIA100" s="11"/>
      <c r="VIB100" s="11"/>
      <c r="VIC100" s="11"/>
      <c r="VID100" s="11"/>
      <c r="VIE100" s="11"/>
      <c r="VIF100" s="11"/>
      <c r="VIG100" s="11"/>
      <c r="VIH100" s="11"/>
      <c r="VII100" s="11"/>
      <c r="VIJ100" s="11"/>
      <c r="VIK100" s="11"/>
      <c r="VIL100" s="11"/>
      <c r="VIM100" s="11"/>
      <c r="VIN100" s="11"/>
      <c r="VIO100" s="11"/>
      <c r="VIP100" s="11"/>
      <c r="VIQ100" s="11"/>
      <c r="VIR100" s="11"/>
      <c r="VIS100" s="11"/>
      <c r="VIT100" s="11"/>
      <c r="VIU100" s="11"/>
      <c r="VIV100" s="11"/>
      <c r="VIW100" s="11"/>
      <c r="VIX100" s="11"/>
      <c r="VIY100" s="11"/>
      <c r="VIZ100" s="11"/>
      <c r="VJA100" s="11"/>
      <c r="VJB100" s="11"/>
      <c r="VJC100" s="11"/>
      <c r="VJD100" s="11"/>
      <c r="VJE100" s="11"/>
      <c r="VJF100" s="11"/>
      <c r="VJG100" s="11"/>
      <c r="VJH100" s="11"/>
      <c r="VJI100" s="11"/>
      <c r="VJJ100" s="11"/>
      <c r="VJK100" s="11"/>
      <c r="VJL100" s="11"/>
      <c r="VJM100" s="11"/>
      <c r="VJN100" s="11"/>
      <c r="VJO100" s="11"/>
      <c r="VJP100" s="11"/>
      <c r="VJQ100" s="11"/>
      <c r="VJR100" s="11"/>
      <c r="VJS100" s="11"/>
      <c r="VJT100" s="11"/>
      <c r="VJU100" s="11"/>
      <c r="VJV100" s="11"/>
      <c r="VJW100" s="11"/>
      <c r="VJX100" s="11"/>
      <c r="VJY100" s="11"/>
      <c r="VJZ100" s="11"/>
      <c r="VKA100" s="11"/>
      <c r="VKB100" s="11"/>
      <c r="VKC100" s="11"/>
      <c r="VKD100" s="11"/>
      <c r="VKE100" s="11"/>
      <c r="VKF100" s="11"/>
      <c r="VKG100" s="11"/>
      <c r="VKH100" s="11"/>
      <c r="VKI100" s="11"/>
      <c r="VKJ100" s="11"/>
      <c r="VKK100" s="11"/>
      <c r="VKL100" s="11"/>
      <c r="VKM100" s="11"/>
      <c r="VKN100" s="11"/>
      <c r="VKO100" s="11"/>
      <c r="VKP100" s="11"/>
      <c r="VKQ100" s="11"/>
      <c r="VKR100" s="11"/>
      <c r="VKS100" s="11"/>
      <c r="VKT100" s="11"/>
      <c r="VKU100" s="11"/>
      <c r="VKV100" s="11"/>
      <c r="VKW100" s="11"/>
      <c r="VKX100" s="11"/>
      <c r="VKY100" s="11"/>
      <c r="VKZ100" s="11"/>
      <c r="VLA100" s="11"/>
      <c r="VLB100" s="11"/>
      <c r="VLC100" s="11"/>
      <c r="VLD100" s="11"/>
      <c r="VLE100" s="11"/>
      <c r="VLF100" s="11"/>
      <c r="VLG100" s="11"/>
      <c r="VLH100" s="11"/>
      <c r="VLI100" s="11"/>
      <c r="VLJ100" s="11"/>
      <c r="VLK100" s="11"/>
      <c r="VLL100" s="11"/>
      <c r="VLM100" s="11"/>
      <c r="VLN100" s="11"/>
      <c r="VLO100" s="11"/>
      <c r="VLP100" s="11"/>
      <c r="VLQ100" s="11"/>
      <c r="VLR100" s="11"/>
      <c r="VLS100" s="11"/>
      <c r="VLT100" s="11"/>
      <c r="VLU100" s="11"/>
      <c r="VLV100" s="11"/>
      <c r="VLW100" s="11"/>
      <c r="VLX100" s="11"/>
      <c r="VLY100" s="11"/>
      <c r="VLZ100" s="11"/>
      <c r="VMA100" s="11"/>
      <c r="VMB100" s="11"/>
      <c r="VMC100" s="11"/>
      <c r="VMD100" s="11"/>
      <c r="VME100" s="11"/>
      <c r="VMF100" s="11"/>
      <c r="VMG100" s="11"/>
      <c r="VMH100" s="11"/>
      <c r="VMI100" s="11"/>
      <c r="VMJ100" s="11"/>
      <c r="VMK100" s="11"/>
      <c r="VML100" s="11"/>
      <c r="VMM100" s="11"/>
      <c r="VMN100" s="11"/>
      <c r="VMO100" s="11"/>
      <c r="VMP100" s="11"/>
      <c r="VMQ100" s="11"/>
      <c r="VMR100" s="11"/>
      <c r="VMS100" s="11"/>
      <c r="VMT100" s="11"/>
      <c r="VMU100" s="11"/>
      <c r="VMV100" s="11"/>
      <c r="VMW100" s="11"/>
      <c r="VMX100" s="11"/>
      <c r="VMY100" s="11"/>
      <c r="VMZ100" s="11"/>
      <c r="VNA100" s="11"/>
      <c r="VNB100" s="11"/>
      <c r="VNC100" s="11"/>
      <c r="VND100" s="11"/>
      <c r="VNE100" s="11"/>
      <c r="VNF100" s="11"/>
      <c r="VNG100" s="11"/>
      <c r="VNH100" s="11"/>
      <c r="VNI100" s="11"/>
      <c r="VNJ100" s="11"/>
      <c r="VNK100" s="11"/>
      <c r="VNL100" s="11"/>
      <c r="VNM100" s="11"/>
      <c r="VNN100" s="11"/>
      <c r="VNO100" s="11"/>
      <c r="VNP100" s="11"/>
      <c r="VNQ100" s="11"/>
      <c r="VNR100" s="11"/>
      <c r="VNS100" s="11"/>
      <c r="VNT100" s="11"/>
      <c r="VNU100" s="11"/>
      <c r="VNV100" s="11"/>
      <c r="VNW100" s="11"/>
      <c r="VNX100" s="11"/>
      <c r="VNY100" s="11"/>
      <c r="VNZ100" s="11"/>
      <c r="VOA100" s="11"/>
      <c r="VOB100" s="11"/>
      <c r="VOC100" s="11"/>
      <c r="VOD100" s="11"/>
      <c r="VOE100" s="11"/>
      <c r="VOF100" s="11"/>
      <c r="VOG100" s="11"/>
      <c r="VOH100" s="11"/>
      <c r="VOI100" s="11"/>
      <c r="VOJ100" s="11"/>
      <c r="VOK100" s="11"/>
      <c r="VOL100" s="11"/>
      <c r="VOM100" s="11"/>
      <c r="VON100" s="11"/>
      <c r="VOO100" s="11"/>
      <c r="VOP100" s="11"/>
      <c r="VOQ100" s="11"/>
      <c r="VOR100" s="11"/>
      <c r="VOS100" s="11"/>
      <c r="VOT100" s="11"/>
      <c r="VOU100" s="11"/>
      <c r="VOV100" s="11"/>
      <c r="VOW100" s="11"/>
      <c r="VOX100" s="11"/>
      <c r="VOY100" s="11"/>
      <c r="VOZ100" s="11"/>
      <c r="VPA100" s="11"/>
      <c r="VPB100" s="11"/>
      <c r="VPC100" s="11"/>
      <c r="VPD100" s="11"/>
      <c r="VPE100" s="11"/>
      <c r="VPF100" s="11"/>
      <c r="VPG100" s="11"/>
      <c r="VPH100" s="11"/>
      <c r="VPI100" s="11"/>
      <c r="VPJ100" s="11"/>
      <c r="VPK100" s="11"/>
      <c r="VPL100" s="11"/>
      <c r="VPM100" s="11"/>
      <c r="VPN100" s="11"/>
      <c r="VPO100" s="11"/>
      <c r="VPP100" s="11"/>
      <c r="VPQ100" s="11"/>
      <c r="VPR100" s="11"/>
      <c r="VPS100" s="11"/>
      <c r="VPT100" s="11"/>
      <c r="VPU100" s="11"/>
      <c r="VPV100" s="11"/>
      <c r="VPW100" s="11"/>
      <c r="VPX100" s="11"/>
      <c r="VPY100" s="11"/>
      <c r="VPZ100" s="11"/>
      <c r="VQA100" s="11"/>
      <c r="VQB100" s="11"/>
      <c r="VQC100" s="11"/>
      <c r="VQD100" s="11"/>
      <c r="VQE100" s="11"/>
      <c r="VQF100" s="11"/>
      <c r="VQG100" s="11"/>
      <c r="VQH100" s="11"/>
      <c r="VQI100" s="11"/>
      <c r="VQJ100" s="11"/>
      <c r="VQK100" s="11"/>
      <c r="VQL100" s="11"/>
      <c r="VQM100" s="11"/>
      <c r="VQN100" s="11"/>
      <c r="VQO100" s="11"/>
      <c r="VQP100" s="11"/>
      <c r="VQQ100" s="11"/>
      <c r="VQR100" s="11"/>
      <c r="VQS100" s="11"/>
      <c r="VQT100" s="11"/>
      <c r="VQU100" s="11"/>
      <c r="VQV100" s="11"/>
      <c r="VQW100" s="11"/>
      <c r="VQX100" s="11"/>
      <c r="VQY100" s="11"/>
      <c r="VQZ100" s="11"/>
      <c r="VRA100" s="11"/>
      <c r="VRB100" s="11"/>
      <c r="VRC100" s="11"/>
      <c r="VRD100" s="11"/>
      <c r="VRE100" s="11"/>
      <c r="VRF100" s="11"/>
      <c r="VRG100" s="11"/>
      <c r="VRH100" s="11"/>
      <c r="VRI100" s="11"/>
      <c r="VRJ100" s="11"/>
      <c r="VRK100" s="11"/>
      <c r="VRL100" s="11"/>
      <c r="VRM100" s="11"/>
      <c r="VRN100" s="11"/>
      <c r="VRO100" s="11"/>
      <c r="VRP100" s="11"/>
      <c r="VRQ100" s="11"/>
      <c r="VRR100" s="11"/>
      <c r="VRS100" s="11"/>
      <c r="VRT100" s="11"/>
      <c r="VRU100" s="11"/>
      <c r="VRV100" s="11"/>
      <c r="VRW100" s="11"/>
      <c r="VRX100" s="11"/>
      <c r="VRY100" s="11"/>
      <c r="VRZ100" s="11"/>
      <c r="VSA100" s="11"/>
      <c r="VSB100" s="11"/>
      <c r="VSC100" s="11"/>
      <c r="VSD100" s="11"/>
      <c r="VSE100" s="11"/>
      <c r="VSF100" s="11"/>
      <c r="VSG100" s="11"/>
      <c r="VSH100" s="11"/>
      <c r="VSI100" s="11"/>
      <c r="VSJ100" s="11"/>
      <c r="VSK100" s="11"/>
      <c r="VSL100" s="11"/>
      <c r="VSM100" s="11"/>
      <c r="VSN100" s="11"/>
      <c r="VSO100" s="11"/>
      <c r="VSP100" s="11"/>
      <c r="VSQ100" s="11"/>
      <c r="VSR100" s="11"/>
      <c r="VSS100" s="11"/>
      <c r="VST100" s="11"/>
      <c r="VSU100" s="11"/>
      <c r="VSV100" s="11"/>
      <c r="VSW100" s="11"/>
      <c r="VSX100" s="11"/>
      <c r="VSY100" s="11"/>
      <c r="VSZ100" s="11"/>
      <c r="VTA100" s="11"/>
      <c r="VTB100" s="11"/>
      <c r="VTC100" s="11"/>
      <c r="VTD100" s="11"/>
      <c r="VTE100" s="11"/>
      <c r="VTF100" s="11"/>
      <c r="VTG100" s="11"/>
      <c r="VTH100" s="11"/>
      <c r="VTI100" s="11"/>
      <c r="VTJ100" s="11"/>
      <c r="VTK100" s="11"/>
      <c r="VTL100" s="11"/>
      <c r="VTM100" s="11"/>
      <c r="VTN100" s="11"/>
      <c r="VTO100" s="11"/>
      <c r="VTP100" s="11"/>
      <c r="VTQ100" s="11"/>
      <c r="VTR100" s="11"/>
      <c r="VTS100" s="11"/>
      <c r="VTT100" s="11"/>
      <c r="VTU100" s="11"/>
      <c r="VTV100" s="11"/>
      <c r="VTW100" s="11"/>
      <c r="VTX100" s="11"/>
      <c r="VTY100" s="11"/>
      <c r="VTZ100" s="11"/>
      <c r="VUA100" s="11"/>
      <c r="VUB100" s="11"/>
      <c r="VUC100" s="11"/>
      <c r="VUD100" s="11"/>
      <c r="VUE100" s="11"/>
      <c r="VUF100" s="11"/>
      <c r="VUG100" s="11"/>
      <c r="VUH100" s="11"/>
      <c r="VUI100" s="11"/>
      <c r="VUJ100" s="11"/>
      <c r="VUK100" s="11"/>
      <c r="VUL100" s="11"/>
      <c r="VUM100" s="11"/>
      <c r="VUN100" s="11"/>
      <c r="VUO100" s="11"/>
      <c r="VUP100" s="11"/>
      <c r="VUQ100" s="11"/>
      <c r="VUR100" s="11"/>
      <c r="VUS100" s="11"/>
      <c r="VUT100" s="11"/>
      <c r="VUU100" s="11"/>
      <c r="VUV100" s="11"/>
      <c r="VUW100" s="11"/>
      <c r="VUX100" s="11"/>
      <c r="VUY100" s="11"/>
      <c r="VUZ100" s="11"/>
      <c r="VVA100" s="11"/>
      <c r="VVB100" s="11"/>
      <c r="VVC100" s="11"/>
      <c r="VVD100" s="11"/>
      <c r="VVE100" s="11"/>
      <c r="VVF100" s="11"/>
      <c r="VVG100" s="11"/>
      <c r="VVH100" s="11"/>
      <c r="VVI100" s="11"/>
      <c r="VVJ100" s="11"/>
      <c r="VVK100" s="11"/>
      <c r="VVL100" s="11"/>
      <c r="VVM100" s="11"/>
      <c r="VVN100" s="11"/>
      <c r="VVO100" s="11"/>
      <c r="VVP100" s="11"/>
      <c r="VVQ100" s="11"/>
      <c r="VVR100" s="11"/>
      <c r="VVS100" s="11"/>
      <c r="VVT100" s="11"/>
      <c r="VVU100" s="11"/>
      <c r="VVV100" s="11"/>
      <c r="VVW100" s="11"/>
      <c r="VVX100" s="11"/>
      <c r="VVY100" s="11"/>
      <c r="VVZ100" s="11"/>
      <c r="VWA100" s="11"/>
      <c r="VWB100" s="11"/>
      <c r="VWC100" s="11"/>
      <c r="VWD100" s="11"/>
      <c r="VWE100" s="11"/>
      <c r="VWF100" s="11"/>
      <c r="VWG100" s="11"/>
      <c r="VWH100" s="11"/>
      <c r="VWI100" s="11"/>
      <c r="VWJ100" s="11"/>
      <c r="VWK100" s="11"/>
      <c r="VWL100" s="11"/>
      <c r="VWM100" s="11"/>
      <c r="VWN100" s="11"/>
      <c r="VWO100" s="11"/>
      <c r="VWP100" s="11"/>
      <c r="VWQ100" s="11"/>
      <c r="VWR100" s="11"/>
      <c r="VWS100" s="11"/>
      <c r="VWT100" s="11"/>
      <c r="VWU100" s="11"/>
      <c r="VWV100" s="11"/>
      <c r="VWW100" s="11"/>
      <c r="VWX100" s="11"/>
      <c r="VWY100" s="11"/>
      <c r="VWZ100" s="11"/>
      <c r="VXA100" s="11"/>
      <c r="VXB100" s="11"/>
      <c r="VXC100" s="11"/>
      <c r="VXD100" s="11"/>
      <c r="VXE100" s="11"/>
      <c r="VXF100" s="11"/>
      <c r="VXG100" s="11"/>
      <c r="VXH100" s="11"/>
      <c r="VXI100" s="11"/>
      <c r="VXJ100" s="11"/>
      <c r="VXK100" s="11"/>
      <c r="VXL100" s="11"/>
      <c r="VXM100" s="11"/>
      <c r="VXN100" s="11"/>
      <c r="VXO100" s="11"/>
      <c r="VXP100" s="11"/>
      <c r="VXQ100" s="11"/>
      <c r="VXR100" s="11"/>
      <c r="VXS100" s="11"/>
      <c r="VXT100" s="11"/>
      <c r="VXU100" s="11"/>
      <c r="VXV100" s="11"/>
      <c r="VXW100" s="11"/>
      <c r="VXX100" s="11"/>
      <c r="VXY100" s="11"/>
      <c r="VXZ100" s="11"/>
      <c r="VYA100" s="11"/>
      <c r="VYB100" s="11"/>
      <c r="VYC100" s="11"/>
      <c r="VYD100" s="11"/>
      <c r="VYE100" s="11"/>
      <c r="VYF100" s="11"/>
      <c r="VYG100" s="11"/>
      <c r="VYH100" s="11"/>
      <c r="VYI100" s="11"/>
      <c r="VYJ100" s="11"/>
      <c r="VYK100" s="11"/>
      <c r="VYL100" s="11"/>
      <c r="VYM100" s="11"/>
      <c r="VYN100" s="11"/>
      <c r="VYO100" s="11"/>
      <c r="VYP100" s="11"/>
      <c r="VYQ100" s="11"/>
      <c r="VYR100" s="11"/>
      <c r="VYS100" s="11"/>
      <c r="VYT100" s="11"/>
      <c r="VYU100" s="11"/>
      <c r="VYV100" s="11"/>
      <c r="VYW100" s="11"/>
      <c r="VYX100" s="11"/>
      <c r="VYY100" s="11"/>
      <c r="VYZ100" s="11"/>
      <c r="VZA100" s="11"/>
      <c r="VZB100" s="11"/>
      <c r="VZC100" s="11"/>
      <c r="VZD100" s="11"/>
      <c r="VZE100" s="11"/>
      <c r="VZF100" s="11"/>
      <c r="VZG100" s="11"/>
      <c r="VZH100" s="11"/>
      <c r="VZI100" s="11"/>
      <c r="VZJ100" s="11"/>
      <c r="VZK100" s="11"/>
      <c r="VZL100" s="11"/>
      <c r="VZM100" s="11"/>
      <c r="VZN100" s="11"/>
      <c r="VZO100" s="11"/>
      <c r="VZP100" s="11"/>
      <c r="VZQ100" s="11"/>
      <c r="VZR100" s="11"/>
      <c r="VZS100" s="11"/>
      <c r="VZT100" s="11"/>
      <c r="VZU100" s="11"/>
      <c r="VZV100" s="11"/>
      <c r="VZW100" s="11"/>
      <c r="VZX100" s="11"/>
      <c r="VZY100" s="11"/>
      <c r="VZZ100" s="11"/>
      <c r="WAA100" s="11"/>
      <c r="WAB100" s="11"/>
      <c r="WAC100" s="11"/>
      <c r="WAD100" s="11"/>
      <c r="WAE100" s="11"/>
      <c r="WAF100" s="11"/>
      <c r="WAG100" s="11"/>
      <c r="WAH100" s="11"/>
      <c r="WAI100" s="11"/>
      <c r="WAJ100" s="11"/>
      <c r="WAK100" s="11"/>
      <c r="WAL100" s="11"/>
      <c r="WAM100" s="11"/>
      <c r="WAN100" s="11"/>
      <c r="WAO100" s="11"/>
      <c r="WAP100" s="11"/>
      <c r="WAQ100" s="11"/>
      <c r="WAR100" s="11"/>
      <c r="WAS100" s="11"/>
      <c r="WAT100" s="11"/>
      <c r="WAU100" s="11"/>
      <c r="WAV100" s="11"/>
      <c r="WAW100" s="11"/>
      <c r="WAX100" s="11"/>
      <c r="WAY100" s="11"/>
      <c r="WAZ100" s="11"/>
      <c r="WBA100" s="11"/>
      <c r="WBB100" s="11"/>
      <c r="WBC100" s="11"/>
      <c r="WBD100" s="11"/>
      <c r="WBE100" s="11"/>
      <c r="WBF100" s="11"/>
      <c r="WBG100" s="11"/>
      <c r="WBH100" s="11"/>
      <c r="WBI100" s="11"/>
      <c r="WBJ100" s="11"/>
      <c r="WBK100" s="11"/>
      <c r="WBL100" s="11"/>
      <c r="WBM100" s="11"/>
      <c r="WBN100" s="11"/>
      <c r="WBO100" s="11"/>
      <c r="WBP100" s="11"/>
      <c r="WBQ100" s="11"/>
      <c r="WBR100" s="11"/>
      <c r="WBS100" s="11"/>
      <c r="WBT100" s="11"/>
      <c r="WBU100" s="11"/>
      <c r="WBV100" s="11"/>
      <c r="WBW100" s="11"/>
      <c r="WBX100" s="11"/>
      <c r="WBY100" s="11"/>
      <c r="WBZ100" s="11"/>
      <c r="WCA100" s="11"/>
      <c r="WCB100" s="11"/>
      <c r="WCC100" s="11"/>
      <c r="WCD100" s="11"/>
      <c r="WCE100" s="11"/>
      <c r="WCF100" s="11"/>
      <c r="WCG100" s="11"/>
      <c r="WCH100" s="11"/>
      <c r="WCI100" s="11"/>
      <c r="WCJ100" s="11"/>
      <c r="WCK100" s="11"/>
      <c r="WCL100" s="11"/>
      <c r="WCM100" s="11"/>
      <c r="WCN100" s="11"/>
      <c r="WCO100" s="11"/>
      <c r="WCP100" s="11"/>
      <c r="WCQ100" s="11"/>
      <c r="WCR100" s="11"/>
      <c r="WCS100" s="11"/>
      <c r="WCT100" s="11"/>
      <c r="WCU100" s="11"/>
      <c r="WCV100" s="11"/>
      <c r="WCW100" s="11"/>
      <c r="WCX100" s="11"/>
      <c r="WCY100" s="11"/>
      <c r="WCZ100" s="11"/>
      <c r="WDA100" s="11"/>
      <c r="WDB100" s="11"/>
      <c r="WDC100" s="11"/>
      <c r="WDD100" s="11"/>
      <c r="WDE100" s="11"/>
      <c r="WDF100" s="11"/>
      <c r="WDG100" s="11"/>
      <c r="WDH100" s="11"/>
      <c r="WDI100" s="11"/>
      <c r="WDJ100" s="11"/>
      <c r="WDK100" s="11"/>
      <c r="WDL100" s="11"/>
      <c r="WDM100" s="11"/>
      <c r="WDN100" s="11"/>
      <c r="WDO100" s="11"/>
      <c r="WDP100" s="11"/>
      <c r="WDQ100" s="11"/>
      <c r="WDR100" s="11"/>
      <c r="WDS100" s="11"/>
      <c r="WDT100" s="11"/>
      <c r="WDU100" s="11"/>
      <c r="WDV100" s="11"/>
      <c r="WDW100" s="11"/>
      <c r="WDX100" s="11"/>
      <c r="WDY100" s="11"/>
      <c r="WDZ100" s="11"/>
      <c r="WEA100" s="11"/>
      <c r="WEB100" s="11"/>
      <c r="WEC100" s="11"/>
      <c r="WED100" s="11"/>
      <c r="WEE100" s="11"/>
      <c r="WEF100" s="11"/>
      <c r="WEG100" s="11"/>
      <c r="WEH100" s="11"/>
      <c r="WEI100" s="11"/>
      <c r="WEJ100" s="11"/>
      <c r="WEK100" s="11"/>
      <c r="WEL100" s="11"/>
      <c r="WEM100" s="11"/>
      <c r="WEN100" s="11"/>
      <c r="WEO100" s="11"/>
      <c r="WEP100" s="11"/>
      <c r="WEQ100" s="11"/>
      <c r="WER100" s="11"/>
      <c r="WES100" s="11"/>
      <c r="WET100" s="11"/>
      <c r="WEU100" s="11"/>
      <c r="WEV100" s="11"/>
      <c r="WEW100" s="11"/>
      <c r="WEX100" s="11"/>
      <c r="WEY100" s="11"/>
      <c r="WEZ100" s="11"/>
      <c r="WFA100" s="11"/>
      <c r="WFB100" s="11"/>
      <c r="WFC100" s="11"/>
      <c r="WFD100" s="11"/>
      <c r="WFE100" s="11"/>
      <c r="WFF100" s="11"/>
      <c r="WFG100" s="11"/>
      <c r="WFH100" s="11"/>
      <c r="WFI100" s="11"/>
      <c r="WFJ100" s="11"/>
      <c r="WFK100" s="11"/>
      <c r="WFL100" s="11"/>
      <c r="WFM100" s="11"/>
      <c r="WFN100" s="11"/>
      <c r="WFO100" s="11"/>
      <c r="WFP100" s="11"/>
      <c r="WFQ100" s="11"/>
      <c r="WFR100" s="11"/>
      <c r="WFS100" s="11"/>
      <c r="WFT100" s="11"/>
      <c r="WFU100" s="11"/>
      <c r="WFV100" s="11"/>
      <c r="WFW100" s="11"/>
      <c r="WFX100" s="11"/>
      <c r="WFY100" s="11"/>
      <c r="WFZ100" s="11"/>
      <c r="WGA100" s="11"/>
      <c r="WGB100" s="11"/>
      <c r="WGC100" s="11"/>
      <c r="WGD100" s="11"/>
      <c r="WGE100" s="11"/>
      <c r="WGF100" s="11"/>
      <c r="WGG100" s="11"/>
      <c r="WGH100" s="11"/>
      <c r="WGI100" s="11"/>
      <c r="WGJ100" s="11"/>
      <c r="WGK100" s="11"/>
      <c r="WGL100" s="11"/>
      <c r="WGM100" s="11"/>
      <c r="WGN100" s="11"/>
      <c r="WGO100" s="11"/>
      <c r="WGP100" s="11"/>
      <c r="WGQ100" s="11"/>
      <c r="WGR100" s="11"/>
      <c r="WGS100" s="11"/>
      <c r="WGT100" s="11"/>
      <c r="WGU100" s="11"/>
      <c r="WGV100" s="11"/>
      <c r="WGW100" s="11"/>
      <c r="WGX100" s="11"/>
      <c r="WGY100" s="11"/>
      <c r="WGZ100" s="11"/>
      <c r="WHA100" s="11"/>
      <c r="WHB100" s="11"/>
      <c r="WHC100" s="11"/>
      <c r="WHD100" s="11"/>
      <c r="WHE100" s="11"/>
      <c r="WHF100" s="11"/>
      <c r="WHG100" s="11"/>
      <c r="WHH100" s="11"/>
      <c r="WHI100" s="11"/>
      <c r="WHJ100" s="11"/>
      <c r="WHK100" s="11"/>
      <c r="WHL100" s="11"/>
      <c r="WHM100" s="11"/>
      <c r="WHN100" s="11"/>
      <c r="WHO100" s="11"/>
      <c r="WHP100" s="11"/>
      <c r="WHQ100" s="11"/>
      <c r="WHR100" s="11"/>
      <c r="WHS100" s="11"/>
      <c r="WHT100" s="11"/>
      <c r="WHU100" s="11"/>
      <c r="WHV100" s="11"/>
      <c r="WHW100" s="11"/>
      <c r="WHX100" s="11"/>
      <c r="WHY100" s="11"/>
      <c r="WHZ100" s="11"/>
      <c r="WIA100" s="11"/>
      <c r="WIB100" s="11"/>
      <c r="WIC100" s="11"/>
      <c r="WID100" s="11"/>
      <c r="WIE100" s="11"/>
      <c r="WIF100" s="11"/>
      <c r="WIG100" s="11"/>
      <c r="WIH100" s="11"/>
      <c r="WII100" s="11"/>
      <c r="WIJ100" s="11"/>
      <c r="WIK100" s="11"/>
      <c r="WIL100" s="11"/>
      <c r="WIM100" s="11"/>
      <c r="WIN100" s="11"/>
      <c r="WIO100" s="11"/>
      <c r="WIP100" s="11"/>
      <c r="WIQ100" s="11"/>
      <c r="WIR100" s="11"/>
      <c r="WIS100" s="11"/>
      <c r="WIT100" s="11"/>
      <c r="WIU100" s="11"/>
      <c r="WIV100" s="11"/>
      <c r="WIW100" s="11"/>
      <c r="WIX100" s="11"/>
      <c r="WIY100" s="11"/>
      <c r="WIZ100" s="11"/>
      <c r="WJA100" s="11"/>
      <c r="WJB100" s="11"/>
      <c r="WJC100" s="11"/>
      <c r="WJD100" s="11"/>
      <c r="WJE100" s="11"/>
      <c r="WJF100" s="11"/>
      <c r="WJG100" s="11"/>
      <c r="WJH100" s="11"/>
      <c r="WJI100" s="11"/>
      <c r="WJJ100" s="11"/>
      <c r="WJK100" s="11"/>
      <c r="WJL100" s="11"/>
      <c r="WJM100" s="11"/>
      <c r="WJN100" s="11"/>
      <c r="WJO100" s="11"/>
      <c r="WJP100" s="11"/>
      <c r="WJQ100" s="11"/>
      <c r="WJR100" s="11"/>
      <c r="WJS100" s="11"/>
      <c r="WJT100" s="11"/>
      <c r="WJU100" s="11"/>
      <c r="WJV100" s="11"/>
      <c r="WJW100" s="11"/>
      <c r="WJX100" s="11"/>
      <c r="WJY100" s="11"/>
      <c r="WJZ100" s="11"/>
      <c r="WKA100" s="11"/>
      <c r="WKB100" s="11"/>
      <c r="WKC100" s="11"/>
      <c r="WKD100" s="11"/>
      <c r="WKE100" s="11"/>
      <c r="WKF100" s="11"/>
      <c r="WKG100" s="11"/>
      <c r="WKH100" s="11"/>
      <c r="WKI100" s="11"/>
      <c r="WKJ100" s="11"/>
      <c r="WKK100" s="11"/>
      <c r="WKL100" s="11"/>
      <c r="WKM100" s="11"/>
      <c r="WKN100" s="11"/>
      <c r="WKO100" s="11"/>
      <c r="WKP100" s="11"/>
      <c r="WKQ100" s="11"/>
      <c r="WKR100" s="11"/>
      <c r="WKS100" s="11"/>
      <c r="WKT100" s="11"/>
      <c r="WKU100" s="11"/>
      <c r="WKV100" s="11"/>
      <c r="WKW100" s="11"/>
      <c r="WKX100" s="11"/>
      <c r="WKY100" s="11"/>
      <c r="WKZ100" s="11"/>
      <c r="WLA100" s="11"/>
      <c r="WLB100" s="11"/>
      <c r="WLC100" s="11"/>
      <c r="WLD100" s="11"/>
      <c r="WLE100" s="11"/>
      <c r="WLF100" s="11"/>
      <c r="WLG100" s="11"/>
      <c r="WLH100" s="11"/>
      <c r="WLI100" s="11"/>
      <c r="WLJ100" s="11"/>
      <c r="WLK100" s="11"/>
      <c r="WLL100" s="11"/>
      <c r="WLM100" s="11"/>
      <c r="WLN100" s="11"/>
      <c r="WLO100" s="11"/>
      <c r="WLP100" s="11"/>
      <c r="WLQ100" s="11"/>
      <c r="WLR100" s="11"/>
      <c r="WLS100" s="11"/>
      <c r="WLT100" s="11"/>
      <c r="WLU100" s="11"/>
      <c r="WLV100" s="11"/>
      <c r="WLW100" s="11"/>
      <c r="WLX100" s="11"/>
      <c r="WLY100" s="11"/>
      <c r="WLZ100" s="11"/>
      <c r="WMA100" s="11"/>
      <c r="WMB100" s="11"/>
      <c r="WMC100" s="11"/>
      <c r="WMD100" s="11"/>
      <c r="WME100" s="11"/>
      <c r="WMF100" s="11"/>
      <c r="WMG100" s="11"/>
      <c r="WMH100" s="11"/>
      <c r="WMI100" s="11"/>
      <c r="WMJ100" s="11"/>
      <c r="WMK100" s="11"/>
      <c r="WML100" s="11"/>
      <c r="WMM100" s="11"/>
      <c r="WMN100" s="11"/>
      <c r="WMO100" s="11"/>
      <c r="WMP100" s="11"/>
      <c r="WMQ100" s="11"/>
      <c r="WMR100" s="11"/>
      <c r="WMS100" s="11"/>
      <c r="WMT100" s="11"/>
      <c r="WMU100" s="11"/>
      <c r="WMV100" s="11"/>
      <c r="WMW100" s="11"/>
      <c r="WMX100" s="11"/>
      <c r="WMY100" s="11"/>
      <c r="WMZ100" s="11"/>
      <c r="WNA100" s="11"/>
      <c r="WNB100" s="11"/>
      <c r="WNC100" s="11"/>
      <c r="WND100" s="11"/>
      <c r="WNE100" s="11"/>
      <c r="WNF100" s="11"/>
      <c r="WNG100" s="11"/>
      <c r="WNH100" s="11"/>
      <c r="WNI100" s="11"/>
      <c r="WNJ100" s="11"/>
      <c r="WNK100" s="11"/>
      <c r="WNL100" s="11"/>
      <c r="WNM100" s="11"/>
      <c r="WNN100" s="11"/>
      <c r="WNO100" s="11"/>
      <c r="WNP100" s="11"/>
      <c r="WNQ100" s="11"/>
      <c r="WNR100" s="11"/>
      <c r="WNS100" s="11"/>
      <c r="WNT100" s="11"/>
      <c r="WNU100" s="11"/>
      <c r="WNV100" s="11"/>
      <c r="WNW100" s="11"/>
      <c r="WNX100" s="11"/>
      <c r="WNY100" s="11"/>
      <c r="WNZ100" s="11"/>
      <c r="WOA100" s="11"/>
      <c r="WOB100" s="11"/>
      <c r="WOC100" s="11"/>
      <c r="WOD100" s="11"/>
      <c r="WOE100" s="11"/>
      <c r="WOF100" s="11"/>
      <c r="WOG100" s="11"/>
      <c r="WOH100" s="11"/>
      <c r="WOI100" s="11"/>
      <c r="WOJ100" s="11"/>
      <c r="WOK100" s="11"/>
      <c r="WOL100" s="11"/>
      <c r="WOM100" s="11"/>
      <c r="WON100" s="11"/>
      <c r="WOO100" s="11"/>
      <c r="WOP100" s="11"/>
      <c r="WOQ100" s="11"/>
      <c r="WOR100" s="11"/>
      <c r="WOS100" s="11"/>
      <c r="WOT100" s="11"/>
      <c r="WOU100" s="11"/>
      <c r="WOV100" s="11"/>
      <c r="WOW100" s="11"/>
      <c r="WOX100" s="11"/>
      <c r="WOY100" s="11"/>
      <c r="WOZ100" s="11"/>
      <c r="WPA100" s="11"/>
      <c r="WPB100" s="11"/>
      <c r="WPC100" s="11"/>
      <c r="WPD100" s="11"/>
      <c r="WPE100" s="11"/>
      <c r="WPF100" s="11"/>
      <c r="WPG100" s="11"/>
      <c r="WPH100" s="11"/>
      <c r="WPI100" s="11"/>
      <c r="WPJ100" s="11"/>
      <c r="WPK100" s="11"/>
      <c r="WPL100" s="11"/>
      <c r="WPM100" s="11"/>
      <c r="WPN100" s="11"/>
      <c r="WPO100" s="11"/>
      <c r="WPP100" s="11"/>
      <c r="WPQ100" s="11"/>
      <c r="WPR100" s="11"/>
      <c r="WPS100" s="11"/>
      <c r="WPT100" s="11"/>
      <c r="WPU100" s="11"/>
      <c r="WPV100" s="11"/>
      <c r="WPW100" s="11"/>
      <c r="WPX100" s="11"/>
      <c r="WPY100" s="11"/>
      <c r="WPZ100" s="11"/>
      <c r="WQA100" s="11"/>
      <c r="WQB100" s="11"/>
      <c r="WQC100" s="11"/>
      <c r="WQD100" s="11"/>
      <c r="WQE100" s="11"/>
      <c r="WQF100" s="11"/>
      <c r="WQG100" s="11"/>
      <c r="WQH100" s="11"/>
      <c r="WQI100" s="11"/>
      <c r="WQJ100" s="11"/>
      <c r="WQK100" s="11"/>
      <c r="WQL100" s="11"/>
      <c r="WQM100" s="11"/>
      <c r="WQN100" s="11"/>
      <c r="WQO100" s="11"/>
      <c r="WQP100" s="11"/>
      <c r="WQQ100" s="11"/>
      <c r="WQR100" s="11"/>
      <c r="WQS100" s="11"/>
      <c r="WQT100" s="11"/>
      <c r="WQU100" s="11"/>
      <c r="WQV100" s="11"/>
      <c r="WQW100" s="11"/>
      <c r="WQX100" s="11"/>
      <c r="WQY100" s="11"/>
      <c r="WQZ100" s="11"/>
      <c r="WRA100" s="11"/>
      <c r="WRB100" s="11"/>
      <c r="WRC100" s="11"/>
      <c r="WRD100" s="11"/>
      <c r="WRE100" s="11"/>
      <c r="WRF100" s="11"/>
      <c r="WRG100" s="11"/>
      <c r="WRH100" s="11"/>
      <c r="WRI100" s="11"/>
      <c r="WRJ100" s="11"/>
      <c r="WRK100" s="11"/>
      <c r="WRL100" s="11"/>
      <c r="WRM100" s="11"/>
      <c r="WRN100" s="11"/>
      <c r="WRO100" s="11"/>
      <c r="WRP100" s="11"/>
      <c r="WRQ100" s="11"/>
      <c r="WRR100" s="11"/>
      <c r="WRS100" s="11"/>
      <c r="WRT100" s="11"/>
      <c r="WRU100" s="11"/>
      <c r="WRV100" s="11"/>
      <c r="WRW100" s="11"/>
      <c r="WRX100" s="11"/>
      <c r="WRY100" s="11"/>
      <c r="WRZ100" s="11"/>
      <c r="WSA100" s="11"/>
      <c r="WSB100" s="11"/>
      <c r="WSC100" s="11"/>
      <c r="WSD100" s="11"/>
      <c r="WSE100" s="11"/>
      <c r="WSF100" s="11"/>
      <c r="WSG100" s="11"/>
      <c r="WSH100" s="11"/>
      <c r="WSI100" s="11"/>
      <c r="WSJ100" s="11"/>
      <c r="WSK100" s="11"/>
      <c r="WSL100" s="11"/>
      <c r="WSM100" s="11"/>
      <c r="WSN100" s="11"/>
      <c r="WSO100" s="11"/>
      <c r="WSP100" s="11"/>
      <c r="WSQ100" s="11"/>
      <c r="WSR100" s="11"/>
      <c r="WSS100" s="11"/>
      <c r="WST100" s="11"/>
      <c r="WSU100" s="11"/>
      <c r="WSV100" s="11"/>
      <c r="WSW100" s="11"/>
      <c r="WSX100" s="11"/>
      <c r="WSY100" s="11"/>
      <c r="WSZ100" s="11"/>
      <c r="WTA100" s="11"/>
      <c r="WTB100" s="11"/>
      <c r="WTC100" s="11"/>
      <c r="WTD100" s="11"/>
      <c r="WTE100" s="11"/>
      <c r="WTF100" s="11"/>
      <c r="WTG100" s="11"/>
      <c r="WTH100" s="11"/>
      <c r="WTI100" s="11"/>
      <c r="WTJ100" s="11"/>
      <c r="WTK100" s="11"/>
      <c r="WTL100" s="11"/>
      <c r="WTM100" s="11"/>
      <c r="WTN100" s="11"/>
      <c r="WTO100" s="11"/>
      <c r="WTP100" s="11"/>
      <c r="WTQ100" s="11"/>
      <c r="WTR100" s="11"/>
      <c r="WTS100" s="11"/>
      <c r="WTT100" s="11"/>
      <c r="WTU100" s="11"/>
      <c r="WTV100" s="11"/>
      <c r="WTW100" s="11"/>
      <c r="WTX100" s="11"/>
      <c r="WTY100" s="11"/>
      <c r="WTZ100" s="11"/>
      <c r="WUA100" s="11"/>
      <c r="WUB100" s="11"/>
      <c r="WUC100" s="11"/>
      <c r="WUD100" s="11"/>
      <c r="WUE100" s="11"/>
      <c r="WUF100" s="11"/>
      <c r="WUG100" s="11"/>
      <c r="WUH100" s="11"/>
      <c r="WUI100" s="11"/>
      <c r="WUJ100" s="11"/>
      <c r="WUK100" s="11"/>
      <c r="WUL100" s="11"/>
      <c r="WUM100" s="11"/>
      <c r="WUN100" s="11"/>
      <c r="WUO100" s="11"/>
      <c r="WUP100" s="11"/>
      <c r="WUQ100" s="11"/>
      <c r="WUR100" s="11"/>
      <c r="WUS100" s="11"/>
      <c r="WUT100" s="11"/>
      <c r="WUU100" s="11"/>
      <c r="WUV100" s="11"/>
      <c r="WUW100" s="11"/>
      <c r="WUX100" s="11"/>
      <c r="WUY100" s="11"/>
      <c r="WUZ100" s="11"/>
      <c r="WVA100" s="11"/>
      <c r="WVB100" s="11"/>
      <c r="WVC100" s="11"/>
      <c r="WVD100" s="11"/>
      <c r="WVE100" s="11"/>
      <c r="WVF100" s="11"/>
      <c r="WVG100" s="11"/>
      <c r="WVH100" s="11"/>
      <c r="WVI100" s="11"/>
      <c r="WVJ100" s="11"/>
      <c r="WVK100" s="11"/>
      <c r="WVL100" s="11"/>
      <c r="WVM100" s="11"/>
      <c r="WVN100" s="11"/>
      <c r="WVO100" s="11"/>
      <c r="WVP100" s="11"/>
      <c r="WVQ100" s="11"/>
      <c r="WVR100" s="11"/>
      <c r="WVS100" s="11"/>
      <c r="WVT100" s="11"/>
      <c r="WVU100" s="11"/>
      <c r="WVV100" s="11"/>
      <c r="WVW100" s="11"/>
      <c r="WVX100" s="11"/>
      <c r="WVY100" s="11"/>
      <c r="WVZ100" s="11"/>
      <c r="WWA100" s="11"/>
      <c r="WWB100" s="11"/>
      <c r="WWC100" s="11"/>
      <c r="WWD100" s="11"/>
      <c r="WWE100" s="11"/>
      <c r="WWF100" s="11"/>
      <c r="WWG100" s="11"/>
      <c r="WWH100" s="11"/>
      <c r="WWI100" s="11"/>
      <c r="WWJ100" s="11"/>
      <c r="WWK100" s="11"/>
      <c r="WWL100" s="11"/>
      <c r="WWM100" s="11"/>
      <c r="WWN100" s="11"/>
      <c r="WWO100" s="11"/>
      <c r="WWP100" s="11"/>
      <c r="WWQ100" s="11"/>
      <c r="WWR100" s="11"/>
      <c r="WWS100" s="11"/>
      <c r="WWT100" s="11"/>
      <c r="WWU100" s="11"/>
      <c r="WWV100" s="11"/>
      <c r="WWW100" s="11"/>
      <c r="WWX100" s="11"/>
      <c r="WWY100" s="11"/>
      <c r="WWZ100" s="11"/>
      <c r="WXA100" s="11"/>
      <c r="WXB100" s="11"/>
      <c r="WXC100" s="11"/>
      <c r="WXD100" s="11"/>
      <c r="WXE100" s="11"/>
      <c r="WXF100" s="11"/>
      <c r="WXG100" s="11"/>
      <c r="WXH100" s="11"/>
      <c r="WXI100" s="11"/>
      <c r="WXJ100" s="11"/>
      <c r="WXK100" s="11"/>
      <c r="WXL100" s="11"/>
      <c r="WXM100" s="11"/>
      <c r="WXN100" s="11"/>
      <c r="WXO100" s="11"/>
      <c r="WXP100" s="11"/>
      <c r="WXQ100" s="11"/>
      <c r="WXR100" s="11"/>
      <c r="WXS100" s="11"/>
      <c r="WXT100" s="11"/>
      <c r="WXU100" s="11"/>
      <c r="WXV100" s="11"/>
      <c r="WXW100" s="11"/>
      <c r="WXX100" s="11"/>
      <c r="WXY100" s="11"/>
      <c r="WXZ100" s="11"/>
      <c r="WYA100" s="11"/>
      <c r="WYB100" s="11"/>
      <c r="WYC100" s="11"/>
      <c r="WYD100" s="11"/>
      <c r="WYE100" s="11"/>
      <c r="WYF100" s="11"/>
      <c r="WYG100" s="11"/>
      <c r="WYH100" s="11"/>
      <c r="WYI100" s="11"/>
      <c r="WYJ100" s="11"/>
      <c r="WYK100" s="11"/>
      <c r="WYL100" s="11"/>
      <c r="WYM100" s="11"/>
      <c r="WYN100" s="11"/>
      <c r="WYO100" s="11"/>
      <c r="WYP100" s="11"/>
      <c r="WYQ100" s="11"/>
      <c r="WYR100" s="11"/>
      <c r="WYS100" s="11"/>
      <c r="WYT100" s="11"/>
      <c r="WYU100" s="11"/>
      <c r="WYV100" s="11"/>
      <c r="WYW100" s="11"/>
      <c r="WYX100" s="11"/>
      <c r="WYY100" s="11"/>
      <c r="WYZ100" s="11"/>
      <c r="WZA100" s="11"/>
      <c r="WZB100" s="11"/>
      <c r="WZC100" s="11"/>
      <c r="WZD100" s="11"/>
      <c r="WZE100" s="11"/>
      <c r="WZF100" s="11"/>
      <c r="WZG100" s="11"/>
      <c r="WZH100" s="11"/>
      <c r="WZI100" s="11"/>
      <c r="WZJ100" s="11"/>
      <c r="WZK100" s="11"/>
      <c r="WZL100" s="11"/>
      <c r="WZM100" s="11"/>
      <c r="WZN100" s="11"/>
      <c r="WZO100" s="11"/>
      <c r="WZP100" s="11"/>
      <c r="WZQ100" s="11"/>
      <c r="WZR100" s="11"/>
      <c r="WZS100" s="11"/>
      <c r="WZT100" s="11"/>
      <c r="WZU100" s="11"/>
      <c r="WZV100" s="11"/>
      <c r="WZW100" s="11"/>
      <c r="WZX100" s="11"/>
      <c r="WZY100" s="11"/>
      <c r="WZZ100" s="11"/>
      <c r="XAA100" s="11"/>
      <c r="XAB100" s="11"/>
      <c r="XAC100" s="11"/>
      <c r="XAD100" s="11"/>
      <c r="XAE100" s="11"/>
      <c r="XAF100" s="11"/>
      <c r="XAG100" s="11"/>
      <c r="XAH100" s="11"/>
      <c r="XAI100" s="11"/>
      <c r="XAJ100" s="11"/>
      <c r="XAK100" s="11"/>
      <c r="XAL100" s="11"/>
      <c r="XAM100" s="11"/>
      <c r="XAN100" s="11"/>
      <c r="XAO100" s="11"/>
      <c r="XAP100" s="11"/>
      <c r="XAQ100" s="11"/>
      <c r="XAR100" s="11"/>
      <c r="XAS100" s="11"/>
      <c r="XAT100" s="11"/>
      <c r="XAU100" s="11"/>
      <c r="XAV100" s="11"/>
      <c r="XAW100" s="11"/>
      <c r="XAX100" s="11"/>
      <c r="XAY100" s="11"/>
      <c r="XAZ100" s="11"/>
      <c r="XBA100" s="11"/>
      <c r="XBB100" s="11"/>
      <c r="XBC100" s="11"/>
      <c r="XBD100" s="11"/>
      <c r="XBE100" s="11"/>
      <c r="XBF100" s="11"/>
      <c r="XBG100" s="11"/>
      <c r="XBH100" s="11"/>
      <c r="XBI100" s="11"/>
      <c r="XBJ100" s="11"/>
      <c r="XBK100" s="11"/>
      <c r="XBL100" s="11"/>
      <c r="XBM100" s="11"/>
      <c r="XBN100" s="11"/>
      <c r="XBO100" s="11"/>
      <c r="XBP100" s="11"/>
      <c r="XBQ100" s="11"/>
      <c r="XBR100" s="11"/>
      <c r="XBS100" s="11"/>
      <c r="XBT100" s="11"/>
      <c r="XBU100" s="11"/>
      <c r="XBV100" s="11"/>
      <c r="XBW100" s="11"/>
      <c r="XBX100" s="11"/>
      <c r="XBY100" s="11"/>
      <c r="XBZ100" s="11"/>
      <c r="XCA100" s="11"/>
      <c r="XCB100" s="11"/>
      <c r="XCC100" s="11"/>
      <c r="XCD100" s="11"/>
      <c r="XCE100" s="11"/>
      <c r="XCF100" s="11"/>
      <c r="XCG100" s="11"/>
      <c r="XCH100" s="11"/>
      <c r="XCI100" s="11"/>
      <c r="XCJ100" s="11"/>
      <c r="XCK100" s="11"/>
      <c r="XCL100" s="11"/>
      <c r="XCM100" s="11"/>
      <c r="XCN100" s="11"/>
      <c r="XCO100" s="11"/>
      <c r="XCP100" s="11"/>
      <c r="XCQ100" s="11"/>
      <c r="XCR100" s="11"/>
      <c r="XCS100" s="11"/>
      <c r="XCT100" s="11"/>
      <c r="XCU100" s="11"/>
      <c r="XCV100" s="11"/>
      <c r="XCW100" s="11"/>
      <c r="XCX100" s="11"/>
      <c r="XCY100" s="11"/>
      <c r="XCZ100" s="11"/>
      <c r="XDA100" s="11"/>
      <c r="XDB100" s="11"/>
      <c r="XDC100" s="11"/>
      <c r="XDD100" s="11"/>
      <c r="XDE100" s="11"/>
      <c r="XDF100" s="11"/>
      <c r="XDG100" s="11"/>
      <c r="XDH100" s="11"/>
      <c r="XDI100" s="11"/>
      <c r="XDJ100" s="11"/>
      <c r="XDK100" s="11"/>
      <c r="XDL100" s="11"/>
      <c r="XDM100" s="11"/>
      <c r="XDN100" s="11"/>
      <c r="XDO100" s="11"/>
      <c r="XDP100" s="11"/>
      <c r="XDQ100" s="11"/>
      <c r="XDR100" s="11"/>
      <c r="XDS100" s="11"/>
      <c r="XDT100" s="11"/>
      <c r="XDU100" s="11"/>
      <c r="XDV100" s="11"/>
      <c r="XDW100" s="11"/>
      <c r="XDX100" s="11"/>
      <c r="XDY100" s="11"/>
      <c r="XDZ100" s="11"/>
      <c r="XEA100" s="11"/>
      <c r="XEB100" s="11"/>
      <c r="XEC100" s="11"/>
      <c r="XED100" s="11"/>
      <c r="XEE100" s="11"/>
      <c r="XEF100" s="11"/>
      <c r="XEG100" s="11"/>
      <c r="XEH100" s="11"/>
      <c r="XEI100" s="11"/>
      <c r="XEJ100" s="11"/>
      <c r="XEK100" s="11"/>
      <c r="XEL100" s="11"/>
      <c r="XEM100" s="11"/>
      <c r="XEN100" s="11"/>
      <c r="XEO100" s="11"/>
      <c r="XEP100" s="11"/>
      <c r="XEQ100" s="11"/>
      <c r="XER100" s="11"/>
      <c r="XES100" s="11"/>
      <c r="XET100" s="11"/>
      <c r="XEU100" s="11"/>
      <c r="XEV100" s="11"/>
      <c r="XEW100" s="11"/>
      <c r="XEX100" s="11"/>
      <c r="XEY100" s="11"/>
      <c r="XEZ100" s="11"/>
      <c r="XFA100" s="11"/>
      <c r="XFB100" s="11"/>
    </row>
    <row r="101" s="1" customFormat="1" ht="157" customHeight="1" spans="1:22 14877:16382">
      <c r="A101" s="29" t="s">
        <v>470</v>
      </c>
      <c r="B101" s="28" t="s">
        <v>471</v>
      </c>
      <c r="C101" s="30" t="s">
        <v>31</v>
      </c>
      <c r="D101" s="22" t="s">
        <v>32</v>
      </c>
      <c r="E101" s="30" t="s">
        <v>39</v>
      </c>
      <c r="F101" s="31" t="s">
        <v>472</v>
      </c>
      <c r="G101" s="32">
        <v>100</v>
      </c>
      <c r="H101" s="31" t="s">
        <v>35</v>
      </c>
      <c r="I101" s="31" t="s">
        <v>473</v>
      </c>
      <c r="J101" s="31" t="s">
        <v>474</v>
      </c>
      <c r="K101" s="25">
        <v>51</v>
      </c>
      <c r="L101" s="25">
        <v>102</v>
      </c>
      <c r="M101" s="26">
        <v>0.09</v>
      </c>
      <c r="N101" s="26">
        <v>0.09</v>
      </c>
      <c r="O101" s="26"/>
      <c r="P101" s="26">
        <v>0.44</v>
      </c>
      <c r="Q101" s="26">
        <v>0.44</v>
      </c>
      <c r="R101" s="26"/>
      <c r="S101" s="30" t="s">
        <v>38</v>
      </c>
      <c r="T101" s="30" t="s">
        <v>39</v>
      </c>
      <c r="U101" s="22">
        <v>2025.11</v>
      </c>
      <c r="V101" s="27"/>
      <c r="UZE101" s="11"/>
      <c r="UZF101" s="11"/>
      <c r="UZG101" s="11"/>
      <c r="UZH101" s="11"/>
      <c r="UZI101" s="11"/>
      <c r="UZJ101" s="11"/>
      <c r="UZK101" s="11"/>
      <c r="UZL101" s="11"/>
      <c r="UZM101" s="11"/>
      <c r="UZN101" s="11"/>
      <c r="UZO101" s="11"/>
      <c r="UZP101" s="11"/>
      <c r="UZQ101" s="11"/>
      <c r="UZR101" s="11"/>
      <c r="UZS101" s="11"/>
      <c r="UZT101" s="11"/>
      <c r="UZU101" s="11"/>
      <c r="UZV101" s="11"/>
      <c r="UZW101" s="11"/>
      <c r="UZX101" s="11"/>
      <c r="UZY101" s="11"/>
      <c r="UZZ101" s="11"/>
      <c r="VAA101" s="11"/>
      <c r="VAB101" s="11"/>
      <c r="VAC101" s="11"/>
      <c r="VAD101" s="11"/>
      <c r="VAE101" s="11"/>
      <c r="VAF101" s="11"/>
      <c r="VAG101" s="11"/>
      <c r="VAH101" s="11"/>
      <c r="VAI101" s="11"/>
      <c r="VAJ101" s="11"/>
      <c r="VAK101" s="11"/>
      <c r="VAL101" s="11"/>
      <c r="VAM101" s="11"/>
      <c r="VAN101" s="11"/>
      <c r="VAO101" s="11"/>
      <c r="VAP101" s="11"/>
      <c r="VAQ101" s="11"/>
      <c r="VAR101" s="11"/>
      <c r="VAS101" s="11"/>
      <c r="VAT101" s="11"/>
      <c r="VAU101" s="11"/>
      <c r="VAV101" s="11"/>
      <c r="VAW101" s="11"/>
      <c r="VAX101" s="11"/>
      <c r="VAY101" s="11"/>
      <c r="VAZ101" s="11"/>
      <c r="VBA101" s="11"/>
      <c r="VBB101" s="11"/>
      <c r="VBC101" s="11"/>
      <c r="VBD101" s="11"/>
      <c r="VBE101" s="11"/>
      <c r="VBF101" s="11"/>
      <c r="VBG101" s="11"/>
      <c r="VBH101" s="11"/>
      <c r="VBI101" s="11"/>
      <c r="VBJ101" s="11"/>
      <c r="VBK101" s="11"/>
      <c r="VBL101" s="11"/>
      <c r="VBM101" s="11"/>
      <c r="VBN101" s="11"/>
      <c r="VBO101" s="11"/>
      <c r="VBP101" s="11"/>
      <c r="VBQ101" s="11"/>
      <c r="VBR101" s="11"/>
      <c r="VBS101" s="11"/>
      <c r="VBT101" s="11"/>
      <c r="VBU101" s="11"/>
      <c r="VBV101" s="11"/>
      <c r="VBW101" s="11"/>
      <c r="VBX101" s="11"/>
      <c r="VBY101" s="11"/>
      <c r="VBZ101" s="11"/>
      <c r="VCA101" s="11"/>
      <c r="VCB101" s="11"/>
      <c r="VCC101" s="11"/>
      <c r="VCD101" s="11"/>
      <c r="VCE101" s="11"/>
      <c r="VCF101" s="11"/>
      <c r="VCG101" s="11"/>
      <c r="VCH101" s="11"/>
      <c r="VCI101" s="11"/>
      <c r="VCJ101" s="11"/>
      <c r="VCK101" s="11"/>
      <c r="VCL101" s="11"/>
      <c r="VCM101" s="11"/>
      <c r="VCN101" s="11"/>
      <c r="VCO101" s="11"/>
      <c r="VCP101" s="11"/>
      <c r="VCQ101" s="11"/>
      <c r="VCR101" s="11"/>
      <c r="VCS101" s="11"/>
      <c r="VCT101" s="11"/>
      <c r="VCU101" s="11"/>
      <c r="VCV101" s="11"/>
      <c r="VCW101" s="11"/>
      <c r="VCX101" s="11"/>
      <c r="VCY101" s="11"/>
      <c r="VCZ101" s="11"/>
      <c r="VDA101" s="11"/>
      <c r="VDB101" s="11"/>
      <c r="VDC101" s="11"/>
      <c r="VDD101" s="11"/>
      <c r="VDE101" s="11"/>
      <c r="VDF101" s="11"/>
      <c r="VDG101" s="11"/>
      <c r="VDH101" s="11"/>
      <c r="VDI101" s="11"/>
      <c r="VDJ101" s="11"/>
      <c r="VDK101" s="11"/>
      <c r="VDL101" s="11"/>
      <c r="VDM101" s="11"/>
      <c r="VDN101" s="11"/>
      <c r="VDO101" s="11"/>
      <c r="VDP101" s="11"/>
      <c r="VDQ101" s="11"/>
      <c r="VDR101" s="11"/>
      <c r="VDS101" s="11"/>
      <c r="VDT101" s="11"/>
      <c r="VDU101" s="11"/>
      <c r="VDV101" s="11"/>
      <c r="VDW101" s="11"/>
      <c r="VDX101" s="11"/>
      <c r="VDY101" s="11"/>
      <c r="VDZ101" s="11"/>
      <c r="VEA101" s="11"/>
      <c r="VEB101" s="11"/>
      <c r="VEC101" s="11"/>
      <c r="VED101" s="11"/>
      <c r="VEE101" s="11"/>
      <c r="VEF101" s="11"/>
      <c r="VEG101" s="11"/>
      <c r="VEH101" s="11"/>
      <c r="VEI101" s="11"/>
      <c r="VEJ101" s="11"/>
      <c r="VEK101" s="11"/>
      <c r="VEL101" s="11"/>
      <c r="VEM101" s="11"/>
      <c r="VEN101" s="11"/>
      <c r="VEO101" s="11"/>
      <c r="VEP101" s="11"/>
      <c r="VEQ101" s="11"/>
      <c r="VER101" s="11"/>
      <c r="VES101" s="11"/>
      <c r="VET101" s="11"/>
      <c r="VEU101" s="11"/>
      <c r="VEV101" s="11"/>
      <c r="VEW101" s="11"/>
      <c r="VEX101" s="11"/>
      <c r="VEY101" s="11"/>
      <c r="VEZ101" s="11"/>
      <c r="VFA101" s="11"/>
      <c r="VFB101" s="11"/>
      <c r="VFC101" s="11"/>
      <c r="VFD101" s="11"/>
      <c r="VFE101" s="11"/>
      <c r="VFF101" s="11"/>
      <c r="VFG101" s="11"/>
      <c r="VFH101" s="11"/>
      <c r="VFI101" s="11"/>
      <c r="VFJ101" s="11"/>
      <c r="VFK101" s="11"/>
      <c r="VFL101" s="11"/>
      <c r="VFM101" s="11"/>
      <c r="VFN101" s="11"/>
      <c r="VFO101" s="11"/>
      <c r="VFP101" s="11"/>
      <c r="VFQ101" s="11"/>
      <c r="VFR101" s="11"/>
      <c r="VFS101" s="11"/>
      <c r="VFT101" s="11"/>
      <c r="VFU101" s="11"/>
      <c r="VFV101" s="11"/>
      <c r="VFW101" s="11"/>
      <c r="VFX101" s="11"/>
      <c r="VFY101" s="11"/>
      <c r="VFZ101" s="11"/>
      <c r="VGA101" s="11"/>
      <c r="VGB101" s="11"/>
      <c r="VGC101" s="11"/>
      <c r="VGD101" s="11"/>
      <c r="VGE101" s="11"/>
      <c r="VGF101" s="11"/>
      <c r="VGG101" s="11"/>
      <c r="VGH101" s="11"/>
      <c r="VGI101" s="11"/>
      <c r="VGJ101" s="11"/>
      <c r="VGK101" s="11"/>
      <c r="VGL101" s="11"/>
      <c r="VGM101" s="11"/>
      <c r="VGN101" s="11"/>
      <c r="VGO101" s="11"/>
      <c r="VGP101" s="11"/>
      <c r="VGQ101" s="11"/>
      <c r="VGR101" s="11"/>
      <c r="VGS101" s="11"/>
      <c r="VGT101" s="11"/>
      <c r="VGU101" s="11"/>
      <c r="VGV101" s="11"/>
      <c r="VGW101" s="11"/>
      <c r="VGX101" s="11"/>
      <c r="VGY101" s="11"/>
      <c r="VGZ101" s="11"/>
      <c r="VHA101" s="11"/>
      <c r="VHB101" s="11"/>
      <c r="VHC101" s="11"/>
      <c r="VHD101" s="11"/>
      <c r="VHE101" s="11"/>
      <c r="VHF101" s="11"/>
      <c r="VHG101" s="11"/>
      <c r="VHH101" s="11"/>
      <c r="VHI101" s="11"/>
      <c r="VHJ101" s="11"/>
      <c r="VHK101" s="11"/>
      <c r="VHL101" s="11"/>
      <c r="VHM101" s="11"/>
      <c r="VHN101" s="11"/>
      <c r="VHO101" s="11"/>
      <c r="VHP101" s="11"/>
      <c r="VHQ101" s="11"/>
      <c r="VHR101" s="11"/>
      <c r="VHS101" s="11"/>
      <c r="VHT101" s="11"/>
      <c r="VHU101" s="11"/>
      <c r="VHV101" s="11"/>
      <c r="VHW101" s="11"/>
      <c r="VHX101" s="11"/>
      <c r="VHY101" s="11"/>
      <c r="VHZ101" s="11"/>
      <c r="VIA101" s="11"/>
      <c r="VIB101" s="11"/>
      <c r="VIC101" s="11"/>
      <c r="VID101" s="11"/>
      <c r="VIE101" s="11"/>
      <c r="VIF101" s="11"/>
      <c r="VIG101" s="11"/>
      <c r="VIH101" s="11"/>
      <c r="VII101" s="11"/>
      <c r="VIJ101" s="11"/>
      <c r="VIK101" s="11"/>
      <c r="VIL101" s="11"/>
      <c r="VIM101" s="11"/>
      <c r="VIN101" s="11"/>
      <c r="VIO101" s="11"/>
      <c r="VIP101" s="11"/>
      <c r="VIQ101" s="11"/>
      <c r="VIR101" s="11"/>
      <c r="VIS101" s="11"/>
      <c r="VIT101" s="11"/>
      <c r="VIU101" s="11"/>
      <c r="VIV101" s="11"/>
      <c r="VIW101" s="11"/>
      <c r="VIX101" s="11"/>
      <c r="VIY101" s="11"/>
      <c r="VIZ101" s="11"/>
      <c r="VJA101" s="11"/>
      <c r="VJB101" s="11"/>
      <c r="VJC101" s="11"/>
      <c r="VJD101" s="11"/>
      <c r="VJE101" s="11"/>
      <c r="VJF101" s="11"/>
      <c r="VJG101" s="11"/>
      <c r="VJH101" s="11"/>
      <c r="VJI101" s="11"/>
      <c r="VJJ101" s="11"/>
      <c r="VJK101" s="11"/>
      <c r="VJL101" s="11"/>
      <c r="VJM101" s="11"/>
      <c r="VJN101" s="11"/>
      <c r="VJO101" s="11"/>
      <c r="VJP101" s="11"/>
      <c r="VJQ101" s="11"/>
      <c r="VJR101" s="11"/>
      <c r="VJS101" s="11"/>
      <c r="VJT101" s="11"/>
      <c r="VJU101" s="11"/>
      <c r="VJV101" s="11"/>
      <c r="VJW101" s="11"/>
      <c r="VJX101" s="11"/>
      <c r="VJY101" s="11"/>
      <c r="VJZ101" s="11"/>
      <c r="VKA101" s="11"/>
      <c r="VKB101" s="11"/>
      <c r="VKC101" s="11"/>
      <c r="VKD101" s="11"/>
      <c r="VKE101" s="11"/>
      <c r="VKF101" s="11"/>
      <c r="VKG101" s="11"/>
      <c r="VKH101" s="11"/>
      <c r="VKI101" s="11"/>
      <c r="VKJ101" s="11"/>
      <c r="VKK101" s="11"/>
      <c r="VKL101" s="11"/>
      <c r="VKM101" s="11"/>
      <c r="VKN101" s="11"/>
      <c r="VKO101" s="11"/>
      <c r="VKP101" s="11"/>
      <c r="VKQ101" s="11"/>
      <c r="VKR101" s="11"/>
      <c r="VKS101" s="11"/>
      <c r="VKT101" s="11"/>
      <c r="VKU101" s="11"/>
      <c r="VKV101" s="11"/>
      <c r="VKW101" s="11"/>
      <c r="VKX101" s="11"/>
      <c r="VKY101" s="11"/>
      <c r="VKZ101" s="11"/>
      <c r="VLA101" s="11"/>
      <c r="VLB101" s="11"/>
      <c r="VLC101" s="11"/>
      <c r="VLD101" s="11"/>
      <c r="VLE101" s="11"/>
      <c r="VLF101" s="11"/>
      <c r="VLG101" s="11"/>
      <c r="VLH101" s="11"/>
      <c r="VLI101" s="11"/>
      <c r="VLJ101" s="11"/>
      <c r="VLK101" s="11"/>
      <c r="VLL101" s="11"/>
      <c r="VLM101" s="11"/>
      <c r="VLN101" s="11"/>
      <c r="VLO101" s="11"/>
      <c r="VLP101" s="11"/>
      <c r="VLQ101" s="11"/>
      <c r="VLR101" s="11"/>
      <c r="VLS101" s="11"/>
      <c r="VLT101" s="11"/>
      <c r="VLU101" s="11"/>
      <c r="VLV101" s="11"/>
      <c r="VLW101" s="11"/>
      <c r="VLX101" s="11"/>
      <c r="VLY101" s="11"/>
      <c r="VLZ101" s="11"/>
      <c r="VMA101" s="11"/>
      <c r="VMB101" s="11"/>
      <c r="VMC101" s="11"/>
      <c r="VMD101" s="11"/>
      <c r="VME101" s="11"/>
      <c r="VMF101" s="11"/>
      <c r="VMG101" s="11"/>
      <c r="VMH101" s="11"/>
      <c r="VMI101" s="11"/>
      <c r="VMJ101" s="11"/>
      <c r="VMK101" s="11"/>
      <c r="VML101" s="11"/>
      <c r="VMM101" s="11"/>
      <c r="VMN101" s="11"/>
      <c r="VMO101" s="11"/>
      <c r="VMP101" s="11"/>
      <c r="VMQ101" s="11"/>
      <c r="VMR101" s="11"/>
      <c r="VMS101" s="11"/>
      <c r="VMT101" s="11"/>
      <c r="VMU101" s="11"/>
      <c r="VMV101" s="11"/>
      <c r="VMW101" s="11"/>
      <c r="VMX101" s="11"/>
      <c r="VMY101" s="11"/>
      <c r="VMZ101" s="11"/>
      <c r="VNA101" s="11"/>
      <c r="VNB101" s="11"/>
      <c r="VNC101" s="11"/>
      <c r="VND101" s="11"/>
      <c r="VNE101" s="11"/>
      <c r="VNF101" s="11"/>
      <c r="VNG101" s="11"/>
      <c r="VNH101" s="11"/>
      <c r="VNI101" s="11"/>
      <c r="VNJ101" s="11"/>
      <c r="VNK101" s="11"/>
      <c r="VNL101" s="11"/>
      <c r="VNM101" s="11"/>
      <c r="VNN101" s="11"/>
      <c r="VNO101" s="11"/>
      <c r="VNP101" s="11"/>
      <c r="VNQ101" s="11"/>
      <c r="VNR101" s="11"/>
      <c r="VNS101" s="11"/>
      <c r="VNT101" s="11"/>
      <c r="VNU101" s="11"/>
      <c r="VNV101" s="11"/>
      <c r="VNW101" s="11"/>
      <c r="VNX101" s="11"/>
      <c r="VNY101" s="11"/>
      <c r="VNZ101" s="11"/>
      <c r="VOA101" s="11"/>
      <c r="VOB101" s="11"/>
      <c r="VOC101" s="11"/>
      <c r="VOD101" s="11"/>
      <c r="VOE101" s="11"/>
      <c r="VOF101" s="11"/>
      <c r="VOG101" s="11"/>
      <c r="VOH101" s="11"/>
      <c r="VOI101" s="11"/>
      <c r="VOJ101" s="11"/>
      <c r="VOK101" s="11"/>
      <c r="VOL101" s="11"/>
      <c r="VOM101" s="11"/>
      <c r="VON101" s="11"/>
      <c r="VOO101" s="11"/>
      <c r="VOP101" s="11"/>
      <c r="VOQ101" s="11"/>
      <c r="VOR101" s="11"/>
      <c r="VOS101" s="11"/>
      <c r="VOT101" s="11"/>
      <c r="VOU101" s="11"/>
      <c r="VOV101" s="11"/>
      <c r="VOW101" s="11"/>
      <c r="VOX101" s="11"/>
      <c r="VOY101" s="11"/>
      <c r="VOZ101" s="11"/>
      <c r="VPA101" s="11"/>
      <c r="VPB101" s="11"/>
      <c r="VPC101" s="11"/>
      <c r="VPD101" s="11"/>
      <c r="VPE101" s="11"/>
      <c r="VPF101" s="11"/>
      <c r="VPG101" s="11"/>
      <c r="VPH101" s="11"/>
      <c r="VPI101" s="11"/>
      <c r="VPJ101" s="11"/>
      <c r="VPK101" s="11"/>
      <c r="VPL101" s="11"/>
      <c r="VPM101" s="11"/>
      <c r="VPN101" s="11"/>
      <c r="VPO101" s="11"/>
      <c r="VPP101" s="11"/>
      <c r="VPQ101" s="11"/>
      <c r="VPR101" s="11"/>
      <c r="VPS101" s="11"/>
      <c r="VPT101" s="11"/>
      <c r="VPU101" s="11"/>
      <c r="VPV101" s="11"/>
      <c r="VPW101" s="11"/>
      <c r="VPX101" s="11"/>
      <c r="VPY101" s="11"/>
      <c r="VPZ101" s="11"/>
      <c r="VQA101" s="11"/>
      <c r="VQB101" s="11"/>
      <c r="VQC101" s="11"/>
      <c r="VQD101" s="11"/>
      <c r="VQE101" s="11"/>
      <c r="VQF101" s="11"/>
      <c r="VQG101" s="11"/>
      <c r="VQH101" s="11"/>
      <c r="VQI101" s="11"/>
      <c r="VQJ101" s="11"/>
      <c r="VQK101" s="11"/>
      <c r="VQL101" s="11"/>
      <c r="VQM101" s="11"/>
      <c r="VQN101" s="11"/>
      <c r="VQO101" s="11"/>
      <c r="VQP101" s="11"/>
      <c r="VQQ101" s="11"/>
      <c r="VQR101" s="11"/>
      <c r="VQS101" s="11"/>
      <c r="VQT101" s="11"/>
      <c r="VQU101" s="11"/>
      <c r="VQV101" s="11"/>
      <c r="VQW101" s="11"/>
      <c r="VQX101" s="11"/>
      <c r="VQY101" s="11"/>
      <c r="VQZ101" s="11"/>
      <c r="VRA101" s="11"/>
      <c r="VRB101" s="11"/>
      <c r="VRC101" s="11"/>
      <c r="VRD101" s="11"/>
      <c r="VRE101" s="11"/>
      <c r="VRF101" s="11"/>
      <c r="VRG101" s="11"/>
      <c r="VRH101" s="11"/>
      <c r="VRI101" s="11"/>
      <c r="VRJ101" s="11"/>
      <c r="VRK101" s="11"/>
      <c r="VRL101" s="11"/>
      <c r="VRM101" s="11"/>
      <c r="VRN101" s="11"/>
      <c r="VRO101" s="11"/>
      <c r="VRP101" s="11"/>
      <c r="VRQ101" s="11"/>
      <c r="VRR101" s="11"/>
      <c r="VRS101" s="11"/>
      <c r="VRT101" s="11"/>
      <c r="VRU101" s="11"/>
      <c r="VRV101" s="11"/>
      <c r="VRW101" s="11"/>
      <c r="VRX101" s="11"/>
      <c r="VRY101" s="11"/>
      <c r="VRZ101" s="11"/>
      <c r="VSA101" s="11"/>
      <c r="VSB101" s="11"/>
      <c r="VSC101" s="11"/>
      <c r="VSD101" s="11"/>
      <c r="VSE101" s="11"/>
      <c r="VSF101" s="11"/>
      <c r="VSG101" s="11"/>
      <c r="VSH101" s="11"/>
      <c r="VSI101" s="11"/>
      <c r="VSJ101" s="11"/>
      <c r="VSK101" s="11"/>
      <c r="VSL101" s="11"/>
      <c r="VSM101" s="11"/>
      <c r="VSN101" s="11"/>
      <c r="VSO101" s="11"/>
      <c r="VSP101" s="11"/>
      <c r="VSQ101" s="11"/>
      <c r="VSR101" s="11"/>
      <c r="VSS101" s="11"/>
      <c r="VST101" s="11"/>
      <c r="VSU101" s="11"/>
      <c r="VSV101" s="11"/>
      <c r="VSW101" s="11"/>
      <c r="VSX101" s="11"/>
      <c r="VSY101" s="11"/>
      <c r="VSZ101" s="11"/>
      <c r="VTA101" s="11"/>
      <c r="VTB101" s="11"/>
      <c r="VTC101" s="11"/>
      <c r="VTD101" s="11"/>
      <c r="VTE101" s="11"/>
      <c r="VTF101" s="11"/>
      <c r="VTG101" s="11"/>
      <c r="VTH101" s="11"/>
      <c r="VTI101" s="11"/>
      <c r="VTJ101" s="11"/>
      <c r="VTK101" s="11"/>
      <c r="VTL101" s="11"/>
      <c r="VTM101" s="11"/>
      <c r="VTN101" s="11"/>
      <c r="VTO101" s="11"/>
      <c r="VTP101" s="11"/>
      <c r="VTQ101" s="11"/>
      <c r="VTR101" s="11"/>
      <c r="VTS101" s="11"/>
      <c r="VTT101" s="11"/>
      <c r="VTU101" s="11"/>
      <c r="VTV101" s="11"/>
      <c r="VTW101" s="11"/>
      <c r="VTX101" s="11"/>
      <c r="VTY101" s="11"/>
      <c r="VTZ101" s="11"/>
      <c r="VUA101" s="11"/>
      <c r="VUB101" s="11"/>
      <c r="VUC101" s="11"/>
      <c r="VUD101" s="11"/>
      <c r="VUE101" s="11"/>
      <c r="VUF101" s="11"/>
      <c r="VUG101" s="11"/>
      <c r="VUH101" s="11"/>
      <c r="VUI101" s="11"/>
      <c r="VUJ101" s="11"/>
      <c r="VUK101" s="11"/>
      <c r="VUL101" s="11"/>
      <c r="VUM101" s="11"/>
      <c r="VUN101" s="11"/>
      <c r="VUO101" s="11"/>
      <c r="VUP101" s="11"/>
      <c r="VUQ101" s="11"/>
      <c r="VUR101" s="11"/>
      <c r="VUS101" s="11"/>
      <c r="VUT101" s="11"/>
      <c r="VUU101" s="11"/>
      <c r="VUV101" s="11"/>
      <c r="VUW101" s="11"/>
      <c r="VUX101" s="11"/>
      <c r="VUY101" s="11"/>
      <c r="VUZ101" s="11"/>
      <c r="VVA101" s="11"/>
      <c r="VVB101" s="11"/>
      <c r="VVC101" s="11"/>
      <c r="VVD101" s="11"/>
      <c r="VVE101" s="11"/>
      <c r="VVF101" s="11"/>
      <c r="VVG101" s="11"/>
      <c r="VVH101" s="11"/>
      <c r="VVI101" s="11"/>
      <c r="VVJ101" s="11"/>
      <c r="VVK101" s="11"/>
      <c r="VVL101" s="11"/>
      <c r="VVM101" s="11"/>
      <c r="VVN101" s="11"/>
      <c r="VVO101" s="11"/>
      <c r="VVP101" s="11"/>
      <c r="VVQ101" s="11"/>
      <c r="VVR101" s="11"/>
      <c r="VVS101" s="11"/>
      <c r="VVT101" s="11"/>
      <c r="VVU101" s="11"/>
      <c r="VVV101" s="11"/>
      <c r="VVW101" s="11"/>
      <c r="VVX101" s="11"/>
      <c r="VVY101" s="11"/>
      <c r="VVZ101" s="11"/>
      <c r="VWA101" s="11"/>
      <c r="VWB101" s="11"/>
      <c r="VWC101" s="11"/>
      <c r="VWD101" s="11"/>
      <c r="VWE101" s="11"/>
      <c r="VWF101" s="11"/>
      <c r="VWG101" s="11"/>
      <c r="VWH101" s="11"/>
      <c r="VWI101" s="11"/>
      <c r="VWJ101" s="11"/>
      <c r="VWK101" s="11"/>
      <c r="VWL101" s="11"/>
      <c r="VWM101" s="11"/>
      <c r="VWN101" s="11"/>
      <c r="VWO101" s="11"/>
      <c r="VWP101" s="11"/>
      <c r="VWQ101" s="11"/>
      <c r="VWR101" s="11"/>
      <c r="VWS101" s="11"/>
      <c r="VWT101" s="11"/>
      <c r="VWU101" s="11"/>
      <c r="VWV101" s="11"/>
      <c r="VWW101" s="11"/>
      <c r="VWX101" s="11"/>
      <c r="VWY101" s="11"/>
      <c r="VWZ101" s="11"/>
      <c r="VXA101" s="11"/>
      <c r="VXB101" s="11"/>
      <c r="VXC101" s="11"/>
      <c r="VXD101" s="11"/>
      <c r="VXE101" s="11"/>
      <c r="VXF101" s="11"/>
      <c r="VXG101" s="11"/>
      <c r="VXH101" s="11"/>
      <c r="VXI101" s="11"/>
      <c r="VXJ101" s="11"/>
      <c r="VXK101" s="11"/>
      <c r="VXL101" s="11"/>
      <c r="VXM101" s="11"/>
      <c r="VXN101" s="11"/>
      <c r="VXO101" s="11"/>
      <c r="VXP101" s="11"/>
      <c r="VXQ101" s="11"/>
      <c r="VXR101" s="11"/>
      <c r="VXS101" s="11"/>
      <c r="VXT101" s="11"/>
      <c r="VXU101" s="11"/>
      <c r="VXV101" s="11"/>
      <c r="VXW101" s="11"/>
      <c r="VXX101" s="11"/>
      <c r="VXY101" s="11"/>
      <c r="VXZ101" s="11"/>
      <c r="VYA101" s="11"/>
      <c r="VYB101" s="11"/>
      <c r="VYC101" s="11"/>
      <c r="VYD101" s="11"/>
      <c r="VYE101" s="11"/>
      <c r="VYF101" s="11"/>
      <c r="VYG101" s="11"/>
      <c r="VYH101" s="11"/>
      <c r="VYI101" s="11"/>
      <c r="VYJ101" s="11"/>
      <c r="VYK101" s="11"/>
      <c r="VYL101" s="11"/>
      <c r="VYM101" s="11"/>
      <c r="VYN101" s="11"/>
      <c r="VYO101" s="11"/>
      <c r="VYP101" s="11"/>
      <c r="VYQ101" s="11"/>
      <c r="VYR101" s="11"/>
      <c r="VYS101" s="11"/>
      <c r="VYT101" s="11"/>
      <c r="VYU101" s="11"/>
      <c r="VYV101" s="11"/>
      <c r="VYW101" s="11"/>
      <c r="VYX101" s="11"/>
      <c r="VYY101" s="11"/>
      <c r="VYZ101" s="11"/>
      <c r="VZA101" s="11"/>
      <c r="VZB101" s="11"/>
      <c r="VZC101" s="11"/>
      <c r="VZD101" s="11"/>
      <c r="VZE101" s="11"/>
      <c r="VZF101" s="11"/>
      <c r="VZG101" s="11"/>
      <c r="VZH101" s="11"/>
      <c r="VZI101" s="11"/>
      <c r="VZJ101" s="11"/>
      <c r="VZK101" s="11"/>
      <c r="VZL101" s="11"/>
      <c r="VZM101" s="11"/>
      <c r="VZN101" s="11"/>
      <c r="VZO101" s="11"/>
      <c r="VZP101" s="11"/>
      <c r="VZQ101" s="11"/>
      <c r="VZR101" s="11"/>
      <c r="VZS101" s="11"/>
      <c r="VZT101" s="11"/>
      <c r="VZU101" s="11"/>
      <c r="VZV101" s="11"/>
      <c r="VZW101" s="11"/>
      <c r="VZX101" s="11"/>
      <c r="VZY101" s="11"/>
      <c r="VZZ101" s="11"/>
      <c r="WAA101" s="11"/>
      <c r="WAB101" s="11"/>
      <c r="WAC101" s="11"/>
      <c r="WAD101" s="11"/>
      <c r="WAE101" s="11"/>
      <c r="WAF101" s="11"/>
      <c r="WAG101" s="11"/>
      <c r="WAH101" s="11"/>
      <c r="WAI101" s="11"/>
      <c r="WAJ101" s="11"/>
      <c r="WAK101" s="11"/>
      <c r="WAL101" s="11"/>
      <c r="WAM101" s="11"/>
      <c r="WAN101" s="11"/>
      <c r="WAO101" s="11"/>
      <c r="WAP101" s="11"/>
      <c r="WAQ101" s="11"/>
      <c r="WAR101" s="11"/>
      <c r="WAS101" s="11"/>
      <c r="WAT101" s="11"/>
      <c r="WAU101" s="11"/>
      <c r="WAV101" s="11"/>
      <c r="WAW101" s="11"/>
      <c r="WAX101" s="11"/>
      <c r="WAY101" s="11"/>
      <c r="WAZ101" s="11"/>
      <c r="WBA101" s="11"/>
      <c r="WBB101" s="11"/>
      <c r="WBC101" s="11"/>
      <c r="WBD101" s="11"/>
      <c r="WBE101" s="11"/>
      <c r="WBF101" s="11"/>
      <c r="WBG101" s="11"/>
      <c r="WBH101" s="11"/>
      <c r="WBI101" s="11"/>
      <c r="WBJ101" s="11"/>
      <c r="WBK101" s="11"/>
      <c r="WBL101" s="11"/>
      <c r="WBM101" s="11"/>
      <c r="WBN101" s="11"/>
      <c r="WBO101" s="11"/>
      <c r="WBP101" s="11"/>
      <c r="WBQ101" s="11"/>
      <c r="WBR101" s="11"/>
      <c r="WBS101" s="11"/>
      <c r="WBT101" s="11"/>
      <c r="WBU101" s="11"/>
      <c r="WBV101" s="11"/>
      <c r="WBW101" s="11"/>
      <c r="WBX101" s="11"/>
      <c r="WBY101" s="11"/>
      <c r="WBZ101" s="11"/>
      <c r="WCA101" s="11"/>
      <c r="WCB101" s="11"/>
      <c r="WCC101" s="11"/>
      <c r="WCD101" s="11"/>
      <c r="WCE101" s="11"/>
      <c r="WCF101" s="11"/>
      <c r="WCG101" s="11"/>
      <c r="WCH101" s="11"/>
      <c r="WCI101" s="11"/>
      <c r="WCJ101" s="11"/>
      <c r="WCK101" s="11"/>
      <c r="WCL101" s="11"/>
      <c r="WCM101" s="11"/>
      <c r="WCN101" s="11"/>
      <c r="WCO101" s="11"/>
      <c r="WCP101" s="11"/>
      <c r="WCQ101" s="11"/>
      <c r="WCR101" s="11"/>
      <c r="WCS101" s="11"/>
      <c r="WCT101" s="11"/>
      <c r="WCU101" s="11"/>
      <c r="WCV101" s="11"/>
      <c r="WCW101" s="11"/>
      <c r="WCX101" s="11"/>
      <c r="WCY101" s="11"/>
      <c r="WCZ101" s="11"/>
      <c r="WDA101" s="11"/>
      <c r="WDB101" s="11"/>
      <c r="WDC101" s="11"/>
      <c r="WDD101" s="11"/>
      <c r="WDE101" s="11"/>
      <c r="WDF101" s="11"/>
      <c r="WDG101" s="11"/>
      <c r="WDH101" s="11"/>
      <c r="WDI101" s="11"/>
      <c r="WDJ101" s="11"/>
      <c r="WDK101" s="11"/>
      <c r="WDL101" s="11"/>
      <c r="WDM101" s="11"/>
      <c r="WDN101" s="11"/>
      <c r="WDO101" s="11"/>
      <c r="WDP101" s="11"/>
      <c r="WDQ101" s="11"/>
      <c r="WDR101" s="11"/>
      <c r="WDS101" s="11"/>
      <c r="WDT101" s="11"/>
      <c r="WDU101" s="11"/>
      <c r="WDV101" s="11"/>
      <c r="WDW101" s="11"/>
      <c r="WDX101" s="11"/>
      <c r="WDY101" s="11"/>
      <c r="WDZ101" s="11"/>
      <c r="WEA101" s="11"/>
      <c r="WEB101" s="11"/>
      <c r="WEC101" s="11"/>
      <c r="WED101" s="11"/>
      <c r="WEE101" s="11"/>
      <c r="WEF101" s="11"/>
      <c r="WEG101" s="11"/>
      <c r="WEH101" s="11"/>
      <c r="WEI101" s="11"/>
      <c r="WEJ101" s="11"/>
      <c r="WEK101" s="11"/>
      <c r="WEL101" s="11"/>
      <c r="WEM101" s="11"/>
      <c r="WEN101" s="11"/>
      <c r="WEO101" s="11"/>
      <c r="WEP101" s="11"/>
      <c r="WEQ101" s="11"/>
      <c r="WER101" s="11"/>
      <c r="WES101" s="11"/>
      <c r="WET101" s="11"/>
      <c r="WEU101" s="11"/>
      <c r="WEV101" s="11"/>
      <c r="WEW101" s="11"/>
      <c r="WEX101" s="11"/>
      <c r="WEY101" s="11"/>
      <c r="WEZ101" s="11"/>
      <c r="WFA101" s="11"/>
      <c r="WFB101" s="11"/>
      <c r="WFC101" s="11"/>
      <c r="WFD101" s="11"/>
      <c r="WFE101" s="11"/>
      <c r="WFF101" s="11"/>
      <c r="WFG101" s="11"/>
      <c r="WFH101" s="11"/>
      <c r="WFI101" s="11"/>
      <c r="WFJ101" s="11"/>
      <c r="WFK101" s="11"/>
      <c r="WFL101" s="11"/>
      <c r="WFM101" s="11"/>
      <c r="WFN101" s="11"/>
      <c r="WFO101" s="11"/>
      <c r="WFP101" s="11"/>
      <c r="WFQ101" s="11"/>
      <c r="WFR101" s="11"/>
      <c r="WFS101" s="11"/>
      <c r="WFT101" s="11"/>
      <c r="WFU101" s="11"/>
      <c r="WFV101" s="11"/>
      <c r="WFW101" s="11"/>
      <c r="WFX101" s="11"/>
      <c r="WFY101" s="11"/>
      <c r="WFZ101" s="11"/>
      <c r="WGA101" s="11"/>
      <c r="WGB101" s="11"/>
      <c r="WGC101" s="11"/>
      <c r="WGD101" s="11"/>
      <c r="WGE101" s="11"/>
      <c r="WGF101" s="11"/>
      <c r="WGG101" s="11"/>
      <c r="WGH101" s="11"/>
      <c r="WGI101" s="11"/>
      <c r="WGJ101" s="11"/>
      <c r="WGK101" s="11"/>
      <c r="WGL101" s="11"/>
      <c r="WGM101" s="11"/>
      <c r="WGN101" s="11"/>
      <c r="WGO101" s="11"/>
      <c r="WGP101" s="11"/>
      <c r="WGQ101" s="11"/>
      <c r="WGR101" s="11"/>
      <c r="WGS101" s="11"/>
      <c r="WGT101" s="11"/>
      <c r="WGU101" s="11"/>
      <c r="WGV101" s="11"/>
      <c r="WGW101" s="11"/>
      <c r="WGX101" s="11"/>
      <c r="WGY101" s="11"/>
      <c r="WGZ101" s="11"/>
      <c r="WHA101" s="11"/>
      <c r="WHB101" s="11"/>
      <c r="WHC101" s="11"/>
      <c r="WHD101" s="11"/>
      <c r="WHE101" s="11"/>
      <c r="WHF101" s="11"/>
      <c r="WHG101" s="11"/>
      <c r="WHH101" s="11"/>
      <c r="WHI101" s="11"/>
      <c r="WHJ101" s="11"/>
      <c r="WHK101" s="11"/>
      <c r="WHL101" s="11"/>
      <c r="WHM101" s="11"/>
      <c r="WHN101" s="11"/>
      <c r="WHO101" s="11"/>
      <c r="WHP101" s="11"/>
      <c r="WHQ101" s="11"/>
      <c r="WHR101" s="11"/>
      <c r="WHS101" s="11"/>
      <c r="WHT101" s="11"/>
      <c r="WHU101" s="11"/>
      <c r="WHV101" s="11"/>
      <c r="WHW101" s="11"/>
      <c r="WHX101" s="11"/>
      <c r="WHY101" s="11"/>
      <c r="WHZ101" s="11"/>
      <c r="WIA101" s="11"/>
      <c r="WIB101" s="11"/>
      <c r="WIC101" s="11"/>
      <c r="WID101" s="11"/>
      <c r="WIE101" s="11"/>
      <c r="WIF101" s="11"/>
      <c r="WIG101" s="11"/>
      <c r="WIH101" s="11"/>
      <c r="WII101" s="11"/>
      <c r="WIJ101" s="11"/>
      <c r="WIK101" s="11"/>
      <c r="WIL101" s="11"/>
      <c r="WIM101" s="11"/>
      <c r="WIN101" s="11"/>
      <c r="WIO101" s="11"/>
      <c r="WIP101" s="11"/>
      <c r="WIQ101" s="11"/>
      <c r="WIR101" s="11"/>
      <c r="WIS101" s="11"/>
      <c r="WIT101" s="11"/>
      <c r="WIU101" s="11"/>
      <c r="WIV101" s="11"/>
      <c r="WIW101" s="11"/>
      <c r="WIX101" s="11"/>
      <c r="WIY101" s="11"/>
      <c r="WIZ101" s="11"/>
      <c r="WJA101" s="11"/>
      <c r="WJB101" s="11"/>
      <c r="WJC101" s="11"/>
      <c r="WJD101" s="11"/>
      <c r="WJE101" s="11"/>
      <c r="WJF101" s="11"/>
      <c r="WJG101" s="11"/>
      <c r="WJH101" s="11"/>
      <c r="WJI101" s="11"/>
      <c r="WJJ101" s="11"/>
      <c r="WJK101" s="11"/>
      <c r="WJL101" s="11"/>
      <c r="WJM101" s="11"/>
      <c r="WJN101" s="11"/>
      <c r="WJO101" s="11"/>
      <c r="WJP101" s="11"/>
      <c r="WJQ101" s="11"/>
      <c r="WJR101" s="11"/>
      <c r="WJS101" s="11"/>
      <c r="WJT101" s="11"/>
      <c r="WJU101" s="11"/>
      <c r="WJV101" s="11"/>
      <c r="WJW101" s="11"/>
      <c r="WJX101" s="11"/>
      <c r="WJY101" s="11"/>
      <c r="WJZ101" s="11"/>
      <c r="WKA101" s="11"/>
      <c r="WKB101" s="11"/>
      <c r="WKC101" s="11"/>
      <c r="WKD101" s="11"/>
      <c r="WKE101" s="11"/>
      <c r="WKF101" s="11"/>
      <c r="WKG101" s="11"/>
      <c r="WKH101" s="11"/>
      <c r="WKI101" s="11"/>
      <c r="WKJ101" s="11"/>
      <c r="WKK101" s="11"/>
      <c r="WKL101" s="11"/>
      <c r="WKM101" s="11"/>
      <c r="WKN101" s="11"/>
      <c r="WKO101" s="11"/>
      <c r="WKP101" s="11"/>
      <c r="WKQ101" s="11"/>
      <c r="WKR101" s="11"/>
      <c r="WKS101" s="11"/>
      <c r="WKT101" s="11"/>
      <c r="WKU101" s="11"/>
      <c r="WKV101" s="11"/>
      <c r="WKW101" s="11"/>
      <c r="WKX101" s="11"/>
      <c r="WKY101" s="11"/>
      <c r="WKZ101" s="11"/>
      <c r="WLA101" s="11"/>
      <c r="WLB101" s="11"/>
      <c r="WLC101" s="11"/>
      <c r="WLD101" s="11"/>
      <c r="WLE101" s="11"/>
      <c r="WLF101" s="11"/>
      <c r="WLG101" s="11"/>
      <c r="WLH101" s="11"/>
      <c r="WLI101" s="11"/>
      <c r="WLJ101" s="11"/>
      <c r="WLK101" s="11"/>
      <c r="WLL101" s="11"/>
      <c r="WLM101" s="11"/>
      <c r="WLN101" s="11"/>
      <c r="WLO101" s="11"/>
      <c r="WLP101" s="11"/>
      <c r="WLQ101" s="11"/>
      <c r="WLR101" s="11"/>
      <c r="WLS101" s="11"/>
      <c r="WLT101" s="11"/>
      <c r="WLU101" s="11"/>
      <c r="WLV101" s="11"/>
      <c r="WLW101" s="11"/>
      <c r="WLX101" s="11"/>
      <c r="WLY101" s="11"/>
      <c r="WLZ101" s="11"/>
      <c r="WMA101" s="11"/>
      <c r="WMB101" s="11"/>
      <c r="WMC101" s="11"/>
      <c r="WMD101" s="11"/>
      <c r="WME101" s="11"/>
      <c r="WMF101" s="11"/>
      <c r="WMG101" s="11"/>
      <c r="WMH101" s="11"/>
      <c r="WMI101" s="11"/>
      <c r="WMJ101" s="11"/>
      <c r="WMK101" s="11"/>
      <c r="WML101" s="11"/>
      <c r="WMM101" s="11"/>
      <c r="WMN101" s="11"/>
      <c r="WMO101" s="11"/>
      <c r="WMP101" s="11"/>
      <c r="WMQ101" s="11"/>
      <c r="WMR101" s="11"/>
      <c r="WMS101" s="11"/>
      <c r="WMT101" s="11"/>
      <c r="WMU101" s="11"/>
      <c r="WMV101" s="11"/>
      <c r="WMW101" s="11"/>
      <c r="WMX101" s="11"/>
      <c r="WMY101" s="11"/>
      <c r="WMZ101" s="11"/>
      <c r="WNA101" s="11"/>
      <c r="WNB101" s="11"/>
      <c r="WNC101" s="11"/>
      <c r="WND101" s="11"/>
      <c r="WNE101" s="11"/>
      <c r="WNF101" s="11"/>
      <c r="WNG101" s="11"/>
      <c r="WNH101" s="11"/>
      <c r="WNI101" s="11"/>
      <c r="WNJ101" s="11"/>
      <c r="WNK101" s="11"/>
      <c r="WNL101" s="11"/>
      <c r="WNM101" s="11"/>
      <c r="WNN101" s="11"/>
      <c r="WNO101" s="11"/>
      <c r="WNP101" s="11"/>
      <c r="WNQ101" s="11"/>
      <c r="WNR101" s="11"/>
      <c r="WNS101" s="11"/>
      <c r="WNT101" s="11"/>
      <c r="WNU101" s="11"/>
      <c r="WNV101" s="11"/>
      <c r="WNW101" s="11"/>
      <c r="WNX101" s="11"/>
      <c r="WNY101" s="11"/>
      <c r="WNZ101" s="11"/>
      <c r="WOA101" s="11"/>
      <c r="WOB101" s="11"/>
      <c r="WOC101" s="11"/>
      <c r="WOD101" s="11"/>
      <c r="WOE101" s="11"/>
      <c r="WOF101" s="11"/>
      <c r="WOG101" s="11"/>
      <c r="WOH101" s="11"/>
      <c r="WOI101" s="11"/>
      <c r="WOJ101" s="11"/>
      <c r="WOK101" s="11"/>
      <c r="WOL101" s="11"/>
      <c r="WOM101" s="11"/>
      <c r="WON101" s="11"/>
      <c r="WOO101" s="11"/>
      <c r="WOP101" s="11"/>
      <c r="WOQ101" s="11"/>
      <c r="WOR101" s="11"/>
      <c r="WOS101" s="11"/>
      <c r="WOT101" s="11"/>
      <c r="WOU101" s="11"/>
      <c r="WOV101" s="11"/>
      <c r="WOW101" s="11"/>
      <c r="WOX101" s="11"/>
      <c r="WOY101" s="11"/>
      <c r="WOZ101" s="11"/>
      <c r="WPA101" s="11"/>
      <c r="WPB101" s="11"/>
      <c r="WPC101" s="11"/>
      <c r="WPD101" s="11"/>
      <c r="WPE101" s="11"/>
      <c r="WPF101" s="11"/>
      <c r="WPG101" s="11"/>
      <c r="WPH101" s="11"/>
      <c r="WPI101" s="11"/>
      <c r="WPJ101" s="11"/>
      <c r="WPK101" s="11"/>
      <c r="WPL101" s="11"/>
      <c r="WPM101" s="11"/>
      <c r="WPN101" s="11"/>
      <c r="WPO101" s="11"/>
      <c r="WPP101" s="11"/>
      <c r="WPQ101" s="11"/>
      <c r="WPR101" s="11"/>
      <c r="WPS101" s="11"/>
      <c r="WPT101" s="11"/>
      <c r="WPU101" s="11"/>
      <c r="WPV101" s="11"/>
      <c r="WPW101" s="11"/>
      <c r="WPX101" s="11"/>
      <c r="WPY101" s="11"/>
      <c r="WPZ101" s="11"/>
      <c r="WQA101" s="11"/>
      <c r="WQB101" s="11"/>
      <c r="WQC101" s="11"/>
      <c r="WQD101" s="11"/>
      <c r="WQE101" s="11"/>
      <c r="WQF101" s="11"/>
      <c r="WQG101" s="11"/>
      <c r="WQH101" s="11"/>
      <c r="WQI101" s="11"/>
      <c r="WQJ101" s="11"/>
      <c r="WQK101" s="11"/>
      <c r="WQL101" s="11"/>
      <c r="WQM101" s="11"/>
      <c r="WQN101" s="11"/>
      <c r="WQO101" s="11"/>
      <c r="WQP101" s="11"/>
      <c r="WQQ101" s="11"/>
      <c r="WQR101" s="11"/>
      <c r="WQS101" s="11"/>
      <c r="WQT101" s="11"/>
      <c r="WQU101" s="11"/>
      <c r="WQV101" s="11"/>
      <c r="WQW101" s="11"/>
      <c r="WQX101" s="11"/>
      <c r="WQY101" s="11"/>
      <c r="WQZ101" s="11"/>
      <c r="WRA101" s="11"/>
      <c r="WRB101" s="11"/>
      <c r="WRC101" s="11"/>
      <c r="WRD101" s="11"/>
      <c r="WRE101" s="11"/>
      <c r="WRF101" s="11"/>
      <c r="WRG101" s="11"/>
      <c r="WRH101" s="11"/>
      <c r="WRI101" s="11"/>
      <c r="WRJ101" s="11"/>
      <c r="WRK101" s="11"/>
      <c r="WRL101" s="11"/>
      <c r="WRM101" s="11"/>
      <c r="WRN101" s="11"/>
      <c r="WRO101" s="11"/>
      <c r="WRP101" s="11"/>
      <c r="WRQ101" s="11"/>
      <c r="WRR101" s="11"/>
      <c r="WRS101" s="11"/>
      <c r="WRT101" s="11"/>
      <c r="WRU101" s="11"/>
      <c r="WRV101" s="11"/>
      <c r="WRW101" s="11"/>
      <c r="WRX101" s="11"/>
      <c r="WRY101" s="11"/>
      <c r="WRZ101" s="11"/>
      <c r="WSA101" s="11"/>
      <c r="WSB101" s="11"/>
      <c r="WSC101" s="11"/>
      <c r="WSD101" s="11"/>
      <c r="WSE101" s="11"/>
      <c r="WSF101" s="11"/>
      <c r="WSG101" s="11"/>
      <c r="WSH101" s="11"/>
      <c r="WSI101" s="11"/>
      <c r="WSJ101" s="11"/>
      <c r="WSK101" s="11"/>
      <c r="WSL101" s="11"/>
      <c r="WSM101" s="11"/>
      <c r="WSN101" s="11"/>
      <c r="WSO101" s="11"/>
      <c r="WSP101" s="11"/>
      <c r="WSQ101" s="11"/>
      <c r="WSR101" s="11"/>
      <c r="WSS101" s="11"/>
      <c r="WST101" s="11"/>
      <c r="WSU101" s="11"/>
      <c r="WSV101" s="11"/>
      <c r="WSW101" s="11"/>
      <c r="WSX101" s="11"/>
      <c r="WSY101" s="11"/>
      <c r="WSZ101" s="11"/>
      <c r="WTA101" s="11"/>
      <c r="WTB101" s="11"/>
      <c r="WTC101" s="11"/>
      <c r="WTD101" s="11"/>
      <c r="WTE101" s="11"/>
      <c r="WTF101" s="11"/>
      <c r="WTG101" s="11"/>
      <c r="WTH101" s="11"/>
      <c r="WTI101" s="11"/>
      <c r="WTJ101" s="11"/>
      <c r="WTK101" s="11"/>
      <c r="WTL101" s="11"/>
      <c r="WTM101" s="11"/>
      <c r="WTN101" s="11"/>
      <c r="WTO101" s="11"/>
      <c r="WTP101" s="11"/>
      <c r="WTQ101" s="11"/>
      <c r="WTR101" s="11"/>
      <c r="WTS101" s="11"/>
      <c r="WTT101" s="11"/>
      <c r="WTU101" s="11"/>
      <c r="WTV101" s="11"/>
      <c r="WTW101" s="11"/>
      <c r="WTX101" s="11"/>
      <c r="WTY101" s="11"/>
      <c r="WTZ101" s="11"/>
      <c r="WUA101" s="11"/>
      <c r="WUB101" s="11"/>
      <c r="WUC101" s="11"/>
      <c r="WUD101" s="11"/>
      <c r="WUE101" s="11"/>
      <c r="WUF101" s="11"/>
      <c r="WUG101" s="11"/>
      <c r="WUH101" s="11"/>
      <c r="WUI101" s="11"/>
      <c r="WUJ101" s="11"/>
      <c r="WUK101" s="11"/>
      <c r="WUL101" s="11"/>
      <c r="WUM101" s="11"/>
      <c r="WUN101" s="11"/>
      <c r="WUO101" s="11"/>
      <c r="WUP101" s="11"/>
      <c r="WUQ101" s="11"/>
      <c r="WUR101" s="11"/>
      <c r="WUS101" s="11"/>
      <c r="WUT101" s="11"/>
      <c r="WUU101" s="11"/>
      <c r="WUV101" s="11"/>
      <c r="WUW101" s="11"/>
      <c r="WUX101" s="11"/>
      <c r="WUY101" s="11"/>
      <c r="WUZ101" s="11"/>
      <c r="WVA101" s="11"/>
      <c r="WVB101" s="11"/>
      <c r="WVC101" s="11"/>
      <c r="WVD101" s="11"/>
      <c r="WVE101" s="11"/>
      <c r="WVF101" s="11"/>
      <c r="WVG101" s="11"/>
      <c r="WVH101" s="11"/>
      <c r="WVI101" s="11"/>
      <c r="WVJ101" s="11"/>
      <c r="WVK101" s="11"/>
      <c r="WVL101" s="11"/>
      <c r="WVM101" s="11"/>
      <c r="WVN101" s="11"/>
      <c r="WVO101" s="11"/>
      <c r="WVP101" s="11"/>
      <c r="WVQ101" s="11"/>
      <c r="WVR101" s="11"/>
      <c r="WVS101" s="11"/>
      <c r="WVT101" s="11"/>
      <c r="WVU101" s="11"/>
      <c r="WVV101" s="11"/>
      <c r="WVW101" s="11"/>
      <c r="WVX101" s="11"/>
      <c r="WVY101" s="11"/>
      <c r="WVZ101" s="11"/>
      <c r="WWA101" s="11"/>
      <c r="WWB101" s="11"/>
      <c r="WWC101" s="11"/>
      <c r="WWD101" s="11"/>
      <c r="WWE101" s="11"/>
      <c r="WWF101" s="11"/>
      <c r="WWG101" s="11"/>
      <c r="WWH101" s="11"/>
      <c r="WWI101" s="11"/>
      <c r="WWJ101" s="11"/>
      <c r="WWK101" s="11"/>
      <c r="WWL101" s="11"/>
      <c r="WWM101" s="11"/>
      <c r="WWN101" s="11"/>
      <c r="WWO101" s="11"/>
      <c r="WWP101" s="11"/>
      <c r="WWQ101" s="11"/>
      <c r="WWR101" s="11"/>
      <c r="WWS101" s="11"/>
      <c r="WWT101" s="11"/>
      <c r="WWU101" s="11"/>
      <c r="WWV101" s="11"/>
      <c r="WWW101" s="11"/>
      <c r="WWX101" s="11"/>
      <c r="WWY101" s="11"/>
      <c r="WWZ101" s="11"/>
      <c r="WXA101" s="11"/>
      <c r="WXB101" s="11"/>
      <c r="WXC101" s="11"/>
      <c r="WXD101" s="11"/>
      <c r="WXE101" s="11"/>
      <c r="WXF101" s="11"/>
      <c r="WXG101" s="11"/>
      <c r="WXH101" s="11"/>
      <c r="WXI101" s="11"/>
      <c r="WXJ101" s="11"/>
      <c r="WXK101" s="11"/>
      <c r="WXL101" s="11"/>
      <c r="WXM101" s="11"/>
      <c r="WXN101" s="11"/>
      <c r="WXO101" s="11"/>
      <c r="WXP101" s="11"/>
      <c r="WXQ101" s="11"/>
      <c r="WXR101" s="11"/>
      <c r="WXS101" s="11"/>
      <c r="WXT101" s="11"/>
      <c r="WXU101" s="11"/>
      <c r="WXV101" s="11"/>
      <c r="WXW101" s="11"/>
      <c r="WXX101" s="11"/>
      <c r="WXY101" s="11"/>
      <c r="WXZ101" s="11"/>
      <c r="WYA101" s="11"/>
      <c r="WYB101" s="11"/>
      <c r="WYC101" s="11"/>
      <c r="WYD101" s="11"/>
      <c r="WYE101" s="11"/>
      <c r="WYF101" s="11"/>
      <c r="WYG101" s="11"/>
      <c r="WYH101" s="11"/>
      <c r="WYI101" s="11"/>
      <c r="WYJ101" s="11"/>
      <c r="WYK101" s="11"/>
      <c r="WYL101" s="11"/>
      <c r="WYM101" s="11"/>
      <c r="WYN101" s="11"/>
      <c r="WYO101" s="11"/>
      <c r="WYP101" s="11"/>
      <c r="WYQ101" s="11"/>
      <c r="WYR101" s="11"/>
      <c r="WYS101" s="11"/>
      <c r="WYT101" s="11"/>
      <c r="WYU101" s="11"/>
      <c r="WYV101" s="11"/>
      <c r="WYW101" s="11"/>
      <c r="WYX101" s="11"/>
      <c r="WYY101" s="11"/>
      <c r="WYZ101" s="11"/>
      <c r="WZA101" s="11"/>
      <c r="WZB101" s="11"/>
      <c r="WZC101" s="11"/>
      <c r="WZD101" s="11"/>
      <c r="WZE101" s="11"/>
      <c r="WZF101" s="11"/>
      <c r="WZG101" s="11"/>
      <c r="WZH101" s="11"/>
      <c r="WZI101" s="11"/>
      <c r="WZJ101" s="11"/>
      <c r="WZK101" s="11"/>
      <c r="WZL101" s="11"/>
      <c r="WZM101" s="11"/>
      <c r="WZN101" s="11"/>
      <c r="WZO101" s="11"/>
      <c r="WZP101" s="11"/>
      <c r="WZQ101" s="11"/>
      <c r="WZR101" s="11"/>
      <c r="WZS101" s="11"/>
      <c r="WZT101" s="11"/>
      <c r="WZU101" s="11"/>
      <c r="WZV101" s="11"/>
      <c r="WZW101" s="11"/>
      <c r="WZX101" s="11"/>
      <c r="WZY101" s="11"/>
      <c r="WZZ101" s="11"/>
      <c r="XAA101" s="11"/>
      <c r="XAB101" s="11"/>
      <c r="XAC101" s="11"/>
      <c r="XAD101" s="11"/>
      <c r="XAE101" s="11"/>
      <c r="XAF101" s="11"/>
      <c r="XAG101" s="11"/>
      <c r="XAH101" s="11"/>
      <c r="XAI101" s="11"/>
      <c r="XAJ101" s="11"/>
      <c r="XAK101" s="11"/>
      <c r="XAL101" s="11"/>
      <c r="XAM101" s="11"/>
      <c r="XAN101" s="11"/>
      <c r="XAO101" s="11"/>
      <c r="XAP101" s="11"/>
      <c r="XAQ101" s="11"/>
      <c r="XAR101" s="11"/>
      <c r="XAS101" s="11"/>
      <c r="XAT101" s="11"/>
      <c r="XAU101" s="11"/>
      <c r="XAV101" s="11"/>
      <c r="XAW101" s="11"/>
      <c r="XAX101" s="11"/>
      <c r="XAY101" s="11"/>
      <c r="XAZ101" s="11"/>
      <c r="XBA101" s="11"/>
      <c r="XBB101" s="11"/>
      <c r="XBC101" s="11"/>
      <c r="XBD101" s="11"/>
      <c r="XBE101" s="11"/>
      <c r="XBF101" s="11"/>
      <c r="XBG101" s="11"/>
      <c r="XBH101" s="11"/>
      <c r="XBI101" s="11"/>
      <c r="XBJ101" s="11"/>
      <c r="XBK101" s="11"/>
      <c r="XBL101" s="11"/>
      <c r="XBM101" s="11"/>
      <c r="XBN101" s="11"/>
      <c r="XBO101" s="11"/>
      <c r="XBP101" s="11"/>
      <c r="XBQ101" s="11"/>
      <c r="XBR101" s="11"/>
      <c r="XBS101" s="11"/>
      <c r="XBT101" s="11"/>
      <c r="XBU101" s="11"/>
      <c r="XBV101" s="11"/>
      <c r="XBW101" s="11"/>
      <c r="XBX101" s="11"/>
      <c r="XBY101" s="11"/>
      <c r="XBZ101" s="11"/>
      <c r="XCA101" s="11"/>
      <c r="XCB101" s="11"/>
      <c r="XCC101" s="11"/>
      <c r="XCD101" s="11"/>
      <c r="XCE101" s="11"/>
      <c r="XCF101" s="11"/>
      <c r="XCG101" s="11"/>
      <c r="XCH101" s="11"/>
      <c r="XCI101" s="11"/>
      <c r="XCJ101" s="11"/>
      <c r="XCK101" s="11"/>
      <c r="XCL101" s="11"/>
      <c r="XCM101" s="11"/>
      <c r="XCN101" s="11"/>
      <c r="XCO101" s="11"/>
      <c r="XCP101" s="11"/>
      <c r="XCQ101" s="11"/>
      <c r="XCR101" s="11"/>
      <c r="XCS101" s="11"/>
      <c r="XCT101" s="11"/>
      <c r="XCU101" s="11"/>
      <c r="XCV101" s="11"/>
      <c r="XCW101" s="11"/>
      <c r="XCX101" s="11"/>
      <c r="XCY101" s="11"/>
      <c r="XCZ101" s="11"/>
      <c r="XDA101" s="11"/>
      <c r="XDB101" s="11"/>
      <c r="XDC101" s="11"/>
      <c r="XDD101" s="11"/>
      <c r="XDE101" s="11"/>
      <c r="XDF101" s="11"/>
      <c r="XDG101" s="11"/>
      <c r="XDH101" s="11"/>
      <c r="XDI101" s="11"/>
      <c r="XDJ101" s="11"/>
      <c r="XDK101" s="11"/>
      <c r="XDL101" s="11"/>
      <c r="XDM101" s="11"/>
      <c r="XDN101" s="11"/>
      <c r="XDO101" s="11"/>
      <c r="XDP101" s="11"/>
      <c r="XDQ101" s="11"/>
      <c r="XDR101" s="11"/>
      <c r="XDS101" s="11"/>
      <c r="XDT101" s="11"/>
      <c r="XDU101" s="11"/>
      <c r="XDV101" s="11"/>
      <c r="XDW101" s="11"/>
      <c r="XDX101" s="11"/>
      <c r="XDY101" s="11"/>
      <c r="XDZ101" s="11"/>
      <c r="XEA101" s="11"/>
      <c r="XEB101" s="11"/>
      <c r="XEC101" s="11"/>
      <c r="XED101" s="11"/>
      <c r="XEE101" s="11"/>
      <c r="XEF101" s="11"/>
      <c r="XEG101" s="11"/>
      <c r="XEH101" s="11"/>
      <c r="XEI101" s="11"/>
      <c r="XEJ101" s="11"/>
      <c r="XEK101" s="11"/>
      <c r="XEL101" s="11"/>
      <c r="XEM101" s="11"/>
      <c r="XEN101" s="11"/>
      <c r="XEO101" s="11"/>
      <c r="XEP101" s="11"/>
      <c r="XEQ101" s="11"/>
      <c r="XER101" s="11"/>
      <c r="XES101" s="11"/>
      <c r="XET101" s="11"/>
      <c r="XEU101" s="11"/>
      <c r="XEV101" s="11"/>
      <c r="XEW101" s="11"/>
      <c r="XEX101" s="11"/>
      <c r="XEY101" s="11"/>
      <c r="XEZ101" s="11"/>
      <c r="XFA101" s="11"/>
      <c r="XFB101" s="11"/>
    </row>
    <row r="102" s="1" customFormat="1" ht="264" customHeight="1" spans="1:22 14877:16382">
      <c r="A102" s="29" t="s">
        <v>475</v>
      </c>
      <c r="B102" s="28" t="s">
        <v>476</v>
      </c>
      <c r="C102" s="30" t="s">
        <v>31</v>
      </c>
      <c r="D102" s="22" t="s">
        <v>32</v>
      </c>
      <c r="E102" s="30" t="s">
        <v>39</v>
      </c>
      <c r="F102" s="31" t="s">
        <v>477</v>
      </c>
      <c r="G102" s="32">
        <v>1000</v>
      </c>
      <c r="H102" s="31" t="s">
        <v>35</v>
      </c>
      <c r="I102" s="31" t="s">
        <v>478</v>
      </c>
      <c r="J102" s="31" t="s">
        <v>479</v>
      </c>
      <c r="K102" s="25">
        <v>51</v>
      </c>
      <c r="L102" s="25">
        <v>102</v>
      </c>
      <c r="M102" s="26">
        <v>0.05</v>
      </c>
      <c r="N102" s="26">
        <v>0.02</v>
      </c>
      <c r="O102" s="26">
        <v>0.03</v>
      </c>
      <c r="P102" s="26">
        <v>0.22</v>
      </c>
      <c r="Q102" s="26">
        <v>0.088</v>
      </c>
      <c r="R102" s="26">
        <v>0.132</v>
      </c>
      <c r="S102" s="30" t="s">
        <v>38</v>
      </c>
      <c r="T102" s="30" t="s">
        <v>39</v>
      </c>
      <c r="U102" s="22">
        <v>2025.11</v>
      </c>
      <c r="V102" s="27"/>
      <c r="UZE102" s="11"/>
      <c r="UZF102" s="11"/>
      <c r="UZG102" s="11"/>
      <c r="UZH102" s="11"/>
      <c r="UZI102" s="11"/>
      <c r="UZJ102" s="11"/>
      <c r="UZK102" s="11"/>
      <c r="UZL102" s="11"/>
      <c r="UZM102" s="11"/>
      <c r="UZN102" s="11"/>
      <c r="UZO102" s="11"/>
      <c r="UZP102" s="11"/>
      <c r="UZQ102" s="11"/>
      <c r="UZR102" s="11"/>
      <c r="UZS102" s="11"/>
      <c r="UZT102" s="11"/>
      <c r="UZU102" s="11"/>
      <c r="UZV102" s="11"/>
      <c r="UZW102" s="11"/>
      <c r="UZX102" s="11"/>
      <c r="UZY102" s="11"/>
      <c r="UZZ102" s="11"/>
      <c r="VAA102" s="11"/>
      <c r="VAB102" s="11"/>
      <c r="VAC102" s="11"/>
      <c r="VAD102" s="11"/>
      <c r="VAE102" s="11"/>
      <c r="VAF102" s="11"/>
      <c r="VAG102" s="11"/>
      <c r="VAH102" s="11"/>
      <c r="VAI102" s="11"/>
      <c r="VAJ102" s="11"/>
      <c r="VAK102" s="11"/>
      <c r="VAL102" s="11"/>
      <c r="VAM102" s="11"/>
      <c r="VAN102" s="11"/>
      <c r="VAO102" s="11"/>
      <c r="VAP102" s="11"/>
      <c r="VAQ102" s="11"/>
      <c r="VAR102" s="11"/>
      <c r="VAS102" s="11"/>
      <c r="VAT102" s="11"/>
      <c r="VAU102" s="11"/>
      <c r="VAV102" s="11"/>
      <c r="VAW102" s="11"/>
      <c r="VAX102" s="11"/>
      <c r="VAY102" s="11"/>
      <c r="VAZ102" s="11"/>
      <c r="VBA102" s="11"/>
      <c r="VBB102" s="11"/>
      <c r="VBC102" s="11"/>
      <c r="VBD102" s="11"/>
      <c r="VBE102" s="11"/>
      <c r="VBF102" s="11"/>
      <c r="VBG102" s="11"/>
      <c r="VBH102" s="11"/>
      <c r="VBI102" s="11"/>
      <c r="VBJ102" s="11"/>
      <c r="VBK102" s="11"/>
      <c r="VBL102" s="11"/>
      <c r="VBM102" s="11"/>
      <c r="VBN102" s="11"/>
      <c r="VBO102" s="11"/>
      <c r="VBP102" s="11"/>
      <c r="VBQ102" s="11"/>
      <c r="VBR102" s="11"/>
      <c r="VBS102" s="11"/>
      <c r="VBT102" s="11"/>
      <c r="VBU102" s="11"/>
      <c r="VBV102" s="11"/>
      <c r="VBW102" s="11"/>
      <c r="VBX102" s="11"/>
      <c r="VBY102" s="11"/>
      <c r="VBZ102" s="11"/>
      <c r="VCA102" s="11"/>
      <c r="VCB102" s="11"/>
      <c r="VCC102" s="11"/>
      <c r="VCD102" s="11"/>
      <c r="VCE102" s="11"/>
      <c r="VCF102" s="11"/>
      <c r="VCG102" s="11"/>
      <c r="VCH102" s="11"/>
      <c r="VCI102" s="11"/>
      <c r="VCJ102" s="11"/>
      <c r="VCK102" s="11"/>
      <c r="VCL102" s="11"/>
      <c r="VCM102" s="11"/>
      <c r="VCN102" s="11"/>
      <c r="VCO102" s="11"/>
      <c r="VCP102" s="11"/>
      <c r="VCQ102" s="11"/>
      <c r="VCR102" s="11"/>
      <c r="VCS102" s="11"/>
      <c r="VCT102" s="11"/>
      <c r="VCU102" s="11"/>
      <c r="VCV102" s="11"/>
      <c r="VCW102" s="11"/>
      <c r="VCX102" s="11"/>
      <c r="VCY102" s="11"/>
      <c r="VCZ102" s="11"/>
      <c r="VDA102" s="11"/>
      <c r="VDB102" s="11"/>
      <c r="VDC102" s="11"/>
      <c r="VDD102" s="11"/>
      <c r="VDE102" s="11"/>
      <c r="VDF102" s="11"/>
      <c r="VDG102" s="11"/>
      <c r="VDH102" s="11"/>
      <c r="VDI102" s="11"/>
      <c r="VDJ102" s="11"/>
      <c r="VDK102" s="11"/>
      <c r="VDL102" s="11"/>
      <c r="VDM102" s="11"/>
      <c r="VDN102" s="11"/>
      <c r="VDO102" s="11"/>
      <c r="VDP102" s="11"/>
      <c r="VDQ102" s="11"/>
      <c r="VDR102" s="11"/>
      <c r="VDS102" s="11"/>
      <c r="VDT102" s="11"/>
      <c r="VDU102" s="11"/>
      <c r="VDV102" s="11"/>
      <c r="VDW102" s="11"/>
      <c r="VDX102" s="11"/>
      <c r="VDY102" s="11"/>
      <c r="VDZ102" s="11"/>
      <c r="VEA102" s="11"/>
      <c r="VEB102" s="11"/>
      <c r="VEC102" s="11"/>
      <c r="VED102" s="11"/>
      <c r="VEE102" s="11"/>
      <c r="VEF102" s="11"/>
      <c r="VEG102" s="11"/>
      <c r="VEH102" s="11"/>
      <c r="VEI102" s="11"/>
      <c r="VEJ102" s="11"/>
      <c r="VEK102" s="11"/>
      <c r="VEL102" s="11"/>
      <c r="VEM102" s="11"/>
      <c r="VEN102" s="11"/>
      <c r="VEO102" s="11"/>
      <c r="VEP102" s="11"/>
      <c r="VEQ102" s="11"/>
      <c r="VER102" s="11"/>
      <c r="VES102" s="11"/>
      <c r="VET102" s="11"/>
      <c r="VEU102" s="11"/>
      <c r="VEV102" s="11"/>
      <c r="VEW102" s="11"/>
      <c r="VEX102" s="11"/>
      <c r="VEY102" s="11"/>
      <c r="VEZ102" s="11"/>
      <c r="VFA102" s="11"/>
      <c r="VFB102" s="11"/>
      <c r="VFC102" s="11"/>
      <c r="VFD102" s="11"/>
      <c r="VFE102" s="11"/>
      <c r="VFF102" s="11"/>
      <c r="VFG102" s="11"/>
      <c r="VFH102" s="11"/>
      <c r="VFI102" s="11"/>
      <c r="VFJ102" s="11"/>
      <c r="VFK102" s="11"/>
      <c r="VFL102" s="11"/>
      <c r="VFM102" s="11"/>
      <c r="VFN102" s="11"/>
      <c r="VFO102" s="11"/>
      <c r="VFP102" s="11"/>
      <c r="VFQ102" s="11"/>
      <c r="VFR102" s="11"/>
      <c r="VFS102" s="11"/>
      <c r="VFT102" s="11"/>
      <c r="VFU102" s="11"/>
      <c r="VFV102" s="11"/>
      <c r="VFW102" s="11"/>
      <c r="VFX102" s="11"/>
      <c r="VFY102" s="11"/>
      <c r="VFZ102" s="11"/>
      <c r="VGA102" s="11"/>
      <c r="VGB102" s="11"/>
      <c r="VGC102" s="11"/>
      <c r="VGD102" s="11"/>
      <c r="VGE102" s="11"/>
      <c r="VGF102" s="11"/>
      <c r="VGG102" s="11"/>
      <c r="VGH102" s="11"/>
      <c r="VGI102" s="11"/>
      <c r="VGJ102" s="11"/>
      <c r="VGK102" s="11"/>
      <c r="VGL102" s="11"/>
      <c r="VGM102" s="11"/>
      <c r="VGN102" s="11"/>
      <c r="VGO102" s="11"/>
      <c r="VGP102" s="11"/>
      <c r="VGQ102" s="11"/>
      <c r="VGR102" s="11"/>
      <c r="VGS102" s="11"/>
      <c r="VGT102" s="11"/>
      <c r="VGU102" s="11"/>
      <c r="VGV102" s="11"/>
      <c r="VGW102" s="11"/>
      <c r="VGX102" s="11"/>
      <c r="VGY102" s="11"/>
      <c r="VGZ102" s="11"/>
      <c r="VHA102" s="11"/>
      <c r="VHB102" s="11"/>
      <c r="VHC102" s="11"/>
      <c r="VHD102" s="11"/>
      <c r="VHE102" s="11"/>
      <c r="VHF102" s="11"/>
      <c r="VHG102" s="11"/>
      <c r="VHH102" s="11"/>
      <c r="VHI102" s="11"/>
      <c r="VHJ102" s="11"/>
      <c r="VHK102" s="11"/>
      <c r="VHL102" s="11"/>
      <c r="VHM102" s="11"/>
      <c r="VHN102" s="11"/>
      <c r="VHO102" s="11"/>
      <c r="VHP102" s="11"/>
      <c r="VHQ102" s="11"/>
      <c r="VHR102" s="11"/>
      <c r="VHS102" s="11"/>
      <c r="VHT102" s="11"/>
      <c r="VHU102" s="11"/>
      <c r="VHV102" s="11"/>
      <c r="VHW102" s="11"/>
      <c r="VHX102" s="11"/>
      <c r="VHY102" s="11"/>
      <c r="VHZ102" s="11"/>
      <c r="VIA102" s="11"/>
      <c r="VIB102" s="11"/>
      <c r="VIC102" s="11"/>
      <c r="VID102" s="11"/>
      <c r="VIE102" s="11"/>
      <c r="VIF102" s="11"/>
      <c r="VIG102" s="11"/>
      <c r="VIH102" s="11"/>
      <c r="VII102" s="11"/>
      <c r="VIJ102" s="11"/>
      <c r="VIK102" s="11"/>
      <c r="VIL102" s="11"/>
      <c r="VIM102" s="11"/>
      <c r="VIN102" s="11"/>
      <c r="VIO102" s="11"/>
      <c r="VIP102" s="11"/>
      <c r="VIQ102" s="11"/>
      <c r="VIR102" s="11"/>
      <c r="VIS102" s="11"/>
      <c r="VIT102" s="11"/>
      <c r="VIU102" s="11"/>
      <c r="VIV102" s="11"/>
      <c r="VIW102" s="11"/>
      <c r="VIX102" s="11"/>
      <c r="VIY102" s="11"/>
      <c r="VIZ102" s="11"/>
      <c r="VJA102" s="11"/>
      <c r="VJB102" s="11"/>
      <c r="VJC102" s="11"/>
      <c r="VJD102" s="11"/>
      <c r="VJE102" s="11"/>
      <c r="VJF102" s="11"/>
      <c r="VJG102" s="11"/>
      <c r="VJH102" s="11"/>
      <c r="VJI102" s="11"/>
      <c r="VJJ102" s="11"/>
      <c r="VJK102" s="11"/>
      <c r="VJL102" s="11"/>
      <c r="VJM102" s="11"/>
      <c r="VJN102" s="11"/>
      <c r="VJO102" s="11"/>
      <c r="VJP102" s="11"/>
      <c r="VJQ102" s="11"/>
      <c r="VJR102" s="11"/>
      <c r="VJS102" s="11"/>
      <c r="VJT102" s="11"/>
      <c r="VJU102" s="11"/>
      <c r="VJV102" s="11"/>
      <c r="VJW102" s="11"/>
      <c r="VJX102" s="11"/>
      <c r="VJY102" s="11"/>
      <c r="VJZ102" s="11"/>
      <c r="VKA102" s="11"/>
      <c r="VKB102" s="11"/>
      <c r="VKC102" s="11"/>
      <c r="VKD102" s="11"/>
      <c r="VKE102" s="11"/>
      <c r="VKF102" s="11"/>
      <c r="VKG102" s="11"/>
      <c r="VKH102" s="11"/>
      <c r="VKI102" s="11"/>
      <c r="VKJ102" s="11"/>
      <c r="VKK102" s="11"/>
      <c r="VKL102" s="11"/>
      <c r="VKM102" s="11"/>
      <c r="VKN102" s="11"/>
      <c r="VKO102" s="11"/>
      <c r="VKP102" s="11"/>
      <c r="VKQ102" s="11"/>
      <c r="VKR102" s="11"/>
      <c r="VKS102" s="11"/>
      <c r="VKT102" s="11"/>
      <c r="VKU102" s="11"/>
      <c r="VKV102" s="11"/>
      <c r="VKW102" s="11"/>
      <c r="VKX102" s="11"/>
      <c r="VKY102" s="11"/>
      <c r="VKZ102" s="11"/>
      <c r="VLA102" s="11"/>
      <c r="VLB102" s="11"/>
      <c r="VLC102" s="11"/>
      <c r="VLD102" s="11"/>
      <c r="VLE102" s="11"/>
      <c r="VLF102" s="11"/>
      <c r="VLG102" s="11"/>
      <c r="VLH102" s="11"/>
      <c r="VLI102" s="11"/>
      <c r="VLJ102" s="11"/>
      <c r="VLK102" s="11"/>
      <c r="VLL102" s="11"/>
      <c r="VLM102" s="11"/>
      <c r="VLN102" s="11"/>
      <c r="VLO102" s="11"/>
      <c r="VLP102" s="11"/>
      <c r="VLQ102" s="11"/>
      <c r="VLR102" s="11"/>
      <c r="VLS102" s="11"/>
      <c r="VLT102" s="11"/>
      <c r="VLU102" s="11"/>
      <c r="VLV102" s="11"/>
      <c r="VLW102" s="11"/>
      <c r="VLX102" s="11"/>
      <c r="VLY102" s="11"/>
      <c r="VLZ102" s="11"/>
      <c r="VMA102" s="11"/>
      <c r="VMB102" s="11"/>
      <c r="VMC102" s="11"/>
      <c r="VMD102" s="11"/>
      <c r="VME102" s="11"/>
      <c r="VMF102" s="11"/>
      <c r="VMG102" s="11"/>
      <c r="VMH102" s="11"/>
      <c r="VMI102" s="11"/>
      <c r="VMJ102" s="11"/>
      <c r="VMK102" s="11"/>
      <c r="VML102" s="11"/>
      <c r="VMM102" s="11"/>
      <c r="VMN102" s="11"/>
      <c r="VMO102" s="11"/>
      <c r="VMP102" s="11"/>
      <c r="VMQ102" s="11"/>
      <c r="VMR102" s="11"/>
      <c r="VMS102" s="11"/>
      <c r="VMT102" s="11"/>
      <c r="VMU102" s="11"/>
      <c r="VMV102" s="11"/>
      <c r="VMW102" s="11"/>
      <c r="VMX102" s="11"/>
      <c r="VMY102" s="11"/>
      <c r="VMZ102" s="11"/>
      <c r="VNA102" s="11"/>
      <c r="VNB102" s="11"/>
      <c r="VNC102" s="11"/>
      <c r="VND102" s="11"/>
      <c r="VNE102" s="11"/>
      <c r="VNF102" s="11"/>
      <c r="VNG102" s="11"/>
      <c r="VNH102" s="11"/>
      <c r="VNI102" s="11"/>
      <c r="VNJ102" s="11"/>
      <c r="VNK102" s="11"/>
      <c r="VNL102" s="11"/>
      <c r="VNM102" s="11"/>
      <c r="VNN102" s="11"/>
      <c r="VNO102" s="11"/>
      <c r="VNP102" s="11"/>
      <c r="VNQ102" s="11"/>
      <c r="VNR102" s="11"/>
      <c r="VNS102" s="11"/>
      <c r="VNT102" s="11"/>
      <c r="VNU102" s="11"/>
      <c r="VNV102" s="11"/>
      <c r="VNW102" s="11"/>
      <c r="VNX102" s="11"/>
      <c r="VNY102" s="11"/>
      <c r="VNZ102" s="11"/>
      <c r="VOA102" s="11"/>
      <c r="VOB102" s="11"/>
      <c r="VOC102" s="11"/>
      <c r="VOD102" s="11"/>
      <c r="VOE102" s="11"/>
      <c r="VOF102" s="11"/>
      <c r="VOG102" s="11"/>
      <c r="VOH102" s="11"/>
      <c r="VOI102" s="11"/>
      <c r="VOJ102" s="11"/>
      <c r="VOK102" s="11"/>
      <c r="VOL102" s="11"/>
      <c r="VOM102" s="11"/>
      <c r="VON102" s="11"/>
      <c r="VOO102" s="11"/>
      <c r="VOP102" s="11"/>
      <c r="VOQ102" s="11"/>
      <c r="VOR102" s="11"/>
      <c r="VOS102" s="11"/>
      <c r="VOT102" s="11"/>
      <c r="VOU102" s="11"/>
      <c r="VOV102" s="11"/>
      <c r="VOW102" s="11"/>
      <c r="VOX102" s="11"/>
      <c r="VOY102" s="11"/>
      <c r="VOZ102" s="11"/>
      <c r="VPA102" s="11"/>
      <c r="VPB102" s="11"/>
      <c r="VPC102" s="11"/>
      <c r="VPD102" s="11"/>
      <c r="VPE102" s="11"/>
      <c r="VPF102" s="11"/>
      <c r="VPG102" s="11"/>
      <c r="VPH102" s="11"/>
      <c r="VPI102" s="11"/>
      <c r="VPJ102" s="11"/>
      <c r="VPK102" s="11"/>
      <c r="VPL102" s="11"/>
      <c r="VPM102" s="11"/>
      <c r="VPN102" s="11"/>
      <c r="VPO102" s="11"/>
      <c r="VPP102" s="11"/>
      <c r="VPQ102" s="11"/>
      <c r="VPR102" s="11"/>
      <c r="VPS102" s="11"/>
      <c r="VPT102" s="11"/>
      <c r="VPU102" s="11"/>
      <c r="VPV102" s="11"/>
      <c r="VPW102" s="11"/>
      <c r="VPX102" s="11"/>
      <c r="VPY102" s="11"/>
      <c r="VPZ102" s="11"/>
      <c r="VQA102" s="11"/>
      <c r="VQB102" s="11"/>
      <c r="VQC102" s="11"/>
      <c r="VQD102" s="11"/>
      <c r="VQE102" s="11"/>
      <c r="VQF102" s="11"/>
      <c r="VQG102" s="11"/>
      <c r="VQH102" s="11"/>
      <c r="VQI102" s="11"/>
      <c r="VQJ102" s="11"/>
      <c r="VQK102" s="11"/>
      <c r="VQL102" s="11"/>
      <c r="VQM102" s="11"/>
      <c r="VQN102" s="11"/>
      <c r="VQO102" s="11"/>
      <c r="VQP102" s="11"/>
      <c r="VQQ102" s="11"/>
      <c r="VQR102" s="11"/>
      <c r="VQS102" s="11"/>
      <c r="VQT102" s="11"/>
      <c r="VQU102" s="11"/>
      <c r="VQV102" s="11"/>
      <c r="VQW102" s="11"/>
      <c r="VQX102" s="11"/>
      <c r="VQY102" s="11"/>
      <c r="VQZ102" s="11"/>
      <c r="VRA102" s="11"/>
      <c r="VRB102" s="11"/>
      <c r="VRC102" s="11"/>
      <c r="VRD102" s="11"/>
      <c r="VRE102" s="11"/>
      <c r="VRF102" s="11"/>
      <c r="VRG102" s="11"/>
      <c r="VRH102" s="11"/>
      <c r="VRI102" s="11"/>
      <c r="VRJ102" s="11"/>
      <c r="VRK102" s="11"/>
      <c r="VRL102" s="11"/>
      <c r="VRM102" s="11"/>
      <c r="VRN102" s="11"/>
      <c r="VRO102" s="11"/>
      <c r="VRP102" s="11"/>
      <c r="VRQ102" s="11"/>
      <c r="VRR102" s="11"/>
      <c r="VRS102" s="11"/>
      <c r="VRT102" s="11"/>
      <c r="VRU102" s="11"/>
      <c r="VRV102" s="11"/>
      <c r="VRW102" s="11"/>
      <c r="VRX102" s="11"/>
      <c r="VRY102" s="11"/>
      <c r="VRZ102" s="11"/>
      <c r="VSA102" s="11"/>
      <c r="VSB102" s="11"/>
      <c r="VSC102" s="11"/>
      <c r="VSD102" s="11"/>
      <c r="VSE102" s="11"/>
      <c r="VSF102" s="11"/>
      <c r="VSG102" s="11"/>
      <c r="VSH102" s="11"/>
      <c r="VSI102" s="11"/>
      <c r="VSJ102" s="11"/>
      <c r="VSK102" s="11"/>
      <c r="VSL102" s="11"/>
      <c r="VSM102" s="11"/>
      <c r="VSN102" s="11"/>
      <c r="VSO102" s="11"/>
      <c r="VSP102" s="11"/>
      <c r="VSQ102" s="11"/>
      <c r="VSR102" s="11"/>
      <c r="VSS102" s="11"/>
      <c r="VST102" s="11"/>
      <c r="VSU102" s="11"/>
      <c r="VSV102" s="11"/>
      <c r="VSW102" s="11"/>
      <c r="VSX102" s="11"/>
      <c r="VSY102" s="11"/>
      <c r="VSZ102" s="11"/>
      <c r="VTA102" s="11"/>
      <c r="VTB102" s="11"/>
      <c r="VTC102" s="11"/>
      <c r="VTD102" s="11"/>
      <c r="VTE102" s="11"/>
      <c r="VTF102" s="11"/>
      <c r="VTG102" s="11"/>
      <c r="VTH102" s="11"/>
      <c r="VTI102" s="11"/>
      <c r="VTJ102" s="11"/>
      <c r="VTK102" s="11"/>
      <c r="VTL102" s="11"/>
      <c r="VTM102" s="11"/>
      <c r="VTN102" s="11"/>
      <c r="VTO102" s="11"/>
      <c r="VTP102" s="11"/>
      <c r="VTQ102" s="11"/>
      <c r="VTR102" s="11"/>
      <c r="VTS102" s="11"/>
      <c r="VTT102" s="11"/>
      <c r="VTU102" s="11"/>
      <c r="VTV102" s="11"/>
      <c r="VTW102" s="11"/>
      <c r="VTX102" s="11"/>
      <c r="VTY102" s="11"/>
      <c r="VTZ102" s="11"/>
      <c r="VUA102" s="11"/>
      <c r="VUB102" s="11"/>
      <c r="VUC102" s="11"/>
      <c r="VUD102" s="11"/>
      <c r="VUE102" s="11"/>
      <c r="VUF102" s="11"/>
      <c r="VUG102" s="11"/>
      <c r="VUH102" s="11"/>
      <c r="VUI102" s="11"/>
      <c r="VUJ102" s="11"/>
      <c r="VUK102" s="11"/>
      <c r="VUL102" s="11"/>
      <c r="VUM102" s="11"/>
      <c r="VUN102" s="11"/>
      <c r="VUO102" s="11"/>
      <c r="VUP102" s="11"/>
      <c r="VUQ102" s="11"/>
      <c r="VUR102" s="11"/>
      <c r="VUS102" s="11"/>
      <c r="VUT102" s="11"/>
      <c r="VUU102" s="11"/>
      <c r="VUV102" s="11"/>
      <c r="VUW102" s="11"/>
      <c r="VUX102" s="11"/>
      <c r="VUY102" s="11"/>
      <c r="VUZ102" s="11"/>
      <c r="VVA102" s="11"/>
      <c r="VVB102" s="11"/>
      <c r="VVC102" s="11"/>
      <c r="VVD102" s="11"/>
      <c r="VVE102" s="11"/>
      <c r="VVF102" s="11"/>
      <c r="VVG102" s="11"/>
      <c r="VVH102" s="11"/>
      <c r="VVI102" s="11"/>
      <c r="VVJ102" s="11"/>
      <c r="VVK102" s="11"/>
      <c r="VVL102" s="11"/>
      <c r="VVM102" s="11"/>
      <c r="VVN102" s="11"/>
      <c r="VVO102" s="11"/>
      <c r="VVP102" s="11"/>
      <c r="VVQ102" s="11"/>
      <c r="VVR102" s="11"/>
      <c r="VVS102" s="11"/>
      <c r="VVT102" s="11"/>
      <c r="VVU102" s="11"/>
      <c r="VVV102" s="11"/>
      <c r="VVW102" s="11"/>
      <c r="VVX102" s="11"/>
      <c r="VVY102" s="11"/>
      <c r="VVZ102" s="11"/>
      <c r="VWA102" s="11"/>
      <c r="VWB102" s="11"/>
      <c r="VWC102" s="11"/>
      <c r="VWD102" s="11"/>
      <c r="VWE102" s="11"/>
      <c r="VWF102" s="11"/>
      <c r="VWG102" s="11"/>
      <c r="VWH102" s="11"/>
      <c r="VWI102" s="11"/>
      <c r="VWJ102" s="11"/>
      <c r="VWK102" s="11"/>
      <c r="VWL102" s="11"/>
      <c r="VWM102" s="11"/>
      <c r="VWN102" s="11"/>
      <c r="VWO102" s="11"/>
      <c r="VWP102" s="11"/>
      <c r="VWQ102" s="11"/>
      <c r="VWR102" s="11"/>
      <c r="VWS102" s="11"/>
      <c r="VWT102" s="11"/>
      <c r="VWU102" s="11"/>
      <c r="VWV102" s="11"/>
      <c r="VWW102" s="11"/>
      <c r="VWX102" s="11"/>
      <c r="VWY102" s="11"/>
      <c r="VWZ102" s="11"/>
      <c r="VXA102" s="11"/>
      <c r="VXB102" s="11"/>
      <c r="VXC102" s="11"/>
      <c r="VXD102" s="11"/>
      <c r="VXE102" s="11"/>
      <c r="VXF102" s="11"/>
      <c r="VXG102" s="11"/>
      <c r="VXH102" s="11"/>
      <c r="VXI102" s="11"/>
      <c r="VXJ102" s="11"/>
      <c r="VXK102" s="11"/>
      <c r="VXL102" s="11"/>
      <c r="VXM102" s="11"/>
      <c r="VXN102" s="11"/>
      <c r="VXO102" s="11"/>
      <c r="VXP102" s="11"/>
      <c r="VXQ102" s="11"/>
      <c r="VXR102" s="11"/>
      <c r="VXS102" s="11"/>
      <c r="VXT102" s="11"/>
      <c r="VXU102" s="11"/>
      <c r="VXV102" s="11"/>
      <c r="VXW102" s="11"/>
      <c r="VXX102" s="11"/>
      <c r="VXY102" s="11"/>
      <c r="VXZ102" s="11"/>
      <c r="VYA102" s="11"/>
      <c r="VYB102" s="11"/>
      <c r="VYC102" s="11"/>
      <c r="VYD102" s="11"/>
      <c r="VYE102" s="11"/>
      <c r="VYF102" s="11"/>
      <c r="VYG102" s="11"/>
      <c r="VYH102" s="11"/>
      <c r="VYI102" s="11"/>
      <c r="VYJ102" s="11"/>
      <c r="VYK102" s="11"/>
      <c r="VYL102" s="11"/>
      <c r="VYM102" s="11"/>
      <c r="VYN102" s="11"/>
      <c r="VYO102" s="11"/>
      <c r="VYP102" s="11"/>
      <c r="VYQ102" s="11"/>
      <c r="VYR102" s="11"/>
      <c r="VYS102" s="11"/>
      <c r="VYT102" s="11"/>
      <c r="VYU102" s="11"/>
      <c r="VYV102" s="11"/>
      <c r="VYW102" s="11"/>
      <c r="VYX102" s="11"/>
      <c r="VYY102" s="11"/>
      <c r="VYZ102" s="11"/>
      <c r="VZA102" s="11"/>
      <c r="VZB102" s="11"/>
      <c r="VZC102" s="11"/>
      <c r="VZD102" s="11"/>
      <c r="VZE102" s="11"/>
      <c r="VZF102" s="11"/>
      <c r="VZG102" s="11"/>
      <c r="VZH102" s="11"/>
      <c r="VZI102" s="11"/>
      <c r="VZJ102" s="11"/>
      <c r="VZK102" s="11"/>
      <c r="VZL102" s="11"/>
      <c r="VZM102" s="11"/>
      <c r="VZN102" s="11"/>
      <c r="VZO102" s="11"/>
      <c r="VZP102" s="11"/>
      <c r="VZQ102" s="11"/>
      <c r="VZR102" s="11"/>
      <c r="VZS102" s="11"/>
      <c r="VZT102" s="11"/>
      <c r="VZU102" s="11"/>
      <c r="VZV102" s="11"/>
      <c r="VZW102" s="11"/>
      <c r="VZX102" s="11"/>
      <c r="VZY102" s="11"/>
      <c r="VZZ102" s="11"/>
      <c r="WAA102" s="11"/>
      <c r="WAB102" s="11"/>
      <c r="WAC102" s="11"/>
      <c r="WAD102" s="11"/>
      <c r="WAE102" s="11"/>
      <c r="WAF102" s="11"/>
      <c r="WAG102" s="11"/>
      <c r="WAH102" s="11"/>
      <c r="WAI102" s="11"/>
      <c r="WAJ102" s="11"/>
      <c r="WAK102" s="11"/>
      <c r="WAL102" s="11"/>
      <c r="WAM102" s="11"/>
      <c r="WAN102" s="11"/>
      <c r="WAO102" s="11"/>
      <c r="WAP102" s="11"/>
      <c r="WAQ102" s="11"/>
      <c r="WAR102" s="11"/>
      <c r="WAS102" s="11"/>
      <c r="WAT102" s="11"/>
      <c r="WAU102" s="11"/>
      <c r="WAV102" s="11"/>
      <c r="WAW102" s="11"/>
      <c r="WAX102" s="11"/>
      <c r="WAY102" s="11"/>
      <c r="WAZ102" s="11"/>
      <c r="WBA102" s="11"/>
      <c r="WBB102" s="11"/>
      <c r="WBC102" s="11"/>
      <c r="WBD102" s="11"/>
      <c r="WBE102" s="11"/>
      <c r="WBF102" s="11"/>
      <c r="WBG102" s="11"/>
      <c r="WBH102" s="11"/>
      <c r="WBI102" s="11"/>
      <c r="WBJ102" s="11"/>
      <c r="WBK102" s="11"/>
      <c r="WBL102" s="11"/>
      <c r="WBM102" s="11"/>
      <c r="WBN102" s="11"/>
      <c r="WBO102" s="11"/>
      <c r="WBP102" s="11"/>
      <c r="WBQ102" s="11"/>
      <c r="WBR102" s="11"/>
      <c r="WBS102" s="11"/>
      <c r="WBT102" s="11"/>
      <c r="WBU102" s="11"/>
      <c r="WBV102" s="11"/>
      <c r="WBW102" s="11"/>
      <c r="WBX102" s="11"/>
      <c r="WBY102" s="11"/>
      <c r="WBZ102" s="11"/>
      <c r="WCA102" s="11"/>
      <c r="WCB102" s="11"/>
      <c r="WCC102" s="11"/>
      <c r="WCD102" s="11"/>
      <c r="WCE102" s="11"/>
      <c r="WCF102" s="11"/>
      <c r="WCG102" s="11"/>
      <c r="WCH102" s="11"/>
      <c r="WCI102" s="11"/>
      <c r="WCJ102" s="11"/>
      <c r="WCK102" s="11"/>
      <c r="WCL102" s="11"/>
      <c r="WCM102" s="11"/>
      <c r="WCN102" s="11"/>
      <c r="WCO102" s="11"/>
      <c r="WCP102" s="11"/>
      <c r="WCQ102" s="11"/>
      <c r="WCR102" s="11"/>
      <c r="WCS102" s="11"/>
      <c r="WCT102" s="11"/>
      <c r="WCU102" s="11"/>
      <c r="WCV102" s="11"/>
      <c r="WCW102" s="11"/>
      <c r="WCX102" s="11"/>
      <c r="WCY102" s="11"/>
      <c r="WCZ102" s="11"/>
      <c r="WDA102" s="11"/>
      <c r="WDB102" s="11"/>
      <c r="WDC102" s="11"/>
      <c r="WDD102" s="11"/>
      <c r="WDE102" s="11"/>
      <c r="WDF102" s="11"/>
      <c r="WDG102" s="11"/>
      <c r="WDH102" s="11"/>
      <c r="WDI102" s="11"/>
      <c r="WDJ102" s="11"/>
      <c r="WDK102" s="11"/>
      <c r="WDL102" s="11"/>
      <c r="WDM102" s="11"/>
      <c r="WDN102" s="11"/>
      <c r="WDO102" s="11"/>
      <c r="WDP102" s="11"/>
      <c r="WDQ102" s="11"/>
      <c r="WDR102" s="11"/>
      <c r="WDS102" s="11"/>
      <c r="WDT102" s="11"/>
      <c r="WDU102" s="11"/>
      <c r="WDV102" s="11"/>
      <c r="WDW102" s="11"/>
      <c r="WDX102" s="11"/>
      <c r="WDY102" s="11"/>
      <c r="WDZ102" s="11"/>
      <c r="WEA102" s="11"/>
      <c r="WEB102" s="11"/>
      <c r="WEC102" s="11"/>
      <c r="WED102" s="11"/>
      <c r="WEE102" s="11"/>
      <c r="WEF102" s="11"/>
      <c r="WEG102" s="11"/>
      <c r="WEH102" s="11"/>
      <c r="WEI102" s="11"/>
      <c r="WEJ102" s="11"/>
      <c r="WEK102" s="11"/>
      <c r="WEL102" s="11"/>
      <c r="WEM102" s="11"/>
      <c r="WEN102" s="11"/>
      <c r="WEO102" s="11"/>
      <c r="WEP102" s="11"/>
      <c r="WEQ102" s="11"/>
      <c r="WER102" s="11"/>
      <c r="WES102" s="11"/>
      <c r="WET102" s="11"/>
      <c r="WEU102" s="11"/>
      <c r="WEV102" s="11"/>
      <c r="WEW102" s="11"/>
      <c r="WEX102" s="11"/>
      <c r="WEY102" s="11"/>
      <c r="WEZ102" s="11"/>
      <c r="WFA102" s="11"/>
      <c r="WFB102" s="11"/>
      <c r="WFC102" s="11"/>
      <c r="WFD102" s="11"/>
      <c r="WFE102" s="11"/>
      <c r="WFF102" s="11"/>
      <c r="WFG102" s="11"/>
      <c r="WFH102" s="11"/>
      <c r="WFI102" s="11"/>
      <c r="WFJ102" s="11"/>
      <c r="WFK102" s="11"/>
      <c r="WFL102" s="11"/>
      <c r="WFM102" s="11"/>
      <c r="WFN102" s="11"/>
      <c r="WFO102" s="11"/>
      <c r="WFP102" s="11"/>
      <c r="WFQ102" s="11"/>
      <c r="WFR102" s="11"/>
      <c r="WFS102" s="11"/>
      <c r="WFT102" s="11"/>
      <c r="WFU102" s="11"/>
      <c r="WFV102" s="11"/>
      <c r="WFW102" s="11"/>
      <c r="WFX102" s="11"/>
      <c r="WFY102" s="11"/>
      <c r="WFZ102" s="11"/>
      <c r="WGA102" s="11"/>
      <c r="WGB102" s="11"/>
      <c r="WGC102" s="11"/>
      <c r="WGD102" s="11"/>
      <c r="WGE102" s="11"/>
      <c r="WGF102" s="11"/>
      <c r="WGG102" s="11"/>
      <c r="WGH102" s="11"/>
      <c r="WGI102" s="11"/>
      <c r="WGJ102" s="11"/>
      <c r="WGK102" s="11"/>
      <c r="WGL102" s="11"/>
      <c r="WGM102" s="11"/>
      <c r="WGN102" s="11"/>
      <c r="WGO102" s="11"/>
      <c r="WGP102" s="11"/>
      <c r="WGQ102" s="11"/>
      <c r="WGR102" s="11"/>
      <c r="WGS102" s="11"/>
      <c r="WGT102" s="11"/>
      <c r="WGU102" s="11"/>
      <c r="WGV102" s="11"/>
      <c r="WGW102" s="11"/>
      <c r="WGX102" s="11"/>
      <c r="WGY102" s="11"/>
      <c r="WGZ102" s="11"/>
      <c r="WHA102" s="11"/>
      <c r="WHB102" s="11"/>
      <c r="WHC102" s="11"/>
      <c r="WHD102" s="11"/>
      <c r="WHE102" s="11"/>
      <c r="WHF102" s="11"/>
      <c r="WHG102" s="11"/>
      <c r="WHH102" s="11"/>
      <c r="WHI102" s="11"/>
      <c r="WHJ102" s="11"/>
      <c r="WHK102" s="11"/>
      <c r="WHL102" s="11"/>
      <c r="WHM102" s="11"/>
      <c r="WHN102" s="11"/>
      <c r="WHO102" s="11"/>
      <c r="WHP102" s="11"/>
      <c r="WHQ102" s="11"/>
      <c r="WHR102" s="11"/>
      <c r="WHS102" s="11"/>
      <c r="WHT102" s="11"/>
      <c r="WHU102" s="11"/>
      <c r="WHV102" s="11"/>
      <c r="WHW102" s="11"/>
      <c r="WHX102" s="11"/>
      <c r="WHY102" s="11"/>
      <c r="WHZ102" s="11"/>
      <c r="WIA102" s="11"/>
      <c r="WIB102" s="11"/>
      <c r="WIC102" s="11"/>
      <c r="WID102" s="11"/>
      <c r="WIE102" s="11"/>
      <c r="WIF102" s="11"/>
      <c r="WIG102" s="11"/>
      <c r="WIH102" s="11"/>
      <c r="WII102" s="11"/>
      <c r="WIJ102" s="11"/>
      <c r="WIK102" s="11"/>
      <c r="WIL102" s="11"/>
      <c r="WIM102" s="11"/>
      <c r="WIN102" s="11"/>
      <c r="WIO102" s="11"/>
      <c r="WIP102" s="11"/>
      <c r="WIQ102" s="11"/>
      <c r="WIR102" s="11"/>
      <c r="WIS102" s="11"/>
      <c r="WIT102" s="11"/>
      <c r="WIU102" s="11"/>
      <c r="WIV102" s="11"/>
      <c r="WIW102" s="11"/>
      <c r="WIX102" s="11"/>
      <c r="WIY102" s="11"/>
      <c r="WIZ102" s="11"/>
      <c r="WJA102" s="11"/>
      <c r="WJB102" s="11"/>
      <c r="WJC102" s="11"/>
      <c r="WJD102" s="11"/>
      <c r="WJE102" s="11"/>
      <c r="WJF102" s="11"/>
      <c r="WJG102" s="11"/>
      <c r="WJH102" s="11"/>
      <c r="WJI102" s="11"/>
      <c r="WJJ102" s="11"/>
      <c r="WJK102" s="11"/>
      <c r="WJL102" s="11"/>
      <c r="WJM102" s="11"/>
      <c r="WJN102" s="11"/>
      <c r="WJO102" s="11"/>
      <c r="WJP102" s="11"/>
      <c r="WJQ102" s="11"/>
      <c r="WJR102" s="11"/>
      <c r="WJS102" s="11"/>
      <c r="WJT102" s="11"/>
      <c r="WJU102" s="11"/>
      <c r="WJV102" s="11"/>
      <c r="WJW102" s="11"/>
      <c r="WJX102" s="11"/>
      <c r="WJY102" s="11"/>
      <c r="WJZ102" s="11"/>
      <c r="WKA102" s="11"/>
      <c r="WKB102" s="11"/>
      <c r="WKC102" s="11"/>
      <c r="WKD102" s="11"/>
      <c r="WKE102" s="11"/>
      <c r="WKF102" s="11"/>
      <c r="WKG102" s="11"/>
      <c r="WKH102" s="11"/>
      <c r="WKI102" s="11"/>
      <c r="WKJ102" s="11"/>
      <c r="WKK102" s="11"/>
      <c r="WKL102" s="11"/>
      <c r="WKM102" s="11"/>
      <c r="WKN102" s="11"/>
      <c r="WKO102" s="11"/>
      <c r="WKP102" s="11"/>
      <c r="WKQ102" s="11"/>
      <c r="WKR102" s="11"/>
      <c r="WKS102" s="11"/>
      <c r="WKT102" s="11"/>
      <c r="WKU102" s="11"/>
      <c r="WKV102" s="11"/>
      <c r="WKW102" s="11"/>
      <c r="WKX102" s="11"/>
      <c r="WKY102" s="11"/>
      <c r="WKZ102" s="11"/>
      <c r="WLA102" s="11"/>
      <c r="WLB102" s="11"/>
      <c r="WLC102" s="11"/>
      <c r="WLD102" s="11"/>
      <c r="WLE102" s="11"/>
      <c r="WLF102" s="11"/>
      <c r="WLG102" s="11"/>
      <c r="WLH102" s="11"/>
      <c r="WLI102" s="11"/>
      <c r="WLJ102" s="11"/>
      <c r="WLK102" s="11"/>
      <c r="WLL102" s="11"/>
      <c r="WLM102" s="11"/>
      <c r="WLN102" s="11"/>
      <c r="WLO102" s="11"/>
      <c r="WLP102" s="11"/>
      <c r="WLQ102" s="11"/>
      <c r="WLR102" s="11"/>
      <c r="WLS102" s="11"/>
      <c r="WLT102" s="11"/>
      <c r="WLU102" s="11"/>
      <c r="WLV102" s="11"/>
      <c r="WLW102" s="11"/>
      <c r="WLX102" s="11"/>
      <c r="WLY102" s="11"/>
      <c r="WLZ102" s="11"/>
      <c r="WMA102" s="11"/>
      <c r="WMB102" s="11"/>
      <c r="WMC102" s="11"/>
      <c r="WMD102" s="11"/>
      <c r="WME102" s="11"/>
      <c r="WMF102" s="11"/>
      <c r="WMG102" s="11"/>
      <c r="WMH102" s="11"/>
      <c r="WMI102" s="11"/>
      <c r="WMJ102" s="11"/>
      <c r="WMK102" s="11"/>
      <c r="WML102" s="11"/>
      <c r="WMM102" s="11"/>
      <c r="WMN102" s="11"/>
      <c r="WMO102" s="11"/>
      <c r="WMP102" s="11"/>
      <c r="WMQ102" s="11"/>
      <c r="WMR102" s="11"/>
      <c r="WMS102" s="11"/>
      <c r="WMT102" s="11"/>
      <c r="WMU102" s="11"/>
      <c r="WMV102" s="11"/>
      <c r="WMW102" s="11"/>
      <c r="WMX102" s="11"/>
      <c r="WMY102" s="11"/>
      <c r="WMZ102" s="11"/>
      <c r="WNA102" s="11"/>
      <c r="WNB102" s="11"/>
      <c r="WNC102" s="11"/>
      <c r="WND102" s="11"/>
      <c r="WNE102" s="11"/>
      <c r="WNF102" s="11"/>
      <c r="WNG102" s="11"/>
      <c r="WNH102" s="11"/>
      <c r="WNI102" s="11"/>
      <c r="WNJ102" s="11"/>
      <c r="WNK102" s="11"/>
      <c r="WNL102" s="11"/>
      <c r="WNM102" s="11"/>
      <c r="WNN102" s="11"/>
      <c r="WNO102" s="11"/>
      <c r="WNP102" s="11"/>
      <c r="WNQ102" s="11"/>
      <c r="WNR102" s="11"/>
      <c r="WNS102" s="11"/>
      <c r="WNT102" s="11"/>
      <c r="WNU102" s="11"/>
      <c r="WNV102" s="11"/>
      <c r="WNW102" s="11"/>
      <c r="WNX102" s="11"/>
      <c r="WNY102" s="11"/>
      <c r="WNZ102" s="11"/>
      <c r="WOA102" s="11"/>
      <c r="WOB102" s="11"/>
      <c r="WOC102" s="11"/>
      <c r="WOD102" s="11"/>
      <c r="WOE102" s="11"/>
      <c r="WOF102" s="11"/>
      <c r="WOG102" s="11"/>
      <c r="WOH102" s="11"/>
      <c r="WOI102" s="11"/>
      <c r="WOJ102" s="11"/>
      <c r="WOK102" s="11"/>
      <c r="WOL102" s="11"/>
      <c r="WOM102" s="11"/>
      <c r="WON102" s="11"/>
      <c r="WOO102" s="11"/>
      <c r="WOP102" s="11"/>
      <c r="WOQ102" s="11"/>
      <c r="WOR102" s="11"/>
      <c r="WOS102" s="11"/>
      <c r="WOT102" s="11"/>
      <c r="WOU102" s="11"/>
      <c r="WOV102" s="11"/>
      <c r="WOW102" s="11"/>
      <c r="WOX102" s="11"/>
      <c r="WOY102" s="11"/>
      <c r="WOZ102" s="11"/>
      <c r="WPA102" s="11"/>
      <c r="WPB102" s="11"/>
      <c r="WPC102" s="11"/>
      <c r="WPD102" s="11"/>
      <c r="WPE102" s="11"/>
      <c r="WPF102" s="11"/>
      <c r="WPG102" s="11"/>
      <c r="WPH102" s="11"/>
      <c r="WPI102" s="11"/>
      <c r="WPJ102" s="11"/>
      <c r="WPK102" s="11"/>
      <c r="WPL102" s="11"/>
      <c r="WPM102" s="11"/>
      <c r="WPN102" s="11"/>
      <c r="WPO102" s="11"/>
      <c r="WPP102" s="11"/>
      <c r="WPQ102" s="11"/>
      <c r="WPR102" s="11"/>
      <c r="WPS102" s="11"/>
      <c r="WPT102" s="11"/>
      <c r="WPU102" s="11"/>
      <c r="WPV102" s="11"/>
      <c r="WPW102" s="11"/>
      <c r="WPX102" s="11"/>
      <c r="WPY102" s="11"/>
      <c r="WPZ102" s="11"/>
      <c r="WQA102" s="11"/>
      <c r="WQB102" s="11"/>
      <c r="WQC102" s="11"/>
      <c r="WQD102" s="11"/>
      <c r="WQE102" s="11"/>
      <c r="WQF102" s="11"/>
      <c r="WQG102" s="11"/>
      <c r="WQH102" s="11"/>
      <c r="WQI102" s="11"/>
      <c r="WQJ102" s="11"/>
      <c r="WQK102" s="11"/>
      <c r="WQL102" s="11"/>
      <c r="WQM102" s="11"/>
      <c r="WQN102" s="11"/>
      <c r="WQO102" s="11"/>
      <c r="WQP102" s="11"/>
      <c r="WQQ102" s="11"/>
      <c r="WQR102" s="11"/>
      <c r="WQS102" s="11"/>
      <c r="WQT102" s="11"/>
      <c r="WQU102" s="11"/>
      <c r="WQV102" s="11"/>
      <c r="WQW102" s="11"/>
      <c r="WQX102" s="11"/>
      <c r="WQY102" s="11"/>
      <c r="WQZ102" s="11"/>
      <c r="WRA102" s="11"/>
      <c r="WRB102" s="11"/>
      <c r="WRC102" s="11"/>
      <c r="WRD102" s="11"/>
      <c r="WRE102" s="11"/>
      <c r="WRF102" s="11"/>
      <c r="WRG102" s="11"/>
      <c r="WRH102" s="11"/>
      <c r="WRI102" s="11"/>
      <c r="WRJ102" s="11"/>
      <c r="WRK102" s="11"/>
      <c r="WRL102" s="11"/>
      <c r="WRM102" s="11"/>
      <c r="WRN102" s="11"/>
      <c r="WRO102" s="11"/>
      <c r="WRP102" s="11"/>
      <c r="WRQ102" s="11"/>
      <c r="WRR102" s="11"/>
      <c r="WRS102" s="11"/>
      <c r="WRT102" s="11"/>
      <c r="WRU102" s="11"/>
      <c r="WRV102" s="11"/>
      <c r="WRW102" s="11"/>
      <c r="WRX102" s="11"/>
      <c r="WRY102" s="11"/>
      <c r="WRZ102" s="11"/>
      <c r="WSA102" s="11"/>
      <c r="WSB102" s="11"/>
      <c r="WSC102" s="11"/>
      <c r="WSD102" s="11"/>
      <c r="WSE102" s="11"/>
      <c r="WSF102" s="11"/>
      <c r="WSG102" s="11"/>
      <c r="WSH102" s="11"/>
      <c r="WSI102" s="11"/>
      <c r="WSJ102" s="11"/>
      <c r="WSK102" s="11"/>
      <c r="WSL102" s="11"/>
      <c r="WSM102" s="11"/>
      <c r="WSN102" s="11"/>
      <c r="WSO102" s="11"/>
      <c r="WSP102" s="11"/>
      <c r="WSQ102" s="11"/>
      <c r="WSR102" s="11"/>
      <c r="WSS102" s="11"/>
      <c r="WST102" s="11"/>
      <c r="WSU102" s="11"/>
      <c r="WSV102" s="11"/>
      <c r="WSW102" s="11"/>
      <c r="WSX102" s="11"/>
      <c r="WSY102" s="11"/>
      <c r="WSZ102" s="11"/>
      <c r="WTA102" s="11"/>
      <c r="WTB102" s="11"/>
      <c r="WTC102" s="11"/>
      <c r="WTD102" s="11"/>
      <c r="WTE102" s="11"/>
      <c r="WTF102" s="11"/>
      <c r="WTG102" s="11"/>
      <c r="WTH102" s="11"/>
      <c r="WTI102" s="11"/>
      <c r="WTJ102" s="11"/>
      <c r="WTK102" s="11"/>
      <c r="WTL102" s="11"/>
      <c r="WTM102" s="11"/>
      <c r="WTN102" s="11"/>
      <c r="WTO102" s="11"/>
      <c r="WTP102" s="11"/>
      <c r="WTQ102" s="11"/>
      <c r="WTR102" s="11"/>
      <c r="WTS102" s="11"/>
      <c r="WTT102" s="11"/>
      <c r="WTU102" s="11"/>
      <c r="WTV102" s="11"/>
      <c r="WTW102" s="11"/>
      <c r="WTX102" s="11"/>
      <c r="WTY102" s="11"/>
      <c r="WTZ102" s="11"/>
      <c r="WUA102" s="11"/>
      <c r="WUB102" s="11"/>
      <c r="WUC102" s="11"/>
      <c r="WUD102" s="11"/>
      <c r="WUE102" s="11"/>
      <c r="WUF102" s="11"/>
      <c r="WUG102" s="11"/>
      <c r="WUH102" s="11"/>
      <c r="WUI102" s="11"/>
      <c r="WUJ102" s="11"/>
      <c r="WUK102" s="11"/>
      <c r="WUL102" s="11"/>
      <c r="WUM102" s="11"/>
      <c r="WUN102" s="11"/>
      <c r="WUO102" s="11"/>
      <c r="WUP102" s="11"/>
      <c r="WUQ102" s="11"/>
      <c r="WUR102" s="11"/>
      <c r="WUS102" s="11"/>
      <c r="WUT102" s="11"/>
      <c r="WUU102" s="11"/>
      <c r="WUV102" s="11"/>
      <c r="WUW102" s="11"/>
      <c r="WUX102" s="11"/>
      <c r="WUY102" s="11"/>
      <c r="WUZ102" s="11"/>
      <c r="WVA102" s="11"/>
      <c r="WVB102" s="11"/>
      <c r="WVC102" s="11"/>
      <c r="WVD102" s="11"/>
      <c r="WVE102" s="11"/>
      <c r="WVF102" s="11"/>
      <c r="WVG102" s="11"/>
      <c r="WVH102" s="11"/>
      <c r="WVI102" s="11"/>
      <c r="WVJ102" s="11"/>
      <c r="WVK102" s="11"/>
      <c r="WVL102" s="11"/>
      <c r="WVM102" s="11"/>
      <c r="WVN102" s="11"/>
      <c r="WVO102" s="11"/>
      <c r="WVP102" s="11"/>
      <c r="WVQ102" s="11"/>
      <c r="WVR102" s="11"/>
      <c r="WVS102" s="11"/>
      <c r="WVT102" s="11"/>
      <c r="WVU102" s="11"/>
      <c r="WVV102" s="11"/>
      <c r="WVW102" s="11"/>
      <c r="WVX102" s="11"/>
      <c r="WVY102" s="11"/>
      <c r="WVZ102" s="11"/>
      <c r="WWA102" s="11"/>
      <c r="WWB102" s="11"/>
      <c r="WWC102" s="11"/>
      <c r="WWD102" s="11"/>
      <c r="WWE102" s="11"/>
      <c r="WWF102" s="11"/>
      <c r="WWG102" s="11"/>
      <c r="WWH102" s="11"/>
      <c r="WWI102" s="11"/>
      <c r="WWJ102" s="11"/>
      <c r="WWK102" s="11"/>
      <c r="WWL102" s="11"/>
      <c r="WWM102" s="11"/>
      <c r="WWN102" s="11"/>
      <c r="WWO102" s="11"/>
      <c r="WWP102" s="11"/>
      <c r="WWQ102" s="11"/>
      <c r="WWR102" s="11"/>
      <c r="WWS102" s="11"/>
      <c r="WWT102" s="11"/>
      <c r="WWU102" s="11"/>
      <c r="WWV102" s="11"/>
      <c r="WWW102" s="11"/>
      <c r="WWX102" s="11"/>
      <c r="WWY102" s="11"/>
      <c r="WWZ102" s="11"/>
      <c r="WXA102" s="11"/>
      <c r="WXB102" s="11"/>
      <c r="WXC102" s="11"/>
      <c r="WXD102" s="11"/>
      <c r="WXE102" s="11"/>
      <c r="WXF102" s="11"/>
      <c r="WXG102" s="11"/>
      <c r="WXH102" s="11"/>
      <c r="WXI102" s="11"/>
      <c r="WXJ102" s="11"/>
      <c r="WXK102" s="11"/>
      <c r="WXL102" s="11"/>
      <c r="WXM102" s="11"/>
      <c r="WXN102" s="11"/>
      <c r="WXO102" s="11"/>
      <c r="WXP102" s="11"/>
      <c r="WXQ102" s="11"/>
      <c r="WXR102" s="11"/>
      <c r="WXS102" s="11"/>
      <c r="WXT102" s="11"/>
      <c r="WXU102" s="11"/>
      <c r="WXV102" s="11"/>
      <c r="WXW102" s="11"/>
      <c r="WXX102" s="11"/>
      <c r="WXY102" s="11"/>
      <c r="WXZ102" s="11"/>
      <c r="WYA102" s="11"/>
      <c r="WYB102" s="11"/>
      <c r="WYC102" s="11"/>
      <c r="WYD102" s="11"/>
      <c r="WYE102" s="11"/>
      <c r="WYF102" s="11"/>
      <c r="WYG102" s="11"/>
      <c r="WYH102" s="11"/>
      <c r="WYI102" s="11"/>
      <c r="WYJ102" s="11"/>
      <c r="WYK102" s="11"/>
      <c r="WYL102" s="11"/>
      <c r="WYM102" s="11"/>
      <c r="WYN102" s="11"/>
      <c r="WYO102" s="11"/>
      <c r="WYP102" s="11"/>
      <c r="WYQ102" s="11"/>
      <c r="WYR102" s="11"/>
      <c r="WYS102" s="11"/>
      <c r="WYT102" s="11"/>
      <c r="WYU102" s="11"/>
      <c r="WYV102" s="11"/>
      <c r="WYW102" s="11"/>
      <c r="WYX102" s="11"/>
      <c r="WYY102" s="11"/>
      <c r="WYZ102" s="11"/>
      <c r="WZA102" s="11"/>
      <c r="WZB102" s="11"/>
      <c r="WZC102" s="11"/>
      <c r="WZD102" s="11"/>
      <c r="WZE102" s="11"/>
      <c r="WZF102" s="11"/>
      <c r="WZG102" s="11"/>
      <c r="WZH102" s="11"/>
      <c r="WZI102" s="11"/>
      <c r="WZJ102" s="11"/>
      <c r="WZK102" s="11"/>
      <c r="WZL102" s="11"/>
      <c r="WZM102" s="11"/>
      <c r="WZN102" s="11"/>
      <c r="WZO102" s="11"/>
      <c r="WZP102" s="11"/>
      <c r="WZQ102" s="11"/>
      <c r="WZR102" s="11"/>
      <c r="WZS102" s="11"/>
      <c r="WZT102" s="11"/>
      <c r="WZU102" s="11"/>
      <c r="WZV102" s="11"/>
      <c r="WZW102" s="11"/>
      <c r="WZX102" s="11"/>
      <c r="WZY102" s="11"/>
      <c r="WZZ102" s="11"/>
      <c r="XAA102" s="11"/>
      <c r="XAB102" s="11"/>
      <c r="XAC102" s="11"/>
      <c r="XAD102" s="11"/>
      <c r="XAE102" s="11"/>
      <c r="XAF102" s="11"/>
      <c r="XAG102" s="11"/>
      <c r="XAH102" s="11"/>
      <c r="XAI102" s="11"/>
      <c r="XAJ102" s="11"/>
      <c r="XAK102" s="11"/>
      <c r="XAL102" s="11"/>
      <c r="XAM102" s="11"/>
      <c r="XAN102" s="11"/>
      <c r="XAO102" s="11"/>
      <c r="XAP102" s="11"/>
      <c r="XAQ102" s="11"/>
      <c r="XAR102" s="11"/>
      <c r="XAS102" s="11"/>
      <c r="XAT102" s="11"/>
      <c r="XAU102" s="11"/>
      <c r="XAV102" s="11"/>
      <c r="XAW102" s="11"/>
      <c r="XAX102" s="11"/>
      <c r="XAY102" s="11"/>
      <c r="XAZ102" s="11"/>
      <c r="XBA102" s="11"/>
      <c r="XBB102" s="11"/>
      <c r="XBC102" s="11"/>
      <c r="XBD102" s="11"/>
      <c r="XBE102" s="11"/>
      <c r="XBF102" s="11"/>
      <c r="XBG102" s="11"/>
      <c r="XBH102" s="11"/>
      <c r="XBI102" s="11"/>
      <c r="XBJ102" s="11"/>
      <c r="XBK102" s="11"/>
      <c r="XBL102" s="11"/>
      <c r="XBM102" s="11"/>
      <c r="XBN102" s="11"/>
      <c r="XBO102" s="11"/>
      <c r="XBP102" s="11"/>
      <c r="XBQ102" s="11"/>
      <c r="XBR102" s="11"/>
      <c r="XBS102" s="11"/>
      <c r="XBT102" s="11"/>
      <c r="XBU102" s="11"/>
      <c r="XBV102" s="11"/>
      <c r="XBW102" s="11"/>
      <c r="XBX102" s="11"/>
      <c r="XBY102" s="11"/>
      <c r="XBZ102" s="11"/>
      <c r="XCA102" s="11"/>
      <c r="XCB102" s="11"/>
      <c r="XCC102" s="11"/>
      <c r="XCD102" s="11"/>
      <c r="XCE102" s="11"/>
      <c r="XCF102" s="11"/>
      <c r="XCG102" s="11"/>
      <c r="XCH102" s="11"/>
      <c r="XCI102" s="11"/>
      <c r="XCJ102" s="11"/>
      <c r="XCK102" s="11"/>
      <c r="XCL102" s="11"/>
      <c r="XCM102" s="11"/>
      <c r="XCN102" s="11"/>
      <c r="XCO102" s="11"/>
      <c r="XCP102" s="11"/>
      <c r="XCQ102" s="11"/>
      <c r="XCR102" s="11"/>
      <c r="XCS102" s="11"/>
      <c r="XCT102" s="11"/>
      <c r="XCU102" s="11"/>
      <c r="XCV102" s="11"/>
      <c r="XCW102" s="11"/>
      <c r="XCX102" s="11"/>
      <c r="XCY102" s="11"/>
      <c r="XCZ102" s="11"/>
      <c r="XDA102" s="11"/>
      <c r="XDB102" s="11"/>
      <c r="XDC102" s="11"/>
      <c r="XDD102" s="11"/>
      <c r="XDE102" s="11"/>
      <c r="XDF102" s="11"/>
      <c r="XDG102" s="11"/>
      <c r="XDH102" s="11"/>
      <c r="XDI102" s="11"/>
      <c r="XDJ102" s="11"/>
      <c r="XDK102" s="11"/>
      <c r="XDL102" s="11"/>
      <c r="XDM102" s="11"/>
      <c r="XDN102" s="11"/>
      <c r="XDO102" s="11"/>
      <c r="XDP102" s="11"/>
      <c r="XDQ102" s="11"/>
      <c r="XDR102" s="11"/>
      <c r="XDS102" s="11"/>
      <c r="XDT102" s="11"/>
      <c r="XDU102" s="11"/>
      <c r="XDV102" s="11"/>
      <c r="XDW102" s="11"/>
      <c r="XDX102" s="11"/>
      <c r="XDY102" s="11"/>
      <c r="XDZ102" s="11"/>
      <c r="XEA102" s="11"/>
      <c r="XEB102" s="11"/>
      <c r="XEC102" s="11"/>
      <c r="XED102" s="11"/>
      <c r="XEE102" s="11"/>
      <c r="XEF102" s="11"/>
      <c r="XEG102" s="11"/>
      <c r="XEH102" s="11"/>
      <c r="XEI102" s="11"/>
      <c r="XEJ102" s="11"/>
      <c r="XEK102" s="11"/>
      <c r="XEL102" s="11"/>
      <c r="XEM102" s="11"/>
      <c r="XEN102" s="11"/>
      <c r="XEO102" s="11"/>
      <c r="XEP102" s="11"/>
      <c r="XEQ102" s="11"/>
      <c r="XER102" s="11"/>
      <c r="XES102" s="11"/>
      <c r="XET102" s="11"/>
      <c r="XEU102" s="11"/>
      <c r="XEV102" s="11"/>
      <c r="XEW102" s="11"/>
      <c r="XEX102" s="11"/>
      <c r="XEY102" s="11"/>
      <c r="XEZ102" s="11"/>
      <c r="XFA102" s="11"/>
      <c r="XFB102" s="11"/>
    </row>
    <row r="103" s="1" customFormat="1" ht="138" customHeight="1" spans="1:22 14877:16382">
      <c r="A103" s="29" t="s">
        <v>480</v>
      </c>
      <c r="B103" s="28" t="s">
        <v>481</v>
      </c>
      <c r="C103" s="30" t="s">
        <v>31</v>
      </c>
      <c r="D103" s="22" t="s">
        <v>32</v>
      </c>
      <c r="E103" s="30" t="s">
        <v>39</v>
      </c>
      <c r="F103" s="31" t="s">
        <v>482</v>
      </c>
      <c r="G103" s="32">
        <v>580</v>
      </c>
      <c r="H103" s="31" t="s">
        <v>35</v>
      </c>
      <c r="I103" s="31" t="s">
        <v>483</v>
      </c>
      <c r="J103" s="31" t="s">
        <v>484</v>
      </c>
      <c r="K103" s="25">
        <v>51</v>
      </c>
      <c r="L103" s="25">
        <v>102</v>
      </c>
      <c r="M103" s="26">
        <v>2.793</v>
      </c>
      <c r="N103" s="26">
        <v>0.8273</v>
      </c>
      <c r="O103" s="26">
        <v>1.9657</v>
      </c>
      <c r="P103" s="26">
        <v>10.3902</v>
      </c>
      <c r="Q103" s="26">
        <v>3.3092</v>
      </c>
      <c r="R103" s="26">
        <v>7.081</v>
      </c>
      <c r="S103" s="30" t="s">
        <v>38</v>
      </c>
      <c r="T103" s="30" t="s">
        <v>39</v>
      </c>
      <c r="U103" s="22">
        <v>2025.11</v>
      </c>
      <c r="V103" s="27"/>
      <c r="UZE103" s="11"/>
      <c r="UZF103" s="11"/>
      <c r="UZG103" s="11"/>
      <c r="UZH103" s="11"/>
      <c r="UZI103" s="11"/>
      <c r="UZJ103" s="11"/>
      <c r="UZK103" s="11"/>
      <c r="UZL103" s="11"/>
      <c r="UZM103" s="11"/>
      <c r="UZN103" s="11"/>
      <c r="UZO103" s="11"/>
      <c r="UZP103" s="11"/>
      <c r="UZQ103" s="11"/>
      <c r="UZR103" s="11"/>
      <c r="UZS103" s="11"/>
      <c r="UZT103" s="11"/>
      <c r="UZU103" s="11"/>
      <c r="UZV103" s="11"/>
      <c r="UZW103" s="11"/>
      <c r="UZX103" s="11"/>
      <c r="UZY103" s="11"/>
      <c r="UZZ103" s="11"/>
      <c r="VAA103" s="11"/>
      <c r="VAB103" s="11"/>
      <c r="VAC103" s="11"/>
      <c r="VAD103" s="11"/>
      <c r="VAE103" s="11"/>
      <c r="VAF103" s="11"/>
      <c r="VAG103" s="11"/>
      <c r="VAH103" s="11"/>
      <c r="VAI103" s="11"/>
      <c r="VAJ103" s="11"/>
      <c r="VAK103" s="11"/>
      <c r="VAL103" s="11"/>
      <c r="VAM103" s="11"/>
      <c r="VAN103" s="11"/>
      <c r="VAO103" s="11"/>
      <c r="VAP103" s="11"/>
      <c r="VAQ103" s="11"/>
      <c r="VAR103" s="11"/>
      <c r="VAS103" s="11"/>
      <c r="VAT103" s="11"/>
      <c r="VAU103" s="11"/>
      <c r="VAV103" s="11"/>
      <c r="VAW103" s="11"/>
      <c r="VAX103" s="11"/>
      <c r="VAY103" s="11"/>
      <c r="VAZ103" s="11"/>
      <c r="VBA103" s="11"/>
      <c r="VBB103" s="11"/>
      <c r="VBC103" s="11"/>
      <c r="VBD103" s="11"/>
      <c r="VBE103" s="11"/>
      <c r="VBF103" s="11"/>
      <c r="VBG103" s="11"/>
      <c r="VBH103" s="11"/>
      <c r="VBI103" s="11"/>
      <c r="VBJ103" s="11"/>
      <c r="VBK103" s="11"/>
      <c r="VBL103" s="11"/>
      <c r="VBM103" s="11"/>
      <c r="VBN103" s="11"/>
      <c r="VBO103" s="11"/>
      <c r="VBP103" s="11"/>
      <c r="VBQ103" s="11"/>
      <c r="VBR103" s="11"/>
      <c r="VBS103" s="11"/>
      <c r="VBT103" s="11"/>
      <c r="VBU103" s="11"/>
      <c r="VBV103" s="11"/>
      <c r="VBW103" s="11"/>
      <c r="VBX103" s="11"/>
      <c r="VBY103" s="11"/>
      <c r="VBZ103" s="11"/>
      <c r="VCA103" s="11"/>
      <c r="VCB103" s="11"/>
      <c r="VCC103" s="11"/>
      <c r="VCD103" s="11"/>
      <c r="VCE103" s="11"/>
      <c r="VCF103" s="11"/>
      <c r="VCG103" s="11"/>
      <c r="VCH103" s="11"/>
      <c r="VCI103" s="11"/>
      <c r="VCJ103" s="11"/>
      <c r="VCK103" s="11"/>
      <c r="VCL103" s="11"/>
      <c r="VCM103" s="11"/>
      <c r="VCN103" s="11"/>
      <c r="VCO103" s="11"/>
      <c r="VCP103" s="11"/>
      <c r="VCQ103" s="11"/>
      <c r="VCR103" s="11"/>
      <c r="VCS103" s="11"/>
      <c r="VCT103" s="11"/>
      <c r="VCU103" s="11"/>
      <c r="VCV103" s="11"/>
      <c r="VCW103" s="11"/>
      <c r="VCX103" s="11"/>
      <c r="VCY103" s="11"/>
      <c r="VCZ103" s="11"/>
      <c r="VDA103" s="11"/>
      <c r="VDB103" s="11"/>
      <c r="VDC103" s="11"/>
      <c r="VDD103" s="11"/>
      <c r="VDE103" s="11"/>
      <c r="VDF103" s="11"/>
      <c r="VDG103" s="11"/>
      <c r="VDH103" s="11"/>
      <c r="VDI103" s="11"/>
      <c r="VDJ103" s="11"/>
      <c r="VDK103" s="11"/>
      <c r="VDL103" s="11"/>
      <c r="VDM103" s="11"/>
      <c r="VDN103" s="11"/>
      <c r="VDO103" s="11"/>
      <c r="VDP103" s="11"/>
      <c r="VDQ103" s="11"/>
      <c r="VDR103" s="11"/>
      <c r="VDS103" s="11"/>
      <c r="VDT103" s="11"/>
      <c r="VDU103" s="11"/>
      <c r="VDV103" s="11"/>
      <c r="VDW103" s="11"/>
      <c r="VDX103" s="11"/>
      <c r="VDY103" s="11"/>
      <c r="VDZ103" s="11"/>
      <c r="VEA103" s="11"/>
      <c r="VEB103" s="11"/>
      <c r="VEC103" s="11"/>
      <c r="VED103" s="11"/>
      <c r="VEE103" s="11"/>
      <c r="VEF103" s="11"/>
      <c r="VEG103" s="11"/>
      <c r="VEH103" s="11"/>
      <c r="VEI103" s="11"/>
      <c r="VEJ103" s="11"/>
      <c r="VEK103" s="11"/>
      <c r="VEL103" s="11"/>
      <c r="VEM103" s="11"/>
      <c r="VEN103" s="11"/>
      <c r="VEO103" s="11"/>
      <c r="VEP103" s="11"/>
      <c r="VEQ103" s="11"/>
      <c r="VER103" s="11"/>
      <c r="VES103" s="11"/>
      <c r="VET103" s="11"/>
      <c r="VEU103" s="11"/>
      <c r="VEV103" s="11"/>
      <c r="VEW103" s="11"/>
      <c r="VEX103" s="11"/>
      <c r="VEY103" s="11"/>
      <c r="VEZ103" s="11"/>
      <c r="VFA103" s="11"/>
      <c r="VFB103" s="11"/>
      <c r="VFC103" s="11"/>
      <c r="VFD103" s="11"/>
      <c r="VFE103" s="11"/>
      <c r="VFF103" s="11"/>
      <c r="VFG103" s="11"/>
      <c r="VFH103" s="11"/>
      <c r="VFI103" s="11"/>
      <c r="VFJ103" s="11"/>
      <c r="VFK103" s="11"/>
      <c r="VFL103" s="11"/>
      <c r="VFM103" s="11"/>
      <c r="VFN103" s="11"/>
      <c r="VFO103" s="11"/>
      <c r="VFP103" s="11"/>
      <c r="VFQ103" s="11"/>
      <c r="VFR103" s="11"/>
      <c r="VFS103" s="11"/>
      <c r="VFT103" s="11"/>
      <c r="VFU103" s="11"/>
      <c r="VFV103" s="11"/>
      <c r="VFW103" s="11"/>
      <c r="VFX103" s="11"/>
      <c r="VFY103" s="11"/>
      <c r="VFZ103" s="11"/>
      <c r="VGA103" s="11"/>
      <c r="VGB103" s="11"/>
      <c r="VGC103" s="11"/>
      <c r="VGD103" s="11"/>
      <c r="VGE103" s="11"/>
      <c r="VGF103" s="11"/>
      <c r="VGG103" s="11"/>
      <c r="VGH103" s="11"/>
      <c r="VGI103" s="11"/>
      <c r="VGJ103" s="11"/>
      <c r="VGK103" s="11"/>
      <c r="VGL103" s="11"/>
      <c r="VGM103" s="11"/>
      <c r="VGN103" s="11"/>
      <c r="VGO103" s="11"/>
      <c r="VGP103" s="11"/>
      <c r="VGQ103" s="11"/>
      <c r="VGR103" s="11"/>
      <c r="VGS103" s="11"/>
      <c r="VGT103" s="11"/>
      <c r="VGU103" s="11"/>
      <c r="VGV103" s="11"/>
      <c r="VGW103" s="11"/>
      <c r="VGX103" s="11"/>
      <c r="VGY103" s="11"/>
      <c r="VGZ103" s="11"/>
      <c r="VHA103" s="11"/>
      <c r="VHB103" s="11"/>
      <c r="VHC103" s="11"/>
      <c r="VHD103" s="11"/>
      <c r="VHE103" s="11"/>
      <c r="VHF103" s="11"/>
      <c r="VHG103" s="11"/>
      <c r="VHH103" s="11"/>
      <c r="VHI103" s="11"/>
      <c r="VHJ103" s="11"/>
      <c r="VHK103" s="11"/>
      <c r="VHL103" s="11"/>
      <c r="VHM103" s="11"/>
      <c r="VHN103" s="11"/>
      <c r="VHO103" s="11"/>
      <c r="VHP103" s="11"/>
      <c r="VHQ103" s="11"/>
      <c r="VHR103" s="11"/>
      <c r="VHS103" s="11"/>
      <c r="VHT103" s="11"/>
      <c r="VHU103" s="11"/>
      <c r="VHV103" s="11"/>
      <c r="VHW103" s="11"/>
      <c r="VHX103" s="11"/>
      <c r="VHY103" s="11"/>
      <c r="VHZ103" s="11"/>
      <c r="VIA103" s="11"/>
      <c r="VIB103" s="11"/>
      <c r="VIC103" s="11"/>
      <c r="VID103" s="11"/>
      <c r="VIE103" s="11"/>
      <c r="VIF103" s="11"/>
      <c r="VIG103" s="11"/>
      <c r="VIH103" s="11"/>
      <c r="VII103" s="11"/>
      <c r="VIJ103" s="11"/>
      <c r="VIK103" s="11"/>
      <c r="VIL103" s="11"/>
      <c r="VIM103" s="11"/>
      <c r="VIN103" s="11"/>
      <c r="VIO103" s="11"/>
      <c r="VIP103" s="11"/>
      <c r="VIQ103" s="11"/>
      <c r="VIR103" s="11"/>
      <c r="VIS103" s="11"/>
      <c r="VIT103" s="11"/>
      <c r="VIU103" s="11"/>
      <c r="VIV103" s="11"/>
      <c r="VIW103" s="11"/>
      <c r="VIX103" s="11"/>
      <c r="VIY103" s="11"/>
      <c r="VIZ103" s="11"/>
      <c r="VJA103" s="11"/>
      <c r="VJB103" s="11"/>
      <c r="VJC103" s="11"/>
      <c r="VJD103" s="11"/>
      <c r="VJE103" s="11"/>
      <c r="VJF103" s="11"/>
      <c r="VJG103" s="11"/>
      <c r="VJH103" s="11"/>
      <c r="VJI103" s="11"/>
      <c r="VJJ103" s="11"/>
      <c r="VJK103" s="11"/>
      <c r="VJL103" s="11"/>
      <c r="VJM103" s="11"/>
      <c r="VJN103" s="11"/>
      <c r="VJO103" s="11"/>
      <c r="VJP103" s="11"/>
      <c r="VJQ103" s="11"/>
      <c r="VJR103" s="11"/>
      <c r="VJS103" s="11"/>
      <c r="VJT103" s="11"/>
      <c r="VJU103" s="11"/>
      <c r="VJV103" s="11"/>
      <c r="VJW103" s="11"/>
      <c r="VJX103" s="11"/>
      <c r="VJY103" s="11"/>
      <c r="VJZ103" s="11"/>
      <c r="VKA103" s="11"/>
      <c r="VKB103" s="11"/>
      <c r="VKC103" s="11"/>
      <c r="VKD103" s="11"/>
      <c r="VKE103" s="11"/>
      <c r="VKF103" s="11"/>
      <c r="VKG103" s="11"/>
      <c r="VKH103" s="11"/>
      <c r="VKI103" s="11"/>
      <c r="VKJ103" s="11"/>
      <c r="VKK103" s="11"/>
      <c r="VKL103" s="11"/>
      <c r="VKM103" s="11"/>
      <c r="VKN103" s="11"/>
      <c r="VKO103" s="11"/>
      <c r="VKP103" s="11"/>
      <c r="VKQ103" s="11"/>
      <c r="VKR103" s="11"/>
      <c r="VKS103" s="11"/>
      <c r="VKT103" s="11"/>
      <c r="VKU103" s="11"/>
      <c r="VKV103" s="11"/>
      <c r="VKW103" s="11"/>
      <c r="VKX103" s="11"/>
      <c r="VKY103" s="11"/>
      <c r="VKZ103" s="11"/>
      <c r="VLA103" s="11"/>
      <c r="VLB103" s="11"/>
      <c r="VLC103" s="11"/>
      <c r="VLD103" s="11"/>
      <c r="VLE103" s="11"/>
      <c r="VLF103" s="11"/>
      <c r="VLG103" s="11"/>
      <c r="VLH103" s="11"/>
      <c r="VLI103" s="11"/>
      <c r="VLJ103" s="11"/>
      <c r="VLK103" s="11"/>
      <c r="VLL103" s="11"/>
      <c r="VLM103" s="11"/>
      <c r="VLN103" s="11"/>
      <c r="VLO103" s="11"/>
      <c r="VLP103" s="11"/>
      <c r="VLQ103" s="11"/>
      <c r="VLR103" s="11"/>
      <c r="VLS103" s="11"/>
      <c r="VLT103" s="11"/>
      <c r="VLU103" s="11"/>
      <c r="VLV103" s="11"/>
      <c r="VLW103" s="11"/>
      <c r="VLX103" s="11"/>
      <c r="VLY103" s="11"/>
      <c r="VLZ103" s="11"/>
      <c r="VMA103" s="11"/>
      <c r="VMB103" s="11"/>
      <c r="VMC103" s="11"/>
      <c r="VMD103" s="11"/>
      <c r="VME103" s="11"/>
      <c r="VMF103" s="11"/>
      <c r="VMG103" s="11"/>
      <c r="VMH103" s="11"/>
      <c r="VMI103" s="11"/>
      <c r="VMJ103" s="11"/>
      <c r="VMK103" s="11"/>
      <c r="VML103" s="11"/>
      <c r="VMM103" s="11"/>
      <c r="VMN103" s="11"/>
      <c r="VMO103" s="11"/>
      <c r="VMP103" s="11"/>
      <c r="VMQ103" s="11"/>
      <c r="VMR103" s="11"/>
      <c r="VMS103" s="11"/>
      <c r="VMT103" s="11"/>
      <c r="VMU103" s="11"/>
      <c r="VMV103" s="11"/>
      <c r="VMW103" s="11"/>
      <c r="VMX103" s="11"/>
      <c r="VMY103" s="11"/>
      <c r="VMZ103" s="11"/>
      <c r="VNA103" s="11"/>
      <c r="VNB103" s="11"/>
      <c r="VNC103" s="11"/>
      <c r="VND103" s="11"/>
      <c r="VNE103" s="11"/>
      <c r="VNF103" s="11"/>
      <c r="VNG103" s="11"/>
      <c r="VNH103" s="11"/>
      <c r="VNI103" s="11"/>
      <c r="VNJ103" s="11"/>
      <c r="VNK103" s="11"/>
      <c r="VNL103" s="11"/>
      <c r="VNM103" s="11"/>
      <c r="VNN103" s="11"/>
      <c r="VNO103" s="11"/>
      <c r="VNP103" s="11"/>
      <c r="VNQ103" s="11"/>
      <c r="VNR103" s="11"/>
      <c r="VNS103" s="11"/>
      <c r="VNT103" s="11"/>
      <c r="VNU103" s="11"/>
      <c r="VNV103" s="11"/>
      <c r="VNW103" s="11"/>
      <c r="VNX103" s="11"/>
      <c r="VNY103" s="11"/>
      <c r="VNZ103" s="11"/>
      <c r="VOA103" s="11"/>
      <c r="VOB103" s="11"/>
      <c r="VOC103" s="11"/>
      <c r="VOD103" s="11"/>
      <c r="VOE103" s="11"/>
      <c r="VOF103" s="11"/>
      <c r="VOG103" s="11"/>
      <c r="VOH103" s="11"/>
      <c r="VOI103" s="11"/>
      <c r="VOJ103" s="11"/>
      <c r="VOK103" s="11"/>
      <c r="VOL103" s="11"/>
      <c r="VOM103" s="11"/>
      <c r="VON103" s="11"/>
      <c r="VOO103" s="11"/>
      <c r="VOP103" s="11"/>
      <c r="VOQ103" s="11"/>
      <c r="VOR103" s="11"/>
      <c r="VOS103" s="11"/>
      <c r="VOT103" s="11"/>
      <c r="VOU103" s="11"/>
      <c r="VOV103" s="11"/>
      <c r="VOW103" s="11"/>
      <c r="VOX103" s="11"/>
      <c r="VOY103" s="11"/>
      <c r="VOZ103" s="11"/>
      <c r="VPA103" s="11"/>
      <c r="VPB103" s="11"/>
      <c r="VPC103" s="11"/>
      <c r="VPD103" s="11"/>
      <c r="VPE103" s="11"/>
      <c r="VPF103" s="11"/>
      <c r="VPG103" s="11"/>
      <c r="VPH103" s="11"/>
      <c r="VPI103" s="11"/>
      <c r="VPJ103" s="11"/>
      <c r="VPK103" s="11"/>
      <c r="VPL103" s="11"/>
      <c r="VPM103" s="11"/>
      <c r="VPN103" s="11"/>
      <c r="VPO103" s="11"/>
      <c r="VPP103" s="11"/>
      <c r="VPQ103" s="11"/>
      <c r="VPR103" s="11"/>
      <c r="VPS103" s="11"/>
      <c r="VPT103" s="11"/>
      <c r="VPU103" s="11"/>
      <c r="VPV103" s="11"/>
      <c r="VPW103" s="11"/>
      <c r="VPX103" s="11"/>
      <c r="VPY103" s="11"/>
      <c r="VPZ103" s="11"/>
      <c r="VQA103" s="11"/>
      <c r="VQB103" s="11"/>
      <c r="VQC103" s="11"/>
      <c r="VQD103" s="11"/>
      <c r="VQE103" s="11"/>
      <c r="VQF103" s="11"/>
      <c r="VQG103" s="11"/>
      <c r="VQH103" s="11"/>
      <c r="VQI103" s="11"/>
      <c r="VQJ103" s="11"/>
      <c r="VQK103" s="11"/>
      <c r="VQL103" s="11"/>
      <c r="VQM103" s="11"/>
      <c r="VQN103" s="11"/>
      <c r="VQO103" s="11"/>
      <c r="VQP103" s="11"/>
      <c r="VQQ103" s="11"/>
      <c r="VQR103" s="11"/>
      <c r="VQS103" s="11"/>
      <c r="VQT103" s="11"/>
      <c r="VQU103" s="11"/>
      <c r="VQV103" s="11"/>
      <c r="VQW103" s="11"/>
      <c r="VQX103" s="11"/>
      <c r="VQY103" s="11"/>
      <c r="VQZ103" s="11"/>
      <c r="VRA103" s="11"/>
      <c r="VRB103" s="11"/>
      <c r="VRC103" s="11"/>
      <c r="VRD103" s="11"/>
      <c r="VRE103" s="11"/>
      <c r="VRF103" s="11"/>
      <c r="VRG103" s="11"/>
      <c r="VRH103" s="11"/>
      <c r="VRI103" s="11"/>
      <c r="VRJ103" s="11"/>
      <c r="VRK103" s="11"/>
      <c r="VRL103" s="11"/>
      <c r="VRM103" s="11"/>
      <c r="VRN103" s="11"/>
      <c r="VRO103" s="11"/>
      <c r="VRP103" s="11"/>
      <c r="VRQ103" s="11"/>
      <c r="VRR103" s="11"/>
      <c r="VRS103" s="11"/>
      <c r="VRT103" s="11"/>
      <c r="VRU103" s="11"/>
      <c r="VRV103" s="11"/>
      <c r="VRW103" s="11"/>
      <c r="VRX103" s="11"/>
      <c r="VRY103" s="11"/>
      <c r="VRZ103" s="11"/>
      <c r="VSA103" s="11"/>
      <c r="VSB103" s="11"/>
      <c r="VSC103" s="11"/>
      <c r="VSD103" s="11"/>
      <c r="VSE103" s="11"/>
      <c r="VSF103" s="11"/>
      <c r="VSG103" s="11"/>
      <c r="VSH103" s="11"/>
      <c r="VSI103" s="11"/>
      <c r="VSJ103" s="11"/>
      <c r="VSK103" s="11"/>
      <c r="VSL103" s="11"/>
      <c r="VSM103" s="11"/>
      <c r="VSN103" s="11"/>
      <c r="VSO103" s="11"/>
      <c r="VSP103" s="11"/>
      <c r="VSQ103" s="11"/>
      <c r="VSR103" s="11"/>
      <c r="VSS103" s="11"/>
      <c r="VST103" s="11"/>
      <c r="VSU103" s="11"/>
      <c r="VSV103" s="11"/>
      <c r="VSW103" s="11"/>
      <c r="VSX103" s="11"/>
      <c r="VSY103" s="11"/>
      <c r="VSZ103" s="11"/>
      <c r="VTA103" s="11"/>
      <c r="VTB103" s="11"/>
      <c r="VTC103" s="11"/>
      <c r="VTD103" s="11"/>
      <c r="VTE103" s="11"/>
      <c r="VTF103" s="11"/>
      <c r="VTG103" s="11"/>
      <c r="VTH103" s="11"/>
      <c r="VTI103" s="11"/>
      <c r="VTJ103" s="11"/>
      <c r="VTK103" s="11"/>
      <c r="VTL103" s="11"/>
      <c r="VTM103" s="11"/>
      <c r="VTN103" s="11"/>
      <c r="VTO103" s="11"/>
      <c r="VTP103" s="11"/>
      <c r="VTQ103" s="11"/>
      <c r="VTR103" s="11"/>
      <c r="VTS103" s="11"/>
      <c r="VTT103" s="11"/>
      <c r="VTU103" s="11"/>
      <c r="VTV103" s="11"/>
      <c r="VTW103" s="11"/>
      <c r="VTX103" s="11"/>
      <c r="VTY103" s="11"/>
      <c r="VTZ103" s="11"/>
      <c r="VUA103" s="11"/>
      <c r="VUB103" s="11"/>
      <c r="VUC103" s="11"/>
      <c r="VUD103" s="11"/>
      <c r="VUE103" s="11"/>
      <c r="VUF103" s="11"/>
      <c r="VUG103" s="11"/>
      <c r="VUH103" s="11"/>
      <c r="VUI103" s="11"/>
      <c r="VUJ103" s="11"/>
      <c r="VUK103" s="11"/>
      <c r="VUL103" s="11"/>
      <c r="VUM103" s="11"/>
      <c r="VUN103" s="11"/>
      <c r="VUO103" s="11"/>
      <c r="VUP103" s="11"/>
      <c r="VUQ103" s="11"/>
      <c r="VUR103" s="11"/>
      <c r="VUS103" s="11"/>
      <c r="VUT103" s="11"/>
      <c r="VUU103" s="11"/>
      <c r="VUV103" s="11"/>
      <c r="VUW103" s="11"/>
      <c r="VUX103" s="11"/>
      <c r="VUY103" s="11"/>
      <c r="VUZ103" s="11"/>
      <c r="VVA103" s="11"/>
      <c r="VVB103" s="11"/>
      <c r="VVC103" s="11"/>
      <c r="VVD103" s="11"/>
      <c r="VVE103" s="11"/>
      <c r="VVF103" s="11"/>
      <c r="VVG103" s="11"/>
      <c r="VVH103" s="11"/>
      <c r="VVI103" s="11"/>
      <c r="VVJ103" s="11"/>
      <c r="VVK103" s="11"/>
      <c r="VVL103" s="11"/>
      <c r="VVM103" s="11"/>
      <c r="VVN103" s="11"/>
      <c r="VVO103" s="11"/>
      <c r="VVP103" s="11"/>
      <c r="VVQ103" s="11"/>
      <c r="VVR103" s="11"/>
      <c r="VVS103" s="11"/>
      <c r="VVT103" s="11"/>
      <c r="VVU103" s="11"/>
      <c r="VVV103" s="11"/>
      <c r="VVW103" s="11"/>
      <c r="VVX103" s="11"/>
      <c r="VVY103" s="11"/>
      <c r="VVZ103" s="11"/>
      <c r="VWA103" s="11"/>
      <c r="VWB103" s="11"/>
      <c r="VWC103" s="11"/>
      <c r="VWD103" s="11"/>
      <c r="VWE103" s="11"/>
      <c r="VWF103" s="11"/>
      <c r="VWG103" s="11"/>
      <c r="VWH103" s="11"/>
      <c r="VWI103" s="11"/>
      <c r="VWJ103" s="11"/>
      <c r="VWK103" s="11"/>
      <c r="VWL103" s="11"/>
      <c r="VWM103" s="11"/>
      <c r="VWN103" s="11"/>
      <c r="VWO103" s="11"/>
      <c r="VWP103" s="11"/>
      <c r="VWQ103" s="11"/>
      <c r="VWR103" s="11"/>
      <c r="VWS103" s="11"/>
      <c r="VWT103" s="11"/>
      <c r="VWU103" s="11"/>
      <c r="VWV103" s="11"/>
      <c r="VWW103" s="11"/>
      <c r="VWX103" s="11"/>
      <c r="VWY103" s="11"/>
      <c r="VWZ103" s="11"/>
      <c r="VXA103" s="11"/>
      <c r="VXB103" s="11"/>
      <c r="VXC103" s="11"/>
      <c r="VXD103" s="11"/>
      <c r="VXE103" s="11"/>
      <c r="VXF103" s="11"/>
      <c r="VXG103" s="11"/>
      <c r="VXH103" s="11"/>
      <c r="VXI103" s="11"/>
      <c r="VXJ103" s="11"/>
      <c r="VXK103" s="11"/>
      <c r="VXL103" s="11"/>
      <c r="VXM103" s="11"/>
      <c r="VXN103" s="11"/>
      <c r="VXO103" s="11"/>
      <c r="VXP103" s="11"/>
      <c r="VXQ103" s="11"/>
      <c r="VXR103" s="11"/>
      <c r="VXS103" s="11"/>
      <c r="VXT103" s="11"/>
      <c r="VXU103" s="11"/>
      <c r="VXV103" s="11"/>
      <c r="VXW103" s="11"/>
      <c r="VXX103" s="11"/>
      <c r="VXY103" s="11"/>
      <c r="VXZ103" s="11"/>
      <c r="VYA103" s="11"/>
      <c r="VYB103" s="11"/>
      <c r="VYC103" s="11"/>
      <c r="VYD103" s="11"/>
      <c r="VYE103" s="11"/>
      <c r="VYF103" s="11"/>
      <c r="VYG103" s="11"/>
      <c r="VYH103" s="11"/>
      <c r="VYI103" s="11"/>
      <c r="VYJ103" s="11"/>
      <c r="VYK103" s="11"/>
      <c r="VYL103" s="11"/>
      <c r="VYM103" s="11"/>
      <c r="VYN103" s="11"/>
      <c r="VYO103" s="11"/>
      <c r="VYP103" s="11"/>
      <c r="VYQ103" s="11"/>
      <c r="VYR103" s="11"/>
      <c r="VYS103" s="11"/>
      <c r="VYT103" s="11"/>
      <c r="VYU103" s="11"/>
      <c r="VYV103" s="11"/>
      <c r="VYW103" s="11"/>
      <c r="VYX103" s="11"/>
      <c r="VYY103" s="11"/>
      <c r="VYZ103" s="11"/>
      <c r="VZA103" s="11"/>
      <c r="VZB103" s="11"/>
      <c r="VZC103" s="11"/>
      <c r="VZD103" s="11"/>
      <c r="VZE103" s="11"/>
      <c r="VZF103" s="11"/>
      <c r="VZG103" s="11"/>
      <c r="VZH103" s="11"/>
      <c r="VZI103" s="11"/>
      <c r="VZJ103" s="11"/>
      <c r="VZK103" s="11"/>
      <c r="VZL103" s="11"/>
      <c r="VZM103" s="11"/>
      <c r="VZN103" s="11"/>
      <c r="VZO103" s="11"/>
      <c r="VZP103" s="11"/>
      <c r="VZQ103" s="11"/>
      <c r="VZR103" s="11"/>
      <c r="VZS103" s="11"/>
      <c r="VZT103" s="11"/>
      <c r="VZU103" s="11"/>
      <c r="VZV103" s="11"/>
      <c r="VZW103" s="11"/>
      <c r="VZX103" s="11"/>
      <c r="VZY103" s="11"/>
      <c r="VZZ103" s="11"/>
      <c r="WAA103" s="11"/>
      <c r="WAB103" s="11"/>
      <c r="WAC103" s="11"/>
      <c r="WAD103" s="11"/>
      <c r="WAE103" s="11"/>
      <c r="WAF103" s="11"/>
      <c r="WAG103" s="11"/>
      <c r="WAH103" s="11"/>
      <c r="WAI103" s="11"/>
      <c r="WAJ103" s="11"/>
      <c r="WAK103" s="11"/>
      <c r="WAL103" s="11"/>
      <c r="WAM103" s="11"/>
      <c r="WAN103" s="11"/>
      <c r="WAO103" s="11"/>
      <c r="WAP103" s="11"/>
      <c r="WAQ103" s="11"/>
      <c r="WAR103" s="11"/>
      <c r="WAS103" s="11"/>
      <c r="WAT103" s="11"/>
      <c r="WAU103" s="11"/>
      <c r="WAV103" s="11"/>
      <c r="WAW103" s="11"/>
      <c r="WAX103" s="11"/>
      <c r="WAY103" s="11"/>
      <c r="WAZ103" s="11"/>
      <c r="WBA103" s="11"/>
      <c r="WBB103" s="11"/>
      <c r="WBC103" s="11"/>
      <c r="WBD103" s="11"/>
      <c r="WBE103" s="11"/>
      <c r="WBF103" s="11"/>
      <c r="WBG103" s="11"/>
      <c r="WBH103" s="11"/>
      <c r="WBI103" s="11"/>
      <c r="WBJ103" s="11"/>
      <c r="WBK103" s="11"/>
      <c r="WBL103" s="11"/>
      <c r="WBM103" s="11"/>
      <c r="WBN103" s="11"/>
      <c r="WBO103" s="11"/>
      <c r="WBP103" s="11"/>
      <c r="WBQ103" s="11"/>
      <c r="WBR103" s="11"/>
      <c r="WBS103" s="11"/>
      <c r="WBT103" s="11"/>
      <c r="WBU103" s="11"/>
      <c r="WBV103" s="11"/>
      <c r="WBW103" s="11"/>
      <c r="WBX103" s="11"/>
      <c r="WBY103" s="11"/>
      <c r="WBZ103" s="11"/>
      <c r="WCA103" s="11"/>
      <c r="WCB103" s="11"/>
      <c r="WCC103" s="11"/>
      <c r="WCD103" s="11"/>
      <c r="WCE103" s="11"/>
      <c r="WCF103" s="11"/>
      <c r="WCG103" s="11"/>
      <c r="WCH103" s="11"/>
      <c r="WCI103" s="11"/>
      <c r="WCJ103" s="11"/>
      <c r="WCK103" s="11"/>
      <c r="WCL103" s="11"/>
      <c r="WCM103" s="11"/>
      <c r="WCN103" s="11"/>
      <c r="WCO103" s="11"/>
      <c r="WCP103" s="11"/>
      <c r="WCQ103" s="11"/>
      <c r="WCR103" s="11"/>
      <c r="WCS103" s="11"/>
      <c r="WCT103" s="11"/>
      <c r="WCU103" s="11"/>
      <c r="WCV103" s="11"/>
      <c r="WCW103" s="11"/>
      <c r="WCX103" s="11"/>
      <c r="WCY103" s="11"/>
      <c r="WCZ103" s="11"/>
      <c r="WDA103" s="11"/>
      <c r="WDB103" s="11"/>
      <c r="WDC103" s="11"/>
      <c r="WDD103" s="11"/>
      <c r="WDE103" s="11"/>
      <c r="WDF103" s="11"/>
      <c r="WDG103" s="11"/>
      <c r="WDH103" s="11"/>
      <c r="WDI103" s="11"/>
      <c r="WDJ103" s="11"/>
      <c r="WDK103" s="11"/>
      <c r="WDL103" s="11"/>
      <c r="WDM103" s="11"/>
      <c r="WDN103" s="11"/>
      <c r="WDO103" s="11"/>
      <c r="WDP103" s="11"/>
      <c r="WDQ103" s="11"/>
      <c r="WDR103" s="11"/>
      <c r="WDS103" s="11"/>
      <c r="WDT103" s="11"/>
      <c r="WDU103" s="11"/>
      <c r="WDV103" s="11"/>
      <c r="WDW103" s="11"/>
      <c r="WDX103" s="11"/>
      <c r="WDY103" s="11"/>
      <c r="WDZ103" s="11"/>
      <c r="WEA103" s="11"/>
      <c r="WEB103" s="11"/>
      <c r="WEC103" s="11"/>
      <c r="WED103" s="11"/>
      <c r="WEE103" s="11"/>
      <c r="WEF103" s="11"/>
      <c r="WEG103" s="11"/>
      <c r="WEH103" s="11"/>
      <c r="WEI103" s="11"/>
      <c r="WEJ103" s="11"/>
      <c r="WEK103" s="11"/>
      <c r="WEL103" s="11"/>
      <c r="WEM103" s="11"/>
      <c r="WEN103" s="11"/>
      <c r="WEO103" s="11"/>
      <c r="WEP103" s="11"/>
      <c r="WEQ103" s="11"/>
      <c r="WER103" s="11"/>
      <c r="WES103" s="11"/>
      <c r="WET103" s="11"/>
      <c r="WEU103" s="11"/>
      <c r="WEV103" s="11"/>
      <c r="WEW103" s="11"/>
      <c r="WEX103" s="11"/>
      <c r="WEY103" s="11"/>
      <c r="WEZ103" s="11"/>
      <c r="WFA103" s="11"/>
      <c r="WFB103" s="11"/>
      <c r="WFC103" s="11"/>
      <c r="WFD103" s="11"/>
      <c r="WFE103" s="11"/>
      <c r="WFF103" s="11"/>
      <c r="WFG103" s="11"/>
      <c r="WFH103" s="11"/>
      <c r="WFI103" s="11"/>
      <c r="WFJ103" s="11"/>
      <c r="WFK103" s="11"/>
      <c r="WFL103" s="11"/>
      <c r="WFM103" s="11"/>
      <c r="WFN103" s="11"/>
      <c r="WFO103" s="11"/>
      <c r="WFP103" s="11"/>
      <c r="WFQ103" s="11"/>
      <c r="WFR103" s="11"/>
      <c r="WFS103" s="11"/>
      <c r="WFT103" s="11"/>
      <c r="WFU103" s="11"/>
      <c r="WFV103" s="11"/>
      <c r="WFW103" s="11"/>
      <c r="WFX103" s="11"/>
      <c r="WFY103" s="11"/>
      <c r="WFZ103" s="11"/>
      <c r="WGA103" s="11"/>
      <c r="WGB103" s="11"/>
      <c r="WGC103" s="11"/>
      <c r="WGD103" s="11"/>
      <c r="WGE103" s="11"/>
      <c r="WGF103" s="11"/>
      <c r="WGG103" s="11"/>
      <c r="WGH103" s="11"/>
      <c r="WGI103" s="11"/>
      <c r="WGJ103" s="11"/>
      <c r="WGK103" s="11"/>
      <c r="WGL103" s="11"/>
      <c r="WGM103" s="11"/>
      <c r="WGN103" s="11"/>
      <c r="WGO103" s="11"/>
      <c r="WGP103" s="11"/>
      <c r="WGQ103" s="11"/>
      <c r="WGR103" s="11"/>
      <c r="WGS103" s="11"/>
      <c r="WGT103" s="11"/>
      <c r="WGU103" s="11"/>
      <c r="WGV103" s="11"/>
      <c r="WGW103" s="11"/>
      <c r="WGX103" s="11"/>
      <c r="WGY103" s="11"/>
      <c r="WGZ103" s="11"/>
      <c r="WHA103" s="11"/>
      <c r="WHB103" s="11"/>
      <c r="WHC103" s="11"/>
      <c r="WHD103" s="11"/>
      <c r="WHE103" s="11"/>
      <c r="WHF103" s="11"/>
      <c r="WHG103" s="11"/>
      <c r="WHH103" s="11"/>
      <c r="WHI103" s="11"/>
      <c r="WHJ103" s="11"/>
      <c r="WHK103" s="11"/>
      <c r="WHL103" s="11"/>
      <c r="WHM103" s="11"/>
      <c r="WHN103" s="11"/>
      <c r="WHO103" s="11"/>
      <c r="WHP103" s="11"/>
      <c r="WHQ103" s="11"/>
      <c r="WHR103" s="11"/>
      <c r="WHS103" s="11"/>
      <c r="WHT103" s="11"/>
      <c r="WHU103" s="11"/>
      <c r="WHV103" s="11"/>
      <c r="WHW103" s="11"/>
      <c r="WHX103" s="11"/>
      <c r="WHY103" s="11"/>
      <c r="WHZ103" s="11"/>
      <c r="WIA103" s="11"/>
      <c r="WIB103" s="11"/>
      <c r="WIC103" s="11"/>
      <c r="WID103" s="11"/>
      <c r="WIE103" s="11"/>
      <c r="WIF103" s="11"/>
      <c r="WIG103" s="11"/>
      <c r="WIH103" s="11"/>
      <c r="WII103" s="11"/>
      <c r="WIJ103" s="11"/>
      <c r="WIK103" s="11"/>
      <c r="WIL103" s="11"/>
      <c r="WIM103" s="11"/>
      <c r="WIN103" s="11"/>
      <c r="WIO103" s="11"/>
      <c r="WIP103" s="11"/>
      <c r="WIQ103" s="11"/>
      <c r="WIR103" s="11"/>
      <c r="WIS103" s="11"/>
      <c r="WIT103" s="11"/>
      <c r="WIU103" s="11"/>
      <c r="WIV103" s="11"/>
      <c r="WIW103" s="11"/>
      <c r="WIX103" s="11"/>
      <c r="WIY103" s="11"/>
      <c r="WIZ103" s="11"/>
      <c r="WJA103" s="11"/>
      <c r="WJB103" s="11"/>
      <c r="WJC103" s="11"/>
      <c r="WJD103" s="11"/>
      <c r="WJE103" s="11"/>
      <c r="WJF103" s="11"/>
      <c r="WJG103" s="11"/>
      <c r="WJH103" s="11"/>
      <c r="WJI103" s="11"/>
      <c r="WJJ103" s="11"/>
      <c r="WJK103" s="11"/>
      <c r="WJL103" s="11"/>
      <c r="WJM103" s="11"/>
      <c r="WJN103" s="11"/>
      <c r="WJO103" s="11"/>
      <c r="WJP103" s="11"/>
      <c r="WJQ103" s="11"/>
      <c r="WJR103" s="11"/>
      <c r="WJS103" s="11"/>
      <c r="WJT103" s="11"/>
      <c r="WJU103" s="11"/>
      <c r="WJV103" s="11"/>
      <c r="WJW103" s="11"/>
      <c r="WJX103" s="11"/>
      <c r="WJY103" s="11"/>
      <c r="WJZ103" s="11"/>
      <c r="WKA103" s="11"/>
      <c r="WKB103" s="11"/>
      <c r="WKC103" s="11"/>
      <c r="WKD103" s="11"/>
      <c r="WKE103" s="11"/>
      <c r="WKF103" s="11"/>
      <c r="WKG103" s="11"/>
      <c r="WKH103" s="11"/>
      <c r="WKI103" s="11"/>
      <c r="WKJ103" s="11"/>
      <c r="WKK103" s="11"/>
      <c r="WKL103" s="11"/>
      <c r="WKM103" s="11"/>
      <c r="WKN103" s="11"/>
      <c r="WKO103" s="11"/>
      <c r="WKP103" s="11"/>
      <c r="WKQ103" s="11"/>
      <c r="WKR103" s="11"/>
      <c r="WKS103" s="11"/>
      <c r="WKT103" s="11"/>
      <c r="WKU103" s="11"/>
      <c r="WKV103" s="11"/>
      <c r="WKW103" s="11"/>
      <c r="WKX103" s="11"/>
      <c r="WKY103" s="11"/>
      <c r="WKZ103" s="11"/>
      <c r="WLA103" s="11"/>
      <c r="WLB103" s="11"/>
      <c r="WLC103" s="11"/>
      <c r="WLD103" s="11"/>
      <c r="WLE103" s="11"/>
      <c r="WLF103" s="11"/>
      <c r="WLG103" s="11"/>
      <c r="WLH103" s="11"/>
      <c r="WLI103" s="11"/>
      <c r="WLJ103" s="11"/>
      <c r="WLK103" s="11"/>
      <c r="WLL103" s="11"/>
      <c r="WLM103" s="11"/>
      <c r="WLN103" s="11"/>
      <c r="WLO103" s="11"/>
      <c r="WLP103" s="11"/>
      <c r="WLQ103" s="11"/>
      <c r="WLR103" s="11"/>
      <c r="WLS103" s="11"/>
      <c r="WLT103" s="11"/>
      <c r="WLU103" s="11"/>
      <c r="WLV103" s="11"/>
      <c r="WLW103" s="11"/>
      <c r="WLX103" s="11"/>
      <c r="WLY103" s="11"/>
      <c r="WLZ103" s="11"/>
      <c r="WMA103" s="11"/>
      <c r="WMB103" s="11"/>
      <c r="WMC103" s="11"/>
      <c r="WMD103" s="11"/>
      <c r="WME103" s="11"/>
      <c r="WMF103" s="11"/>
      <c r="WMG103" s="11"/>
      <c r="WMH103" s="11"/>
      <c r="WMI103" s="11"/>
      <c r="WMJ103" s="11"/>
      <c r="WMK103" s="11"/>
      <c r="WML103" s="11"/>
      <c r="WMM103" s="11"/>
      <c r="WMN103" s="11"/>
      <c r="WMO103" s="11"/>
      <c r="WMP103" s="11"/>
      <c r="WMQ103" s="11"/>
      <c r="WMR103" s="11"/>
      <c r="WMS103" s="11"/>
      <c r="WMT103" s="11"/>
      <c r="WMU103" s="11"/>
      <c r="WMV103" s="11"/>
      <c r="WMW103" s="11"/>
      <c r="WMX103" s="11"/>
      <c r="WMY103" s="11"/>
      <c r="WMZ103" s="11"/>
      <c r="WNA103" s="11"/>
      <c r="WNB103" s="11"/>
      <c r="WNC103" s="11"/>
      <c r="WND103" s="11"/>
      <c r="WNE103" s="11"/>
      <c r="WNF103" s="11"/>
      <c r="WNG103" s="11"/>
      <c r="WNH103" s="11"/>
      <c r="WNI103" s="11"/>
      <c r="WNJ103" s="11"/>
      <c r="WNK103" s="11"/>
      <c r="WNL103" s="11"/>
      <c r="WNM103" s="11"/>
      <c r="WNN103" s="11"/>
      <c r="WNO103" s="11"/>
      <c r="WNP103" s="11"/>
      <c r="WNQ103" s="11"/>
      <c r="WNR103" s="11"/>
      <c r="WNS103" s="11"/>
      <c r="WNT103" s="11"/>
      <c r="WNU103" s="11"/>
      <c r="WNV103" s="11"/>
      <c r="WNW103" s="11"/>
      <c r="WNX103" s="11"/>
      <c r="WNY103" s="11"/>
      <c r="WNZ103" s="11"/>
      <c r="WOA103" s="11"/>
      <c r="WOB103" s="11"/>
      <c r="WOC103" s="11"/>
      <c r="WOD103" s="11"/>
      <c r="WOE103" s="11"/>
      <c r="WOF103" s="11"/>
      <c r="WOG103" s="11"/>
      <c r="WOH103" s="11"/>
      <c r="WOI103" s="11"/>
      <c r="WOJ103" s="11"/>
      <c r="WOK103" s="11"/>
      <c r="WOL103" s="11"/>
      <c r="WOM103" s="11"/>
      <c r="WON103" s="11"/>
      <c r="WOO103" s="11"/>
      <c r="WOP103" s="11"/>
      <c r="WOQ103" s="11"/>
      <c r="WOR103" s="11"/>
      <c r="WOS103" s="11"/>
      <c r="WOT103" s="11"/>
      <c r="WOU103" s="11"/>
      <c r="WOV103" s="11"/>
      <c r="WOW103" s="11"/>
      <c r="WOX103" s="11"/>
      <c r="WOY103" s="11"/>
      <c r="WOZ103" s="11"/>
      <c r="WPA103" s="11"/>
      <c r="WPB103" s="11"/>
      <c r="WPC103" s="11"/>
      <c r="WPD103" s="11"/>
      <c r="WPE103" s="11"/>
      <c r="WPF103" s="11"/>
      <c r="WPG103" s="11"/>
      <c r="WPH103" s="11"/>
      <c r="WPI103" s="11"/>
      <c r="WPJ103" s="11"/>
      <c r="WPK103" s="11"/>
      <c r="WPL103" s="11"/>
      <c r="WPM103" s="11"/>
      <c r="WPN103" s="11"/>
      <c r="WPO103" s="11"/>
      <c r="WPP103" s="11"/>
      <c r="WPQ103" s="11"/>
      <c r="WPR103" s="11"/>
      <c r="WPS103" s="11"/>
      <c r="WPT103" s="11"/>
      <c r="WPU103" s="11"/>
      <c r="WPV103" s="11"/>
      <c r="WPW103" s="11"/>
      <c r="WPX103" s="11"/>
      <c r="WPY103" s="11"/>
      <c r="WPZ103" s="11"/>
      <c r="WQA103" s="11"/>
      <c r="WQB103" s="11"/>
      <c r="WQC103" s="11"/>
      <c r="WQD103" s="11"/>
      <c r="WQE103" s="11"/>
      <c r="WQF103" s="11"/>
      <c r="WQG103" s="11"/>
      <c r="WQH103" s="11"/>
      <c r="WQI103" s="11"/>
      <c r="WQJ103" s="11"/>
      <c r="WQK103" s="11"/>
      <c r="WQL103" s="11"/>
      <c r="WQM103" s="11"/>
      <c r="WQN103" s="11"/>
      <c r="WQO103" s="11"/>
      <c r="WQP103" s="11"/>
      <c r="WQQ103" s="11"/>
      <c r="WQR103" s="11"/>
      <c r="WQS103" s="11"/>
      <c r="WQT103" s="11"/>
      <c r="WQU103" s="11"/>
      <c r="WQV103" s="11"/>
      <c r="WQW103" s="11"/>
      <c r="WQX103" s="11"/>
      <c r="WQY103" s="11"/>
      <c r="WQZ103" s="11"/>
      <c r="WRA103" s="11"/>
      <c r="WRB103" s="11"/>
      <c r="WRC103" s="11"/>
      <c r="WRD103" s="11"/>
      <c r="WRE103" s="11"/>
      <c r="WRF103" s="11"/>
      <c r="WRG103" s="11"/>
      <c r="WRH103" s="11"/>
      <c r="WRI103" s="11"/>
      <c r="WRJ103" s="11"/>
      <c r="WRK103" s="11"/>
      <c r="WRL103" s="11"/>
      <c r="WRM103" s="11"/>
      <c r="WRN103" s="11"/>
      <c r="WRO103" s="11"/>
      <c r="WRP103" s="11"/>
      <c r="WRQ103" s="11"/>
      <c r="WRR103" s="11"/>
      <c r="WRS103" s="11"/>
      <c r="WRT103" s="11"/>
      <c r="WRU103" s="11"/>
      <c r="WRV103" s="11"/>
      <c r="WRW103" s="11"/>
      <c r="WRX103" s="11"/>
      <c r="WRY103" s="11"/>
      <c r="WRZ103" s="11"/>
      <c r="WSA103" s="11"/>
      <c r="WSB103" s="11"/>
      <c r="WSC103" s="11"/>
      <c r="WSD103" s="11"/>
      <c r="WSE103" s="11"/>
      <c r="WSF103" s="11"/>
      <c r="WSG103" s="11"/>
      <c r="WSH103" s="11"/>
      <c r="WSI103" s="11"/>
      <c r="WSJ103" s="11"/>
      <c r="WSK103" s="11"/>
      <c r="WSL103" s="11"/>
      <c r="WSM103" s="11"/>
      <c r="WSN103" s="11"/>
      <c r="WSO103" s="11"/>
      <c r="WSP103" s="11"/>
      <c r="WSQ103" s="11"/>
      <c r="WSR103" s="11"/>
      <c r="WSS103" s="11"/>
      <c r="WST103" s="11"/>
      <c r="WSU103" s="11"/>
      <c r="WSV103" s="11"/>
      <c r="WSW103" s="11"/>
      <c r="WSX103" s="11"/>
      <c r="WSY103" s="11"/>
      <c r="WSZ103" s="11"/>
      <c r="WTA103" s="11"/>
      <c r="WTB103" s="11"/>
      <c r="WTC103" s="11"/>
      <c r="WTD103" s="11"/>
      <c r="WTE103" s="11"/>
      <c r="WTF103" s="11"/>
      <c r="WTG103" s="11"/>
      <c r="WTH103" s="11"/>
      <c r="WTI103" s="11"/>
      <c r="WTJ103" s="11"/>
      <c r="WTK103" s="11"/>
      <c r="WTL103" s="11"/>
      <c r="WTM103" s="11"/>
      <c r="WTN103" s="11"/>
      <c r="WTO103" s="11"/>
      <c r="WTP103" s="11"/>
      <c r="WTQ103" s="11"/>
      <c r="WTR103" s="11"/>
      <c r="WTS103" s="11"/>
      <c r="WTT103" s="11"/>
      <c r="WTU103" s="11"/>
      <c r="WTV103" s="11"/>
      <c r="WTW103" s="11"/>
      <c r="WTX103" s="11"/>
      <c r="WTY103" s="11"/>
      <c r="WTZ103" s="11"/>
      <c r="WUA103" s="11"/>
      <c r="WUB103" s="11"/>
      <c r="WUC103" s="11"/>
      <c r="WUD103" s="11"/>
      <c r="WUE103" s="11"/>
      <c r="WUF103" s="11"/>
      <c r="WUG103" s="11"/>
      <c r="WUH103" s="11"/>
      <c r="WUI103" s="11"/>
      <c r="WUJ103" s="11"/>
      <c r="WUK103" s="11"/>
      <c r="WUL103" s="11"/>
      <c r="WUM103" s="11"/>
      <c r="WUN103" s="11"/>
      <c r="WUO103" s="11"/>
      <c r="WUP103" s="11"/>
      <c r="WUQ103" s="11"/>
      <c r="WUR103" s="11"/>
      <c r="WUS103" s="11"/>
      <c r="WUT103" s="11"/>
      <c r="WUU103" s="11"/>
      <c r="WUV103" s="11"/>
      <c r="WUW103" s="11"/>
      <c r="WUX103" s="11"/>
      <c r="WUY103" s="11"/>
      <c r="WUZ103" s="11"/>
      <c r="WVA103" s="11"/>
      <c r="WVB103" s="11"/>
      <c r="WVC103" s="11"/>
      <c r="WVD103" s="11"/>
      <c r="WVE103" s="11"/>
      <c r="WVF103" s="11"/>
      <c r="WVG103" s="11"/>
      <c r="WVH103" s="11"/>
      <c r="WVI103" s="11"/>
      <c r="WVJ103" s="11"/>
      <c r="WVK103" s="11"/>
      <c r="WVL103" s="11"/>
      <c r="WVM103" s="11"/>
      <c r="WVN103" s="11"/>
      <c r="WVO103" s="11"/>
      <c r="WVP103" s="11"/>
      <c r="WVQ103" s="11"/>
      <c r="WVR103" s="11"/>
      <c r="WVS103" s="11"/>
      <c r="WVT103" s="11"/>
      <c r="WVU103" s="11"/>
      <c r="WVV103" s="11"/>
      <c r="WVW103" s="11"/>
      <c r="WVX103" s="11"/>
      <c r="WVY103" s="11"/>
      <c r="WVZ103" s="11"/>
      <c r="WWA103" s="11"/>
      <c r="WWB103" s="11"/>
      <c r="WWC103" s="11"/>
      <c r="WWD103" s="11"/>
      <c r="WWE103" s="11"/>
      <c r="WWF103" s="11"/>
      <c r="WWG103" s="11"/>
      <c r="WWH103" s="11"/>
      <c r="WWI103" s="11"/>
      <c r="WWJ103" s="11"/>
      <c r="WWK103" s="11"/>
      <c r="WWL103" s="11"/>
      <c r="WWM103" s="11"/>
      <c r="WWN103" s="11"/>
      <c r="WWO103" s="11"/>
      <c r="WWP103" s="11"/>
      <c r="WWQ103" s="11"/>
      <c r="WWR103" s="11"/>
      <c r="WWS103" s="11"/>
      <c r="WWT103" s="11"/>
      <c r="WWU103" s="11"/>
      <c r="WWV103" s="11"/>
      <c r="WWW103" s="11"/>
      <c r="WWX103" s="11"/>
      <c r="WWY103" s="11"/>
      <c r="WWZ103" s="11"/>
      <c r="WXA103" s="11"/>
      <c r="WXB103" s="11"/>
      <c r="WXC103" s="11"/>
      <c r="WXD103" s="11"/>
      <c r="WXE103" s="11"/>
      <c r="WXF103" s="11"/>
      <c r="WXG103" s="11"/>
      <c r="WXH103" s="11"/>
      <c r="WXI103" s="11"/>
      <c r="WXJ103" s="11"/>
      <c r="WXK103" s="11"/>
      <c r="WXL103" s="11"/>
      <c r="WXM103" s="11"/>
      <c r="WXN103" s="11"/>
      <c r="WXO103" s="11"/>
      <c r="WXP103" s="11"/>
      <c r="WXQ103" s="11"/>
      <c r="WXR103" s="11"/>
      <c r="WXS103" s="11"/>
      <c r="WXT103" s="11"/>
      <c r="WXU103" s="11"/>
      <c r="WXV103" s="11"/>
      <c r="WXW103" s="11"/>
      <c r="WXX103" s="11"/>
      <c r="WXY103" s="11"/>
      <c r="WXZ103" s="11"/>
      <c r="WYA103" s="11"/>
      <c r="WYB103" s="11"/>
      <c r="WYC103" s="11"/>
      <c r="WYD103" s="11"/>
      <c r="WYE103" s="11"/>
      <c r="WYF103" s="11"/>
      <c r="WYG103" s="11"/>
      <c r="WYH103" s="11"/>
      <c r="WYI103" s="11"/>
      <c r="WYJ103" s="11"/>
      <c r="WYK103" s="11"/>
      <c r="WYL103" s="11"/>
      <c r="WYM103" s="11"/>
      <c r="WYN103" s="11"/>
      <c r="WYO103" s="11"/>
      <c r="WYP103" s="11"/>
      <c r="WYQ103" s="11"/>
      <c r="WYR103" s="11"/>
      <c r="WYS103" s="11"/>
      <c r="WYT103" s="11"/>
      <c r="WYU103" s="11"/>
      <c r="WYV103" s="11"/>
      <c r="WYW103" s="11"/>
      <c r="WYX103" s="11"/>
      <c r="WYY103" s="11"/>
      <c r="WYZ103" s="11"/>
      <c r="WZA103" s="11"/>
      <c r="WZB103" s="11"/>
      <c r="WZC103" s="11"/>
      <c r="WZD103" s="11"/>
      <c r="WZE103" s="11"/>
      <c r="WZF103" s="11"/>
      <c r="WZG103" s="11"/>
      <c r="WZH103" s="11"/>
      <c r="WZI103" s="11"/>
      <c r="WZJ103" s="11"/>
      <c r="WZK103" s="11"/>
      <c r="WZL103" s="11"/>
      <c r="WZM103" s="11"/>
      <c r="WZN103" s="11"/>
      <c r="WZO103" s="11"/>
      <c r="WZP103" s="11"/>
      <c r="WZQ103" s="11"/>
      <c r="WZR103" s="11"/>
      <c r="WZS103" s="11"/>
      <c r="WZT103" s="11"/>
      <c r="WZU103" s="11"/>
      <c r="WZV103" s="11"/>
      <c r="WZW103" s="11"/>
      <c r="WZX103" s="11"/>
      <c r="WZY103" s="11"/>
      <c r="WZZ103" s="11"/>
      <c r="XAA103" s="11"/>
      <c r="XAB103" s="11"/>
      <c r="XAC103" s="11"/>
      <c r="XAD103" s="11"/>
      <c r="XAE103" s="11"/>
      <c r="XAF103" s="11"/>
      <c r="XAG103" s="11"/>
      <c r="XAH103" s="11"/>
      <c r="XAI103" s="11"/>
      <c r="XAJ103" s="11"/>
      <c r="XAK103" s="11"/>
      <c r="XAL103" s="11"/>
      <c r="XAM103" s="11"/>
      <c r="XAN103" s="11"/>
      <c r="XAO103" s="11"/>
      <c r="XAP103" s="11"/>
      <c r="XAQ103" s="11"/>
      <c r="XAR103" s="11"/>
      <c r="XAS103" s="11"/>
      <c r="XAT103" s="11"/>
      <c r="XAU103" s="11"/>
      <c r="XAV103" s="11"/>
      <c r="XAW103" s="11"/>
      <c r="XAX103" s="11"/>
      <c r="XAY103" s="11"/>
      <c r="XAZ103" s="11"/>
      <c r="XBA103" s="11"/>
      <c r="XBB103" s="11"/>
      <c r="XBC103" s="11"/>
      <c r="XBD103" s="11"/>
      <c r="XBE103" s="11"/>
      <c r="XBF103" s="11"/>
      <c r="XBG103" s="11"/>
      <c r="XBH103" s="11"/>
      <c r="XBI103" s="11"/>
      <c r="XBJ103" s="11"/>
      <c r="XBK103" s="11"/>
      <c r="XBL103" s="11"/>
      <c r="XBM103" s="11"/>
      <c r="XBN103" s="11"/>
      <c r="XBO103" s="11"/>
      <c r="XBP103" s="11"/>
      <c r="XBQ103" s="11"/>
      <c r="XBR103" s="11"/>
      <c r="XBS103" s="11"/>
      <c r="XBT103" s="11"/>
      <c r="XBU103" s="11"/>
      <c r="XBV103" s="11"/>
      <c r="XBW103" s="11"/>
      <c r="XBX103" s="11"/>
      <c r="XBY103" s="11"/>
      <c r="XBZ103" s="11"/>
      <c r="XCA103" s="11"/>
      <c r="XCB103" s="11"/>
      <c r="XCC103" s="11"/>
      <c r="XCD103" s="11"/>
      <c r="XCE103" s="11"/>
      <c r="XCF103" s="11"/>
      <c r="XCG103" s="11"/>
      <c r="XCH103" s="11"/>
      <c r="XCI103" s="11"/>
      <c r="XCJ103" s="11"/>
      <c r="XCK103" s="11"/>
      <c r="XCL103" s="11"/>
      <c r="XCM103" s="11"/>
      <c r="XCN103" s="11"/>
      <c r="XCO103" s="11"/>
      <c r="XCP103" s="11"/>
      <c r="XCQ103" s="11"/>
      <c r="XCR103" s="11"/>
      <c r="XCS103" s="11"/>
      <c r="XCT103" s="11"/>
      <c r="XCU103" s="11"/>
      <c r="XCV103" s="11"/>
      <c r="XCW103" s="11"/>
      <c r="XCX103" s="11"/>
      <c r="XCY103" s="11"/>
      <c r="XCZ103" s="11"/>
      <c r="XDA103" s="11"/>
      <c r="XDB103" s="11"/>
      <c r="XDC103" s="11"/>
      <c r="XDD103" s="11"/>
      <c r="XDE103" s="11"/>
      <c r="XDF103" s="11"/>
      <c r="XDG103" s="11"/>
      <c r="XDH103" s="11"/>
      <c r="XDI103" s="11"/>
      <c r="XDJ103" s="11"/>
      <c r="XDK103" s="11"/>
      <c r="XDL103" s="11"/>
      <c r="XDM103" s="11"/>
      <c r="XDN103" s="11"/>
      <c r="XDO103" s="11"/>
      <c r="XDP103" s="11"/>
      <c r="XDQ103" s="11"/>
      <c r="XDR103" s="11"/>
      <c r="XDS103" s="11"/>
      <c r="XDT103" s="11"/>
      <c r="XDU103" s="11"/>
      <c r="XDV103" s="11"/>
      <c r="XDW103" s="11"/>
      <c r="XDX103" s="11"/>
      <c r="XDY103" s="11"/>
      <c r="XDZ103" s="11"/>
      <c r="XEA103" s="11"/>
      <c r="XEB103" s="11"/>
      <c r="XEC103" s="11"/>
      <c r="XED103" s="11"/>
      <c r="XEE103" s="11"/>
      <c r="XEF103" s="11"/>
      <c r="XEG103" s="11"/>
      <c r="XEH103" s="11"/>
      <c r="XEI103" s="11"/>
      <c r="XEJ103" s="11"/>
      <c r="XEK103" s="11"/>
      <c r="XEL103" s="11"/>
      <c r="XEM103" s="11"/>
      <c r="XEN103" s="11"/>
      <c r="XEO103" s="11"/>
      <c r="XEP103" s="11"/>
      <c r="XEQ103" s="11"/>
      <c r="XER103" s="11"/>
      <c r="XES103" s="11"/>
      <c r="XET103" s="11"/>
      <c r="XEU103" s="11"/>
      <c r="XEV103" s="11"/>
      <c r="XEW103" s="11"/>
      <c r="XEX103" s="11"/>
      <c r="XEY103" s="11"/>
      <c r="XEZ103" s="11"/>
      <c r="XFA103" s="11"/>
      <c r="XFB103" s="11"/>
    </row>
    <row r="104" s="1" customFormat="1" ht="108" customHeight="1" spans="1:22 14877:16382">
      <c r="A104" s="29" t="s">
        <v>485</v>
      </c>
      <c r="B104" s="28" t="s">
        <v>486</v>
      </c>
      <c r="C104" s="30" t="s">
        <v>31</v>
      </c>
      <c r="D104" s="22" t="s">
        <v>32</v>
      </c>
      <c r="E104" s="30" t="s">
        <v>104</v>
      </c>
      <c r="F104" s="31" t="s">
        <v>487</v>
      </c>
      <c r="G104" s="32">
        <v>50</v>
      </c>
      <c r="H104" s="31" t="s">
        <v>48</v>
      </c>
      <c r="I104" s="31" t="s">
        <v>488</v>
      </c>
      <c r="J104" s="31" t="s">
        <v>489</v>
      </c>
      <c r="K104" s="25">
        <v>51</v>
      </c>
      <c r="L104" s="25">
        <v>102</v>
      </c>
      <c r="M104" s="26">
        <v>1.316</v>
      </c>
      <c r="N104" s="26">
        <v>1.316</v>
      </c>
      <c r="O104" s="26"/>
      <c r="P104" s="26">
        <v>5.3</v>
      </c>
      <c r="Q104" s="26">
        <v>5.3023</v>
      </c>
      <c r="R104" s="26"/>
      <c r="S104" s="30" t="s">
        <v>38</v>
      </c>
      <c r="T104" s="30" t="s">
        <v>203</v>
      </c>
      <c r="U104" s="22">
        <v>2025.11</v>
      </c>
      <c r="V104" s="27"/>
      <c r="UZE104" s="11"/>
      <c r="UZF104" s="11"/>
      <c r="UZG104" s="11"/>
      <c r="UZH104" s="11"/>
      <c r="UZI104" s="11"/>
      <c r="UZJ104" s="11"/>
      <c r="UZK104" s="11"/>
      <c r="UZL104" s="11"/>
      <c r="UZM104" s="11"/>
      <c r="UZN104" s="11"/>
      <c r="UZO104" s="11"/>
      <c r="UZP104" s="11"/>
      <c r="UZQ104" s="11"/>
      <c r="UZR104" s="11"/>
      <c r="UZS104" s="11"/>
      <c r="UZT104" s="11"/>
      <c r="UZU104" s="11"/>
      <c r="UZV104" s="11"/>
      <c r="UZW104" s="11"/>
      <c r="UZX104" s="11"/>
      <c r="UZY104" s="11"/>
      <c r="UZZ104" s="11"/>
      <c r="VAA104" s="11"/>
      <c r="VAB104" s="11"/>
      <c r="VAC104" s="11"/>
      <c r="VAD104" s="11"/>
      <c r="VAE104" s="11"/>
      <c r="VAF104" s="11"/>
      <c r="VAG104" s="11"/>
      <c r="VAH104" s="11"/>
      <c r="VAI104" s="11"/>
      <c r="VAJ104" s="11"/>
      <c r="VAK104" s="11"/>
      <c r="VAL104" s="11"/>
      <c r="VAM104" s="11"/>
      <c r="VAN104" s="11"/>
      <c r="VAO104" s="11"/>
      <c r="VAP104" s="11"/>
      <c r="VAQ104" s="11"/>
      <c r="VAR104" s="11"/>
      <c r="VAS104" s="11"/>
      <c r="VAT104" s="11"/>
      <c r="VAU104" s="11"/>
      <c r="VAV104" s="11"/>
      <c r="VAW104" s="11"/>
      <c r="VAX104" s="11"/>
      <c r="VAY104" s="11"/>
      <c r="VAZ104" s="11"/>
      <c r="VBA104" s="11"/>
      <c r="VBB104" s="11"/>
      <c r="VBC104" s="11"/>
      <c r="VBD104" s="11"/>
      <c r="VBE104" s="11"/>
      <c r="VBF104" s="11"/>
      <c r="VBG104" s="11"/>
      <c r="VBH104" s="11"/>
      <c r="VBI104" s="11"/>
      <c r="VBJ104" s="11"/>
      <c r="VBK104" s="11"/>
      <c r="VBL104" s="11"/>
      <c r="VBM104" s="11"/>
      <c r="VBN104" s="11"/>
      <c r="VBO104" s="11"/>
      <c r="VBP104" s="11"/>
      <c r="VBQ104" s="11"/>
      <c r="VBR104" s="11"/>
      <c r="VBS104" s="11"/>
      <c r="VBT104" s="11"/>
      <c r="VBU104" s="11"/>
      <c r="VBV104" s="11"/>
      <c r="VBW104" s="11"/>
      <c r="VBX104" s="11"/>
      <c r="VBY104" s="11"/>
      <c r="VBZ104" s="11"/>
      <c r="VCA104" s="11"/>
      <c r="VCB104" s="11"/>
      <c r="VCC104" s="11"/>
      <c r="VCD104" s="11"/>
      <c r="VCE104" s="11"/>
      <c r="VCF104" s="11"/>
      <c r="VCG104" s="11"/>
      <c r="VCH104" s="11"/>
      <c r="VCI104" s="11"/>
      <c r="VCJ104" s="11"/>
      <c r="VCK104" s="11"/>
      <c r="VCL104" s="11"/>
      <c r="VCM104" s="11"/>
      <c r="VCN104" s="11"/>
      <c r="VCO104" s="11"/>
      <c r="VCP104" s="11"/>
      <c r="VCQ104" s="11"/>
      <c r="VCR104" s="11"/>
      <c r="VCS104" s="11"/>
      <c r="VCT104" s="11"/>
      <c r="VCU104" s="11"/>
      <c r="VCV104" s="11"/>
      <c r="VCW104" s="11"/>
      <c r="VCX104" s="11"/>
      <c r="VCY104" s="11"/>
      <c r="VCZ104" s="11"/>
      <c r="VDA104" s="11"/>
      <c r="VDB104" s="11"/>
      <c r="VDC104" s="11"/>
      <c r="VDD104" s="11"/>
      <c r="VDE104" s="11"/>
      <c r="VDF104" s="11"/>
      <c r="VDG104" s="11"/>
      <c r="VDH104" s="11"/>
      <c r="VDI104" s="11"/>
      <c r="VDJ104" s="11"/>
      <c r="VDK104" s="11"/>
      <c r="VDL104" s="11"/>
      <c r="VDM104" s="11"/>
      <c r="VDN104" s="11"/>
      <c r="VDO104" s="11"/>
      <c r="VDP104" s="11"/>
      <c r="VDQ104" s="11"/>
      <c r="VDR104" s="11"/>
      <c r="VDS104" s="11"/>
      <c r="VDT104" s="11"/>
      <c r="VDU104" s="11"/>
      <c r="VDV104" s="11"/>
      <c r="VDW104" s="11"/>
      <c r="VDX104" s="11"/>
      <c r="VDY104" s="11"/>
      <c r="VDZ104" s="11"/>
      <c r="VEA104" s="11"/>
      <c r="VEB104" s="11"/>
      <c r="VEC104" s="11"/>
      <c r="VED104" s="11"/>
      <c r="VEE104" s="11"/>
      <c r="VEF104" s="11"/>
      <c r="VEG104" s="11"/>
      <c r="VEH104" s="11"/>
      <c r="VEI104" s="11"/>
      <c r="VEJ104" s="11"/>
      <c r="VEK104" s="11"/>
      <c r="VEL104" s="11"/>
      <c r="VEM104" s="11"/>
      <c r="VEN104" s="11"/>
      <c r="VEO104" s="11"/>
      <c r="VEP104" s="11"/>
      <c r="VEQ104" s="11"/>
      <c r="VER104" s="11"/>
      <c r="VES104" s="11"/>
      <c r="VET104" s="11"/>
      <c r="VEU104" s="11"/>
      <c r="VEV104" s="11"/>
      <c r="VEW104" s="11"/>
      <c r="VEX104" s="11"/>
      <c r="VEY104" s="11"/>
      <c r="VEZ104" s="11"/>
      <c r="VFA104" s="11"/>
      <c r="VFB104" s="11"/>
      <c r="VFC104" s="11"/>
      <c r="VFD104" s="11"/>
      <c r="VFE104" s="11"/>
      <c r="VFF104" s="11"/>
      <c r="VFG104" s="11"/>
      <c r="VFH104" s="11"/>
      <c r="VFI104" s="11"/>
      <c r="VFJ104" s="11"/>
      <c r="VFK104" s="11"/>
      <c r="VFL104" s="11"/>
      <c r="VFM104" s="11"/>
      <c r="VFN104" s="11"/>
      <c r="VFO104" s="11"/>
      <c r="VFP104" s="11"/>
      <c r="VFQ104" s="11"/>
      <c r="VFR104" s="11"/>
      <c r="VFS104" s="11"/>
      <c r="VFT104" s="11"/>
      <c r="VFU104" s="11"/>
      <c r="VFV104" s="11"/>
      <c r="VFW104" s="11"/>
      <c r="VFX104" s="11"/>
      <c r="VFY104" s="11"/>
      <c r="VFZ104" s="11"/>
      <c r="VGA104" s="11"/>
      <c r="VGB104" s="11"/>
      <c r="VGC104" s="11"/>
      <c r="VGD104" s="11"/>
      <c r="VGE104" s="11"/>
      <c r="VGF104" s="11"/>
      <c r="VGG104" s="11"/>
      <c r="VGH104" s="11"/>
      <c r="VGI104" s="11"/>
      <c r="VGJ104" s="11"/>
      <c r="VGK104" s="11"/>
      <c r="VGL104" s="11"/>
      <c r="VGM104" s="11"/>
      <c r="VGN104" s="11"/>
      <c r="VGO104" s="11"/>
      <c r="VGP104" s="11"/>
      <c r="VGQ104" s="11"/>
      <c r="VGR104" s="11"/>
      <c r="VGS104" s="11"/>
      <c r="VGT104" s="11"/>
      <c r="VGU104" s="11"/>
      <c r="VGV104" s="11"/>
      <c r="VGW104" s="11"/>
      <c r="VGX104" s="11"/>
      <c r="VGY104" s="11"/>
      <c r="VGZ104" s="11"/>
      <c r="VHA104" s="11"/>
      <c r="VHB104" s="11"/>
      <c r="VHC104" s="11"/>
      <c r="VHD104" s="11"/>
      <c r="VHE104" s="11"/>
      <c r="VHF104" s="11"/>
      <c r="VHG104" s="11"/>
      <c r="VHH104" s="11"/>
      <c r="VHI104" s="11"/>
      <c r="VHJ104" s="11"/>
      <c r="VHK104" s="11"/>
      <c r="VHL104" s="11"/>
      <c r="VHM104" s="11"/>
      <c r="VHN104" s="11"/>
      <c r="VHO104" s="11"/>
      <c r="VHP104" s="11"/>
      <c r="VHQ104" s="11"/>
      <c r="VHR104" s="11"/>
      <c r="VHS104" s="11"/>
      <c r="VHT104" s="11"/>
      <c r="VHU104" s="11"/>
      <c r="VHV104" s="11"/>
      <c r="VHW104" s="11"/>
      <c r="VHX104" s="11"/>
      <c r="VHY104" s="11"/>
      <c r="VHZ104" s="11"/>
      <c r="VIA104" s="11"/>
      <c r="VIB104" s="11"/>
      <c r="VIC104" s="11"/>
      <c r="VID104" s="11"/>
      <c r="VIE104" s="11"/>
      <c r="VIF104" s="11"/>
      <c r="VIG104" s="11"/>
      <c r="VIH104" s="11"/>
      <c r="VII104" s="11"/>
      <c r="VIJ104" s="11"/>
      <c r="VIK104" s="11"/>
      <c r="VIL104" s="11"/>
      <c r="VIM104" s="11"/>
      <c r="VIN104" s="11"/>
      <c r="VIO104" s="11"/>
      <c r="VIP104" s="11"/>
      <c r="VIQ104" s="11"/>
      <c r="VIR104" s="11"/>
      <c r="VIS104" s="11"/>
      <c r="VIT104" s="11"/>
      <c r="VIU104" s="11"/>
      <c r="VIV104" s="11"/>
      <c r="VIW104" s="11"/>
      <c r="VIX104" s="11"/>
      <c r="VIY104" s="11"/>
      <c r="VIZ104" s="11"/>
      <c r="VJA104" s="11"/>
      <c r="VJB104" s="11"/>
      <c r="VJC104" s="11"/>
      <c r="VJD104" s="11"/>
      <c r="VJE104" s="11"/>
      <c r="VJF104" s="11"/>
      <c r="VJG104" s="11"/>
      <c r="VJH104" s="11"/>
      <c r="VJI104" s="11"/>
      <c r="VJJ104" s="11"/>
      <c r="VJK104" s="11"/>
      <c r="VJL104" s="11"/>
      <c r="VJM104" s="11"/>
      <c r="VJN104" s="11"/>
      <c r="VJO104" s="11"/>
      <c r="VJP104" s="11"/>
      <c r="VJQ104" s="11"/>
      <c r="VJR104" s="11"/>
      <c r="VJS104" s="11"/>
      <c r="VJT104" s="11"/>
      <c r="VJU104" s="11"/>
      <c r="VJV104" s="11"/>
      <c r="VJW104" s="11"/>
      <c r="VJX104" s="11"/>
      <c r="VJY104" s="11"/>
      <c r="VJZ104" s="11"/>
      <c r="VKA104" s="11"/>
      <c r="VKB104" s="11"/>
      <c r="VKC104" s="11"/>
      <c r="VKD104" s="11"/>
      <c r="VKE104" s="11"/>
      <c r="VKF104" s="11"/>
      <c r="VKG104" s="11"/>
      <c r="VKH104" s="11"/>
      <c r="VKI104" s="11"/>
      <c r="VKJ104" s="11"/>
      <c r="VKK104" s="11"/>
      <c r="VKL104" s="11"/>
      <c r="VKM104" s="11"/>
      <c r="VKN104" s="11"/>
      <c r="VKO104" s="11"/>
      <c r="VKP104" s="11"/>
      <c r="VKQ104" s="11"/>
      <c r="VKR104" s="11"/>
      <c r="VKS104" s="11"/>
      <c r="VKT104" s="11"/>
      <c r="VKU104" s="11"/>
      <c r="VKV104" s="11"/>
      <c r="VKW104" s="11"/>
      <c r="VKX104" s="11"/>
      <c r="VKY104" s="11"/>
      <c r="VKZ104" s="11"/>
      <c r="VLA104" s="11"/>
      <c r="VLB104" s="11"/>
      <c r="VLC104" s="11"/>
      <c r="VLD104" s="11"/>
      <c r="VLE104" s="11"/>
      <c r="VLF104" s="11"/>
      <c r="VLG104" s="11"/>
      <c r="VLH104" s="11"/>
      <c r="VLI104" s="11"/>
      <c r="VLJ104" s="11"/>
      <c r="VLK104" s="11"/>
      <c r="VLL104" s="11"/>
      <c r="VLM104" s="11"/>
      <c r="VLN104" s="11"/>
      <c r="VLO104" s="11"/>
      <c r="VLP104" s="11"/>
      <c r="VLQ104" s="11"/>
      <c r="VLR104" s="11"/>
      <c r="VLS104" s="11"/>
      <c r="VLT104" s="11"/>
      <c r="VLU104" s="11"/>
      <c r="VLV104" s="11"/>
      <c r="VLW104" s="11"/>
      <c r="VLX104" s="11"/>
      <c r="VLY104" s="11"/>
      <c r="VLZ104" s="11"/>
      <c r="VMA104" s="11"/>
      <c r="VMB104" s="11"/>
      <c r="VMC104" s="11"/>
      <c r="VMD104" s="11"/>
      <c r="VME104" s="11"/>
      <c r="VMF104" s="11"/>
      <c r="VMG104" s="11"/>
      <c r="VMH104" s="11"/>
      <c r="VMI104" s="11"/>
      <c r="VMJ104" s="11"/>
      <c r="VMK104" s="11"/>
      <c r="VML104" s="11"/>
      <c r="VMM104" s="11"/>
      <c r="VMN104" s="11"/>
      <c r="VMO104" s="11"/>
      <c r="VMP104" s="11"/>
      <c r="VMQ104" s="11"/>
      <c r="VMR104" s="11"/>
      <c r="VMS104" s="11"/>
      <c r="VMT104" s="11"/>
      <c r="VMU104" s="11"/>
      <c r="VMV104" s="11"/>
      <c r="VMW104" s="11"/>
      <c r="VMX104" s="11"/>
      <c r="VMY104" s="11"/>
      <c r="VMZ104" s="11"/>
      <c r="VNA104" s="11"/>
      <c r="VNB104" s="11"/>
      <c r="VNC104" s="11"/>
      <c r="VND104" s="11"/>
      <c r="VNE104" s="11"/>
      <c r="VNF104" s="11"/>
      <c r="VNG104" s="11"/>
      <c r="VNH104" s="11"/>
      <c r="VNI104" s="11"/>
      <c r="VNJ104" s="11"/>
      <c r="VNK104" s="11"/>
      <c r="VNL104" s="11"/>
      <c r="VNM104" s="11"/>
      <c r="VNN104" s="11"/>
      <c r="VNO104" s="11"/>
      <c r="VNP104" s="11"/>
      <c r="VNQ104" s="11"/>
      <c r="VNR104" s="11"/>
      <c r="VNS104" s="11"/>
      <c r="VNT104" s="11"/>
      <c r="VNU104" s="11"/>
      <c r="VNV104" s="11"/>
      <c r="VNW104" s="11"/>
      <c r="VNX104" s="11"/>
      <c r="VNY104" s="11"/>
      <c r="VNZ104" s="11"/>
      <c r="VOA104" s="11"/>
      <c r="VOB104" s="11"/>
      <c r="VOC104" s="11"/>
      <c r="VOD104" s="11"/>
      <c r="VOE104" s="11"/>
      <c r="VOF104" s="11"/>
      <c r="VOG104" s="11"/>
      <c r="VOH104" s="11"/>
      <c r="VOI104" s="11"/>
      <c r="VOJ104" s="11"/>
      <c r="VOK104" s="11"/>
      <c r="VOL104" s="11"/>
      <c r="VOM104" s="11"/>
      <c r="VON104" s="11"/>
      <c r="VOO104" s="11"/>
      <c r="VOP104" s="11"/>
      <c r="VOQ104" s="11"/>
      <c r="VOR104" s="11"/>
      <c r="VOS104" s="11"/>
      <c r="VOT104" s="11"/>
      <c r="VOU104" s="11"/>
      <c r="VOV104" s="11"/>
      <c r="VOW104" s="11"/>
      <c r="VOX104" s="11"/>
      <c r="VOY104" s="11"/>
      <c r="VOZ104" s="11"/>
      <c r="VPA104" s="11"/>
      <c r="VPB104" s="11"/>
      <c r="VPC104" s="11"/>
      <c r="VPD104" s="11"/>
      <c r="VPE104" s="11"/>
      <c r="VPF104" s="11"/>
      <c r="VPG104" s="11"/>
      <c r="VPH104" s="11"/>
      <c r="VPI104" s="11"/>
      <c r="VPJ104" s="11"/>
      <c r="VPK104" s="11"/>
      <c r="VPL104" s="11"/>
      <c r="VPM104" s="11"/>
      <c r="VPN104" s="11"/>
      <c r="VPO104" s="11"/>
      <c r="VPP104" s="11"/>
      <c r="VPQ104" s="11"/>
      <c r="VPR104" s="11"/>
      <c r="VPS104" s="11"/>
      <c r="VPT104" s="11"/>
      <c r="VPU104" s="11"/>
      <c r="VPV104" s="11"/>
      <c r="VPW104" s="11"/>
      <c r="VPX104" s="11"/>
      <c r="VPY104" s="11"/>
      <c r="VPZ104" s="11"/>
      <c r="VQA104" s="11"/>
      <c r="VQB104" s="11"/>
      <c r="VQC104" s="11"/>
      <c r="VQD104" s="11"/>
      <c r="VQE104" s="11"/>
      <c r="VQF104" s="11"/>
      <c r="VQG104" s="11"/>
      <c r="VQH104" s="11"/>
      <c r="VQI104" s="11"/>
      <c r="VQJ104" s="11"/>
      <c r="VQK104" s="11"/>
      <c r="VQL104" s="11"/>
      <c r="VQM104" s="11"/>
      <c r="VQN104" s="11"/>
      <c r="VQO104" s="11"/>
      <c r="VQP104" s="11"/>
      <c r="VQQ104" s="11"/>
      <c r="VQR104" s="11"/>
      <c r="VQS104" s="11"/>
      <c r="VQT104" s="11"/>
      <c r="VQU104" s="11"/>
      <c r="VQV104" s="11"/>
      <c r="VQW104" s="11"/>
      <c r="VQX104" s="11"/>
      <c r="VQY104" s="11"/>
      <c r="VQZ104" s="11"/>
      <c r="VRA104" s="11"/>
      <c r="VRB104" s="11"/>
      <c r="VRC104" s="11"/>
      <c r="VRD104" s="11"/>
      <c r="VRE104" s="11"/>
      <c r="VRF104" s="11"/>
      <c r="VRG104" s="11"/>
      <c r="VRH104" s="11"/>
      <c r="VRI104" s="11"/>
      <c r="VRJ104" s="11"/>
      <c r="VRK104" s="11"/>
      <c r="VRL104" s="11"/>
      <c r="VRM104" s="11"/>
      <c r="VRN104" s="11"/>
      <c r="VRO104" s="11"/>
      <c r="VRP104" s="11"/>
      <c r="VRQ104" s="11"/>
      <c r="VRR104" s="11"/>
      <c r="VRS104" s="11"/>
      <c r="VRT104" s="11"/>
      <c r="VRU104" s="11"/>
      <c r="VRV104" s="11"/>
      <c r="VRW104" s="11"/>
      <c r="VRX104" s="11"/>
      <c r="VRY104" s="11"/>
      <c r="VRZ104" s="11"/>
      <c r="VSA104" s="11"/>
      <c r="VSB104" s="11"/>
      <c r="VSC104" s="11"/>
      <c r="VSD104" s="11"/>
      <c r="VSE104" s="11"/>
      <c r="VSF104" s="11"/>
      <c r="VSG104" s="11"/>
      <c r="VSH104" s="11"/>
      <c r="VSI104" s="11"/>
      <c r="VSJ104" s="11"/>
      <c r="VSK104" s="11"/>
      <c r="VSL104" s="11"/>
      <c r="VSM104" s="11"/>
      <c r="VSN104" s="11"/>
      <c r="VSO104" s="11"/>
      <c r="VSP104" s="11"/>
      <c r="VSQ104" s="11"/>
      <c r="VSR104" s="11"/>
      <c r="VSS104" s="11"/>
      <c r="VST104" s="11"/>
      <c r="VSU104" s="11"/>
      <c r="VSV104" s="11"/>
      <c r="VSW104" s="11"/>
      <c r="VSX104" s="11"/>
      <c r="VSY104" s="11"/>
      <c r="VSZ104" s="11"/>
      <c r="VTA104" s="11"/>
      <c r="VTB104" s="11"/>
      <c r="VTC104" s="11"/>
      <c r="VTD104" s="11"/>
      <c r="VTE104" s="11"/>
      <c r="VTF104" s="11"/>
      <c r="VTG104" s="11"/>
      <c r="VTH104" s="11"/>
      <c r="VTI104" s="11"/>
      <c r="VTJ104" s="11"/>
      <c r="VTK104" s="11"/>
      <c r="VTL104" s="11"/>
      <c r="VTM104" s="11"/>
      <c r="VTN104" s="11"/>
      <c r="VTO104" s="11"/>
      <c r="VTP104" s="11"/>
      <c r="VTQ104" s="11"/>
      <c r="VTR104" s="11"/>
      <c r="VTS104" s="11"/>
      <c r="VTT104" s="11"/>
      <c r="VTU104" s="11"/>
      <c r="VTV104" s="11"/>
      <c r="VTW104" s="11"/>
      <c r="VTX104" s="11"/>
      <c r="VTY104" s="11"/>
      <c r="VTZ104" s="11"/>
      <c r="VUA104" s="11"/>
      <c r="VUB104" s="11"/>
      <c r="VUC104" s="11"/>
      <c r="VUD104" s="11"/>
      <c r="VUE104" s="11"/>
      <c r="VUF104" s="11"/>
      <c r="VUG104" s="11"/>
      <c r="VUH104" s="11"/>
      <c r="VUI104" s="11"/>
      <c r="VUJ104" s="11"/>
      <c r="VUK104" s="11"/>
      <c r="VUL104" s="11"/>
      <c r="VUM104" s="11"/>
      <c r="VUN104" s="11"/>
      <c r="VUO104" s="11"/>
      <c r="VUP104" s="11"/>
      <c r="VUQ104" s="11"/>
      <c r="VUR104" s="11"/>
      <c r="VUS104" s="11"/>
      <c r="VUT104" s="11"/>
      <c r="VUU104" s="11"/>
      <c r="VUV104" s="11"/>
      <c r="VUW104" s="11"/>
      <c r="VUX104" s="11"/>
      <c r="VUY104" s="11"/>
      <c r="VUZ104" s="11"/>
      <c r="VVA104" s="11"/>
      <c r="VVB104" s="11"/>
      <c r="VVC104" s="11"/>
      <c r="VVD104" s="11"/>
      <c r="VVE104" s="11"/>
      <c r="VVF104" s="11"/>
      <c r="VVG104" s="11"/>
      <c r="VVH104" s="11"/>
      <c r="VVI104" s="11"/>
      <c r="VVJ104" s="11"/>
      <c r="VVK104" s="11"/>
      <c r="VVL104" s="11"/>
      <c r="VVM104" s="11"/>
      <c r="VVN104" s="11"/>
      <c r="VVO104" s="11"/>
      <c r="VVP104" s="11"/>
      <c r="VVQ104" s="11"/>
      <c r="VVR104" s="11"/>
      <c r="VVS104" s="11"/>
      <c r="VVT104" s="11"/>
      <c r="VVU104" s="11"/>
      <c r="VVV104" s="11"/>
      <c r="VVW104" s="11"/>
      <c r="VVX104" s="11"/>
      <c r="VVY104" s="11"/>
      <c r="VVZ104" s="11"/>
      <c r="VWA104" s="11"/>
      <c r="VWB104" s="11"/>
      <c r="VWC104" s="11"/>
      <c r="VWD104" s="11"/>
      <c r="VWE104" s="11"/>
      <c r="VWF104" s="11"/>
      <c r="VWG104" s="11"/>
      <c r="VWH104" s="11"/>
      <c r="VWI104" s="11"/>
      <c r="VWJ104" s="11"/>
      <c r="VWK104" s="11"/>
      <c r="VWL104" s="11"/>
      <c r="VWM104" s="11"/>
      <c r="VWN104" s="11"/>
      <c r="VWO104" s="11"/>
      <c r="VWP104" s="11"/>
      <c r="VWQ104" s="11"/>
      <c r="VWR104" s="11"/>
      <c r="VWS104" s="11"/>
      <c r="VWT104" s="11"/>
      <c r="VWU104" s="11"/>
      <c r="VWV104" s="11"/>
      <c r="VWW104" s="11"/>
      <c r="VWX104" s="11"/>
      <c r="VWY104" s="11"/>
      <c r="VWZ104" s="11"/>
      <c r="VXA104" s="11"/>
      <c r="VXB104" s="11"/>
      <c r="VXC104" s="11"/>
      <c r="VXD104" s="11"/>
      <c r="VXE104" s="11"/>
      <c r="VXF104" s="11"/>
      <c r="VXG104" s="11"/>
      <c r="VXH104" s="11"/>
      <c r="VXI104" s="11"/>
      <c r="VXJ104" s="11"/>
      <c r="VXK104" s="11"/>
      <c r="VXL104" s="11"/>
      <c r="VXM104" s="11"/>
      <c r="VXN104" s="11"/>
      <c r="VXO104" s="11"/>
      <c r="VXP104" s="11"/>
      <c r="VXQ104" s="11"/>
      <c r="VXR104" s="11"/>
      <c r="VXS104" s="11"/>
      <c r="VXT104" s="11"/>
      <c r="VXU104" s="11"/>
      <c r="VXV104" s="11"/>
      <c r="VXW104" s="11"/>
      <c r="VXX104" s="11"/>
      <c r="VXY104" s="11"/>
      <c r="VXZ104" s="11"/>
      <c r="VYA104" s="11"/>
      <c r="VYB104" s="11"/>
      <c r="VYC104" s="11"/>
      <c r="VYD104" s="11"/>
      <c r="VYE104" s="11"/>
      <c r="VYF104" s="11"/>
      <c r="VYG104" s="11"/>
      <c r="VYH104" s="11"/>
      <c r="VYI104" s="11"/>
      <c r="VYJ104" s="11"/>
      <c r="VYK104" s="11"/>
      <c r="VYL104" s="11"/>
      <c r="VYM104" s="11"/>
      <c r="VYN104" s="11"/>
      <c r="VYO104" s="11"/>
      <c r="VYP104" s="11"/>
      <c r="VYQ104" s="11"/>
      <c r="VYR104" s="11"/>
      <c r="VYS104" s="11"/>
      <c r="VYT104" s="11"/>
      <c r="VYU104" s="11"/>
      <c r="VYV104" s="11"/>
      <c r="VYW104" s="11"/>
      <c r="VYX104" s="11"/>
      <c r="VYY104" s="11"/>
      <c r="VYZ104" s="11"/>
      <c r="VZA104" s="11"/>
      <c r="VZB104" s="11"/>
      <c r="VZC104" s="11"/>
      <c r="VZD104" s="11"/>
      <c r="VZE104" s="11"/>
      <c r="VZF104" s="11"/>
      <c r="VZG104" s="11"/>
      <c r="VZH104" s="11"/>
      <c r="VZI104" s="11"/>
      <c r="VZJ104" s="11"/>
      <c r="VZK104" s="11"/>
      <c r="VZL104" s="11"/>
      <c r="VZM104" s="11"/>
      <c r="VZN104" s="11"/>
      <c r="VZO104" s="11"/>
      <c r="VZP104" s="11"/>
      <c r="VZQ104" s="11"/>
      <c r="VZR104" s="11"/>
      <c r="VZS104" s="11"/>
      <c r="VZT104" s="11"/>
      <c r="VZU104" s="11"/>
      <c r="VZV104" s="11"/>
      <c r="VZW104" s="11"/>
      <c r="VZX104" s="11"/>
      <c r="VZY104" s="11"/>
      <c r="VZZ104" s="11"/>
      <c r="WAA104" s="11"/>
      <c r="WAB104" s="11"/>
      <c r="WAC104" s="11"/>
      <c r="WAD104" s="11"/>
      <c r="WAE104" s="11"/>
      <c r="WAF104" s="11"/>
      <c r="WAG104" s="11"/>
      <c r="WAH104" s="11"/>
      <c r="WAI104" s="11"/>
      <c r="WAJ104" s="11"/>
      <c r="WAK104" s="11"/>
      <c r="WAL104" s="11"/>
      <c r="WAM104" s="11"/>
      <c r="WAN104" s="11"/>
      <c r="WAO104" s="11"/>
      <c r="WAP104" s="11"/>
      <c r="WAQ104" s="11"/>
      <c r="WAR104" s="11"/>
      <c r="WAS104" s="11"/>
      <c r="WAT104" s="11"/>
      <c r="WAU104" s="11"/>
      <c r="WAV104" s="11"/>
      <c r="WAW104" s="11"/>
      <c r="WAX104" s="11"/>
      <c r="WAY104" s="11"/>
      <c r="WAZ104" s="11"/>
      <c r="WBA104" s="11"/>
      <c r="WBB104" s="11"/>
      <c r="WBC104" s="11"/>
      <c r="WBD104" s="11"/>
      <c r="WBE104" s="11"/>
      <c r="WBF104" s="11"/>
      <c r="WBG104" s="11"/>
      <c r="WBH104" s="11"/>
      <c r="WBI104" s="11"/>
      <c r="WBJ104" s="11"/>
      <c r="WBK104" s="11"/>
      <c r="WBL104" s="11"/>
      <c r="WBM104" s="11"/>
      <c r="WBN104" s="11"/>
      <c r="WBO104" s="11"/>
      <c r="WBP104" s="11"/>
      <c r="WBQ104" s="11"/>
      <c r="WBR104" s="11"/>
      <c r="WBS104" s="11"/>
      <c r="WBT104" s="11"/>
      <c r="WBU104" s="11"/>
      <c r="WBV104" s="11"/>
      <c r="WBW104" s="11"/>
      <c r="WBX104" s="11"/>
      <c r="WBY104" s="11"/>
      <c r="WBZ104" s="11"/>
      <c r="WCA104" s="11"/>
      <c r="WCB104" s="11"/>
      <c r="WCC104" s="11"/>
      <c r="WCD104" s="11"/>
      <c r="WCE104" s="11"/>
      <c r="WCF104" s="11"/>
      <c r="WCG104" s="11"/>
      <c r="WCH104" s="11"/>
      <c r="WCI104" s="11"/>
      <c r="WCJ104" s="11"/>
      <c r="WCK104" s="11"/>
      <c r="WCL104" s="11"/>
      <c r="WCM104" s="11"/>
      <c r="WCN104" s="11"/>
      <c r="WCO104" s="11"/>
      <c r="WCP104" s="11"/>
      <c r="WCQ104" s="11"/>
      <c r="WCR104" s="11"/>
      <c r="WCS104" s="11"/>
      <c r="WCT104" s="11"/>
      <c r="WCU104" s="11"/>
      <c r="WCV104" s="11"/>
      <c r="WCW104" s="11"/>
      <c r="WCX104" s="11"/>
      <c r="WCY104" s="11"/>
      <c r="WCZ104" s="11"/>
      <c r="WDA104" s="11"/>
      <c r="WDB104" s="11"/>
      <c r="WDC104" s="11"/>
      <c r="WDD104" s="11"/>
      <c r="WDE104" s="11"/>
      <c r="WDF104" s="11"/>
      <c r="WDG104" s="11"/>
      <c r="WDH104" s="11"/>
      <c r="WDI104" s="11"/>
      <c r="WDJ104" s="11"/>
      <c r="WDK104" s="11"/>
      <c r="WDL104" s="11"/>
      <c r="WDM104" s="11"/>
      <c r="WDN104" s="11"/>
      <c r="WDO104" s="11"/>
      <c r="WDP104" s="11"/>
      <c r="WDQ104" s="11"/>
      <c r="WDR104" s="11"/>
      <c r="WDS104" s="11"/>
      <c r="WDT104" s="11"/>
      <c r="WDU104" s="11"/>
      <c r="WDV104" s="11"/>
      <c r="WDW104" s="11"/>
      <c r="WDX104" s="11"/>
      <c r="WDY104" s="11"/>
      <c r="WDZ104" s="11"/>
      <c r="WEA104" s="11"/>
      <c r="WEB104" s="11"/>
      <c r="WEC104" s="11"/>
      <c r="WED104" s="11"/>
      <c r="WEE104" s="11"/>
      <c r="WEF104" s="11"/>
      <c r="WEG104" s="11"/>
      <c r="WEH104" s="11"/>
      <c r="WEI104" s="11"/>
      <c r="WEJ104" s="11"/>
      <c r="WEK104" s="11"/>
      <c r="WEL104" s="11"/>
      <c r="WEM104" s="11"/>
      <c r="WEN104" s="11"/>
      <c r="WEO104" s="11"/>
      <c r="WEP104" s="11"/>
      <c r="WEQ104" s="11"/>
      <c r="WER104" s="11"/>
      <c r="WES104" s="11"/>
      <c r="WET104" s="11"/>
      <c r="WEU104" s="11"/>
      <c r="WEV104" s="11"/>
      <c r="WEW104" s="11"/>
      <c r="WEX104" s="11"/>
      <c r="WEY104" s="11"/>
      <c r="WEZ104" s="11"/>
      <c r="WFA104" s="11"/>
      <c r="WFB104" s="11"/>
      <c r="WFC104" s="11"/>
      <c r="WFD104" s="11"/>
      <c r="WFE104" s="11"/>
      <c r="WFF104" s="11"/>
      <c r="WFG104" s="11"/>
      <c r="WFH104" s="11"/>
      <c r="WFI104" s="11"/>
      <c r="WFJ104" s="11"/>
      <c r="WFK104" s="11"/>
      <c r="WFL104" s="11"/>
      <c r="WFM104" s="11"/>
      <c r="WFN104" s="11"/>
      <c r="WFO104" s="11"/>
      <c r="WFP104" s="11"/>
      <c r="WFQ104" s="11"/>
      <c r="WFR104" s="11"/>
      <c r="WFS104" s="11"/>
      <c r="WFT104" s="11"/>
      <c r="WFU104" s="11"/>
      <c r="WFV104" s="11"/>
      <c r="WFW104" s="11"/>
      <c r="WFX104" s="11"/>
      <c r="WFY104" s="11"/>
      <c r="WFZ104" s="11"/>
      <c r="WGA104" s="11"/>
      <c r="WGB104" s="11"/>
      <c r="WGC104" s="11"/>
      <c r="WGD104" s="11"/>
      <c r="WGE104" s="11"/>
      <c r="WGF104" s="11"/>
      <c r="WGG104" s="11"/>
      <c r="WGH104" s="11"/>
      <c r="WGI104" s="11"/>
      <c r="WGJ104" s="11"/>
      <c r="WGK104" s="11"/>
      <c r="WGL104" s="11"/>
      <c r="WGM104" s="11"/>
      <c r="WGN104" s="11"/>
      <c r="WGO104" s="11"/>
      <c r="WGP104" s="11"/>
      <c r="WGQ104" s="11"/>
      <c r="WGR104" s="11"/>
      <c r="WGS104" s="11"/>
      <c r="WGT104" s="11"/>
      <c r="WGU104" s="11"/>
      <c r="WGV104" s="11"/>
      <c r="WGW104" s="11"/>
      <c r="WGX104" s="11"/>
      <c r="WGY104" s="11"/>
      <c r="WGZ104" s="11"/>
      <c r="WHA104" s="11"/>
      <c r="WHB104" s="11"/>
      <c r="WHC104" s="11"/>
      <c r="WHD104" s="11"/>
      <c r="WHE104" s="11"/>
      <c r="WHF104" s="11"/>
      <c r="WHG104" s="11"/>
      <c r="WHH104" s="11"/>
      <c r="WHI104" s="11"/>
      <c r="WHJ104" s="11"/>
      <c r="WHK104" s="11"/>
      <c r="WHL104" s="11"/>
      <c r="WHM104" s="11"/>
      <c r="WHN104" s="11"/>
      <c r="WHO104" s="11"/>
      <c r="WHP104" s="11"/>
      <c r="WHQ104" s="11"/>
      <c r="WHR104" s="11"/>
      <c r="WHS104" s="11"/>
      <c r="WHT104" s="11"/>
      <c r="WHU104" s="11"/>
      <c r="WHV104" s="11"/>
      <c r="WHW104" s="11"/>
      <c r="WHX104" s="11"/>
      <c r="WHY104" s="11"/>
      <c r="WHZ104" s="11"/>
      <c r="WIA104" s="11"/>
      <c r="WIB104" s="11"/>
      <c r="WIC104" s="11"/>
      <c r="WID104" s="11"/>
      <c r="WIE104" s="11"/>
      <c r="WIF104" s="11"/>
      <c r="WIG104" s="11"/>
      <c r="WIH104" s="11"/>
      <c r="WII104" s="11"/>
      <c r="WIJ104" s="11"/>
      <c r="WIK104" s="11"/>
      <c r="WIL104" s="11"/>
      <c r="WIM104" s="11"/>
      <c r="WIN104" s="11"/>
      <c r="WIO104" s="11"/>
      <c r="WIP104" s="11"/>
      <c r="WIQ104" s="11"/>
      <c r="WIR104" s="11"/>
      <c r="WIS104" s="11"/>
      <c r="WIT104" s="11"/>
      <c r="WIU104" s="11"/>
      <c r="WIV104" s="11"/>
      <c r="WIW104" s="11"/>
      <c r="WIX104" s="11"/>
      <c r="WIY104" s="11"/>
      <c r="WIZ104" s="11"/>
      <c r="WJA104" s="11"/>
      <c r="WJB104" s="11"/>
      <c r="WJC104" s="11"/>
      <c r="WJD104" s="11"/>
      <c r="WJE104" s="11"/>
      <c r="WJF104" s="11"/>
      <c r="WJG104" s="11"/>
      <c r="WJH104" s="11"/>
      <c r="WJI104" s="11"/>
      <c r="WJJ104" s="11"/>
      <c r="WJK104" s="11"/>
      <c r="WJL104" s="11"/>
      <c r="WJM104" s="11"/>
      <c r="WJN104" s="11"/>
      <c r="WJO104" s="11"/>
      <c r="WJP104" s="11"/>
      <c r="WJQ104" s="11"/>
      <c r="WJR104" s="11"/>
      <c r="WJS104" s="11"/>
      <c r="WJT104" s="11"/>
      <c r="WJU104" s="11"/>
      <c r="WJV104" s="11"/>
      <c r="WJW104" s="11"/>
      <c r="WJX104" s="11"/>
      <c r="WJY104" s="11"/>
      <c r="WJZ104" s="11"/>
      <c r="WKA104" s="11"/>
      <c r="WKB104" s="11"/>
      <c r="WKC104" s="11"/>
      <c r="WKD104" s="11"/>
      <c r="WKE104" s="11"/>
      <c r="WKF104" s="11"/>
      <c r="WKG104" s="11"/>
      <c r="WKH104" s="11"/>
      <c r="WKI104" s="11"/>
      <c r="WKJ104" s="11"/>
      <c r="WKK104" s="11"/>
      <c r="WKL104" s="11"/>
      <c r="WKM104" s="11"/>
      <c r="WKN104" s="11"/>
      <c r="WKO104" s="11"/>
      <c r="WKP104" s="11"/>
      <c r="WKQ104" s="11"/>
      <c r="WKR104" s="11"/>
      <c r="WKS104" s="11"/>
      <c r="WKT104" s="11"/>
      <c r="WKU104" s="11"/>
      <c r="WKV104" s="11"/>
      <c r="WKW104" s="11"/>
      <c r="WKX104" s="11"/>
      <c r="WKY104" s="11"/>
      <c r="WKZ104" s="11"/>
      <c r="WLA104" s="11"/>
      <c r="WLB104" s="11"/>
      <c r="WLC104" s="11"/>
      <c r="WLD104" s="11"/>
      <c r="WLE104" s="11"/>
      <c r="WLF104" s="11"/>
      <c r="WLG104" s="11"/>
      <c r="WLH104" s="11"/>
      <c r="WLI104" s="11"/>
      <c r="WLJ104" s="11"/>
      <c r="WLK104" s="11"/>
      <c r="WLL104" s="11"/>
      <c r="WLM104" s="11"/>
      <c r="WLN104" s="11"/>
      <c r="WLO104" s="11"/>
      <c r="WLP104" s="11"/>
      <c r="WLQ104" s="11"/>
      <c r="WLR104" s="11"/>
      <c r="WLS104" s="11"/>
      <c r="WLT104" s="11"/>
      <c r="WLU104" s="11"/>
      <c r="WLV104" s="11"/>
      <c r="WLW104" s="11"/>
      <c r="WLX104" s="11"/>
      <c r="WLY104" s="11"/>
      <c r="WLZ104" s="11"/>
      <c r="WMA104" s="11"/>
      <c r="WMB104" s="11"/>
      <c r="WMC104" s="11"/>
      <c r="WMD104" s="11"/>
      <c r="WME104" s="11"/>
      <c r="WMF104" s="11"/>
      <c r="WMG104" s="11"/>
      <c r="WMH104" s="11"/>
      <c r="WMI104" s="11"/>
      <c r="WMJ104" s="11"/>
      <c r="WMK104" s="11"/>
      <c r="WML104" s="11"/>
      <c r="WMM104" s="11"/>
      <c r="WMN104" s="11"/>
      <c r="WMO104" s="11"/>
      <c r="WMP104" s="11"/>
      <c r="WMQ104" s="11"/>
      <c r="WMR104" s="11"/>
      <c r="WMS104" s="11"/>
      <c r="WMT104" s="11"/>
      <c r="WMU104" s="11"/>
      <c r="WMV104" s="11"/>
      <c r="WMW104" s="11"/>
      <c r="WMX104" s="11"/>
      <c r="WMY104" s="11"/>
      <c r="WMZ104" s="11"/>
      <c r="WNA104" s="11"/>
      <c r="WNB104" s="11"/>
      <c r="WNC104" s="11"/>
      <c r="WND104" s="11"/>
      <c r="WNE104" s="11"/>
      <c r="WNF104" s="11"/>
      <c r="WNG104" s="11"/>
      <c r="WNH104" s="11"/>
      <c r="WNI104" s="11"/>
      <c r="WNJ104" s="11"/>
      <c r="WNK104" s="11"/>
      <c r="WNL104" s="11"/>
      <c r="WNM104" s="11"/>
      <c r="WNN104" s="11"/>
      <c r="WNO104" s="11"/>
      <c r="WNP104" s="11"/>
      <c r="WNQ104" s="11"/>
      <c r="WNR104" s="11"/>
      <c r="WNS104" s="11"/>
      <c r="WNT104" s="11"/>
      <c r="WNU104" s="11"/>
      <c r="WNV104" s="11"/>
      <c r="WNW104" s="11"/>
      <c r="WNX104" s="11"/>
      <c r="WNY104" s="11"/>
      <c r="WNZ104" s="11"/>
      <c r="WOA104" s="11"/>
      <c r="WOB104" s="11"/>
      <c r="WOC104" s="11"/>
      <c r="WOD104" s="11"/>
      <c r="WOE104" s="11"/>
      <c r="WOF104" s="11"/>
      <c r="WOG104" s="11"/>
      <c r="WOH104" s="11"/>
      <c r="WOI104" s="11"/>
      <c r="WOJ104" s="11"/>
      <c r="WOK104" s="11"/>
      <c r="WOL104" s="11"/>
      <c r="WOM104" s="11"/>
      <c r="WON104" s="11"/>
      <c r="WOO104" s="11"/>
      <c r="WOP104" s="11"/>
      <c r="WOQ104" s="11"/>
      <c r="WOR104" s="11"/>
      <c r="WOS104" s="11"/>
      <c r="WOT104" s="11"/>
      <c r="WOU104" s="11"/>
      <c r="WOV104" s="11"/>
      <c r="WOW104" s="11"/>
      <c r="WOX104" s="11"/>
      <c r="WOY104" s="11"/>
      <c r="WOZ104" s="11"/>
      <c r="WPA104" s="11"/>
      <c r="WPB104" s="11"/>
      <c r="WPC104" s="11"/>
      <c r="WPD104" s="11"/>
      <c r="WPE104" s="11"/>
      <c r="WPF104" s="11"/>
      <c r="WPG104" s="11"/>
      <c r="WPH104" s="11"/>
      <c r="WPI104" s="11"/>
      <c r="WPJ104" s="11"/>
      <c r="WPK104" s="11"/>
      <c r="WPL104" s="11"/>
      <c r="WPM104" s="11"/>
      <c r="WPN104" s="11"/>
      <c r="WPO104" s="11"/>
      <c r="WPP104" s="11"/>
      <c r="WPQ104" s="11"/>
      <c r="WPR104" s="11"/>
      <c r="WPS104" s="11"/>
      <c r="WPT104" s="11"/>
      <c r="WPU104" s="11"/>
      <c r="WPV104" s="11"/>
      <c r="WPW104" s="11"/>
      <c r="WPX104" s="11"/>
      <c r="WPY104" s="11"/>
      <c r="WPZ104" s="11"/>
      <c r="WQA104" s="11"/>
      <c r="WQB104" s="11"/>
      <c r="WQC104" s="11"/>
      <c r="WQD104" s="11"/>
      <c r="WQE104" s="11"/>
      <c r="WQF104" s="11"/>
      <c r="WQG104" s="11"/>
      <c r="WQH104" s="11"/>
      <c r="WQI104" s="11"/>
      <c r="WQJ104" s="11"/>
      <c r="WQK104" s="11"/>
      <c r="WQL104" s="11"/>
      <c r="WQM104" s="11"/>
      <c r="WQN104" s="11"/>
      <c r="WQO104" s="11"/>
      <c r="WQP104" s="11"/>
      <c r="WQQ104" s="11"/>
      <c r="WQR104" s="11"/>
      <c r="WQS104" s="11"/>
      <c r="WQT104" s="11"/>
      <c r="WQU104" s="11"/>
      <c r="WQV104" s="11"/>
      <c r="WQW104" s="11"/>
      <c r="WQX104" s="11"/>
      <c r="WQY104" s="11"/>
      <c r="WQZ104" s="11"/>
      <c r="WRA104" s="11"/>
      <c r="WRB104" s="11"/>
      <c r="WRC104" s="11"/>
      <c r="WRD104" s="11"/>
      <c r="WRE104" s="11"/>
      <c r="WRF104" s="11"/>
      <c r="WRG104" s="11"/>
      <c r="WRH104" s="11"/>
      <c r="WRI104" s="11"/>
      <c r="WRJ104" s="11"/>
      <c r="WRK104" s="11"/>
      <c r="WRL104" s="11"/>
      <c r="WRM104" s="11"/>
      <c r="WRN104" s="11"/>
      <c r="WRO104" s="11"/>
      <c r="WRP104" s="11"/>
      <c r="WRQ104" s="11"/>
      <c r="WRR104" s="11"/>
      <c r="WRS104" s="11"/>
      <c r="WRT104" s="11"/>
      <c r="WRU104" s="11"/>
      <c r="WRV104" s="11"/>
      <c r="WRW104" s="11"/>
      <c r="WRX104" s="11"/>
      <c r="WRY104" s="11"/>
      <c r="WRZ104" s="11"/>
      <c r="WSA104" s="11"/>
      <c r="WSB104" s="11"/>
      <c r="WSC104" s="11"/>
      <c r="WSD104" s="11"/>
      <c r="WSE104" s="11"/>
      <c r="WSF104" s="11"/>
      <c r="WSG104" s="11"/>
      <c r="WSH104" s="11"/>
      <c r="WSI104" s="11"/>
      <c r="WSJ104" s="11"/>
      <c r="WSK104" s="11"/>
      <c r="WSL104" s="11"/>
      <c r="WSM104" s="11"/>
      <c r="WSN104" s="11"/>
      <c r="WSO104" s="11"/>
      <c r="WSP104" s="11"/>
      <c r="WSQ104" s="11"/>
      <c r="WSR104" s="11"/>
      <c r="WSS104" s="11"/>
      <c r="WST104" s="11"/>
      <c r="WSU104" s="11"/>
      <c r="WSV104" s="11"/>
      <c r="WSW104" s="11"/>
      <c r="WSX104" s="11"/>
      <c r="WSY104" s="11"/>
      <c r="WSZ104" s="11"/>
      <c r="WTA104" s="11"/>
      <c r="WTB104" s="11"/>
      <c r="WTC104" s="11"/>
      <c r="WTD104" s="11"/>
      <c r="WTE104" s="11"/>
      <c r="WTF104" s="11"/>
      <c r="WTG104" s="11"/>
      <c r="WTH104" s="11"/>
      <c r="WTI104" s="11"/>
      <c r="WTJ104" s="11"/>
      <c r="WTK104" s="11"/>
      <c r="WTL104" s="11"/>
      <c r="WTM104" s="11"/>
      <c r="WTN104" s="11"/>
      <c r="WTO104" s="11"/>
      <c r="WTP104" s="11"/>
      <c r="WTQ104" s="11"/>
      <c r="WTR104" s="11"/>
      <c r="WTS104" s="11"/>
      <c r="WTT104" s="11"/>
      <c r="WTU104" s="11"/>
      <c r="WTV104" s="11"/>
      <c r="WTW104" s="11"/>
      <c r="WTX104" s="11"/>
      <c r="WTY104" s="11"/>
      <c r="WTZ104" s="11"/>
      <c r="WUA104" s="11"/>
      <c r="WUB104" s="11"/>
      <c r="WUC104" s="11"/>
      <c r="WUD104" s="11"/>
      <c r="WUE104" s="11"/>
      <c r="WUF104" s="11"/>
      <c r="WUG104" s="11"/>
      <c r="WUH104" s="11"/>
      <c r="WUI104" s="11"/>
      <c r="WUJ104" s="11"/>
      <c r="WUK104" s="11"/>
      <c r="WUL104" s="11"/>
      <c r="WUM104" s="11"/>
      <c r="WUN104" s="11"/>
      <c r="WUO104" s="11"/>
      <c r="WUP104" s="11"/>
      <c r="WUQ104" s="11"/>
      <c r="WUR104" s="11"/>
      <c r="WUS104" s="11"/>
      <c r="WUT104" s="11"/>
      <c r="WUU104" s="11"/>
      <c r="WUV104" s="11"/>
      <c r="WUW104" s="11"/>
      <c r="WUX104" s="11"/>
      <c r="WUY104" s="11"/>
      <c r="WUZ104" s="11"/>
      <c r="WVA104" s="11"/>
      <c r="WVB104" s="11"/>
      <c r="WVC104" s="11"/>
      <c r="WVD104" s="11"/>
      <c r="WVE104" s="11"/>
      <c r="WVF104" s="11"/>
      <c r="WVG104" s="11"/>
      <c r="WVH104" s="11"/>
      <c r="WVI104" s="11"/>
      <c r="WVJ104" s="11"/>
      <c r="WVK104" s="11"/>
      <c r="WVL104" s="11"/>
      <c r="WVM104" s="11"/>
      <c r="WVN104" s="11"/>
      <c r="WVO104" s="11"/>
      <c r="WVP104" s="11"/>
      <c r="WVQ104" s="11"/>
      <c r="WVR104" s="11"/>
      <c r="WVS104" s="11"/>
      <c r="WVT104" s="11"/>
      <c r="WVU104" s="11"/>
      <c r="WVV104" s="11"/>
      <c r="WVW104" s="11"/>
      <c r="WVX104" s="11"/>
      <c r="WVY104" s="11"/>
      <c r="WVZ104" s="11"/>
      <c r="WWA104" s="11"/>
      <c r="WWB104" s="11"/>
      <c r="WWC104" s="11"/>
      <c r="WWD104" s="11"/>
      <c r="WWE104" s="11"/>
      <c r="WWF104" s="11"/>
      <c r="WWG104" s="11"/>
      <c r="WWH104" s="11"/>
      <c r="WWI104" s="11"/>
      <c r="WWJ104" s="11"/>
      <c r="WWK104" s="11"/>
      <c r="WWL104" s="11"/>
      <c r="WWM104" s="11"/>
      <c r="WWN104" s="11"/>
      <c r="WWO104" s="11"/>
      <c r="WWP104" s="11"/>
      <c r="WWQ104" s="11"/>
      <c r="WWR104" s="11"/>
      <c r="WWS104" s="11"/>
      <c r="WWT104" s="11"/>
      <c r="WWU104" s="11"/>
      <c r="WWV104" s="11"/>
      <c r="WWW104" s="11"/>
      <c r="WWX104" s="11"/>
      <c r="WWY104" s="11"/>
      <c r="WWZ104" s="11"/>
      <c r="WXA104" s="11"/>
      <c r="WXB104" s="11"/>
      <c r="WXC104" s="11"/>
      <c r="WXD104" s="11"/>
      <c r="WXE104" s="11"/>
      <c r="WXF104" s="11"/>
      <c r="WXG104" s="11"/>
      <c r="WXH104" s="11"/>
      <c r="WXI104" s="11"/>
      <c r="WXJ104" s="11"/>
      <c r="WXK104" s="11"/>
      <c r="WXL104" s="11"/>
      <c r="WXM104" s="11"/>
      <c r="WXN104" s="11"/>
      <c r="WXO104" s="11"/>
      <c r="WXP104" s="11"/>
      <c r="WXQ104" s="11"/>
      <c r="WXR104" s="11"/>
      <c r="WXS104" s="11"/>
      <c r="WXT104" s="11"/>
      <c r="WXU104" s="11"/>
      <c r="WXV104" s="11"/>
      <c r="WXW104" s="11"/>
      <c r="WXX104" s="11"/>
      <c r="WXY104" s="11"/>
      <c r="WXZ104" s="11"/>
      <c r="WYA104" s="11"/>
      <c r="WYB104" s="11"/>
      <c r="WYC104" s="11"/>
      <c r="WYD104" s="11"/>
      <c r="WYE104" s="11"/>
      <c r="WYF104" s="11"/>
      <c r="WYG104" s="11"/>
      <c r="WYH104" s="11"/>
      <c r="WYI104" s="11"/>
      <c r="WYJ104" s="11"/>
      <c r="WYK104" s="11"/>
      <c r="WYL104" s="11"/>
      <c r="WYM104" s="11"/>
      <c r="WYN104" s="11"/>
      <c r="WYO104" s="11"/>
      <c r="WYP104" s="11"/>
      <c r="WYQ104" s="11"/>
      <c r="WYR104" s="11"/>
      <c r="WYS104" s="11"/>
      <c r="WYT104" s="11"/>
      <c r="WYU104" s="11"/>
      <c r="WYV104" s="11"/>
      <c r="WYW104" s="11"/>
      <c r="WYX104" s="11"/>
      <c r="WYY104" s="11"/>
      <c r="WYZ104" s="11"/>
      <c r="WZA104" s="11"/>
      <c r="WZB104" s="11"/>
      <c r="WZC104" s="11"/>
      <c r="WZD104" s="11"/>
      <c r="WZE104" s="11"/>
      <c r="WZF104" s="11"/>
      <c r="WZG104" s="11"/>
      <c r="WZH104" s="11"/>
      <c r="WZI104" s="11"/>
      <c r="WZJ104" s="11"/>
      <c r="WZK104" s="11"/>
      <c r="WZL104" s="11"/>
      <c r="WZM104" s="11"/>
      <c r="WZN104" s="11"/>
      <c r="WZO104" s="11"/>
      <c r="WZP104" s="11"/>
      <c r="WZQ104" s="11"/>
      <c r="WZR104" s="11"/>
      <c r="WZS104" s="11"/>
      <c r="WZT104" s="11"/>
      <c r="WZU104" s="11"/>
      <c r="WZV104" s="11"/>
      <c r="WZW104" s="11"/>
      <c r="WZX104" s="11"/>
      <c r="WZY104" s="11"/>
      <c r="WZZ104" s="11"/>
      <c r="XAA104" s="11"/>
      <c r="XAB104" s="11"/>
      <c r="XAC104" s="11"/>
      <c r="XAD104" s="11"/>
      <c r="XAE104" s="11"/>
      <c r="XAF104" s="11"/>
      <c r="XAG104" s="11"/>
      <c r="XAH104" s="11"/>
      <c r="XAI104" s="11"/>
      <c r="XAJ104" s="11"/>
      <c r="XAK104" s="11"/>
      <c r="XAL104" s="11"/>
      <c r="XAM104" s="11"/>
      <c r="XAN104" s="11"/>
      <c r="XAO104" s="11"/>
      <c r="XAP104" s="11"/>
      <c r="XAQ104" s="11"/>
      <c r="XAR104" s="11"/>
      <c r="XAS104" s="11"/>
      <c r="XAT104" s="11"/>
      <c r="XAU104" s="11"/>
      <c r="XAV104" s="11"/>
      <c r="XAW104" s="11"/>
      <c r="XAX104" s="11"/>
      <c r="XAY104" s="11"/>
      <c r="XAZ104" s="11"/>
      <c r="XBA104" s="11"/>
      <c r="XBB104" s="11"/>
      <c r="XBC104" s="11"/>
      <c r="XBD104" s="11"/>
      <c r="XBE104" s="11"/>
      <c r="XBF104" s="11"/>
      <c r="XBG104" s="11"/>
      <c r="XBH104" s="11"/>
      <c r="XBI104" s="11"/>
      <c r="XBJ104" s="11"/>
      <c r="XBK104" s="11"/>
      <c r="XBL104" s="11"/>
      <c r="XBM104" s="11"/>
      <c r="XBN104" s="11"/>
      <c r="XBO104" s="11"/>
      <c r="XBP104" s="11"/>
      <c r="XBQ104" s="11"/>
      <c r="XBR104" s="11"/>
      <c r="XBS104" s="11"/>
      <c r="XBT104" s="11"/>
      <c r="XBU104" s="11"/>
      <c r="XBV104" s="11"/>
      <c r="XBW104" s="11"/>
      <c r="XBX104" s="11"/>
      <c r="XBY104" s="11"/>
      <c r="XBZ104" s="11"/>
      <c r="XCA104" s="11"/>
      <c r="XCB104" s="11"/>
      <c r="XCC104" s="11"/>
      <c r="XCD104" s="11"/>
      <c r="XCE104" s="11"/>
      <c r="XCF104" s="11"/>
      <c r="XCG104" s="11"/>
      <c r="XCH104" s="11"/>
      <c r="XCI104" s="11"/>
      <c r="XCJ104" s="11"/>
      <c r="XCK104" s="11"/>
      <c r="XCL104" s="11"/>
      <c r="XCM104" s="11"/>
      <c r="XCN104" s="11"/>
      <c r="XCO104" s="11"/>
      <c r="XCP104" s="11"/>
      <c r="XCQ104" s="11"/>
      <c r="XCR104" s="11"/>
      <c r="XCS104" s="11"/>
      <c r="XCT104" s="11"/>
      <c r="XCU104" s="11"/>
      <c r="XCV104" s="11"/>
      <c r="XCW104" s="11"/>
      <c r="XCX104" s="11"/>
      <c r="XCY104" s="11"/>
      <c r="XCZ104" s="11"/>
      <c r="XDA104" s="11"/>
      <c r="XDB104" s="11"/>
      <c r="XDC104" s="11"/>
      <c r="XDD104" s="11"/>
      <c r="XDE104" s="11"/>
      <c r="XDF104" s="11"/>
      <c r="XDG104" s="11"/>
      <c r="XDH104" s="11"/>
      <c r="XDI104" s="11"/>
      <c r="XDJ104" s="11"/>
      <c r="XDK104" s="11"/>
      <c r="XDL104" s="11"/>
      <c r="XDM104" s="11"/>
      <c r="XDN104" s="11"/>
      <c r="XDO104" s="11"/>
      <c r="XDP104" s="11"/>
      <c r="XDQ104" s="11"/>
      <c r="XDR104" s="11"/>
      <c r="XDS104" s="11"/>
      <c r="XDT104" s="11"/>
      <c r="XDU104" s="11"/>
      <c r="XDV104" s="11"/>
      <c r="XDW104" s="11"/>
      <c r="XDX104" s="11"/>
      <c r="XDY104" s="11"/>
      <c r="XDZ104" s="11"/>
      <c r="XEA104" s="11"/>
      <c r="XEB104" s="11"/>
      <c r="XEC104" s="11"/>
      <c r="XED104" s="11"/>
      <c r="XEE104" s="11"/>
      <c r="XEF104" s="11"/>
      <c r="XEG104" s="11"/>
      <c r="XEH104" s="11"/>
      <c r="XEI104" s="11"/>
      <c r="XEJ104" s="11"/>
      <c r="XEK104" s="11"/>
      <c r="XEL104" s="11"/>
      <c r="XEM104" s="11"/>
      <c r="XEN104" s="11"/>
      <c r="XEO104" s="11"/>
      <c r="XEP104" s="11"/>
      <c r="XEQ104" s="11"/>
      <c r="XER104" s="11"/>
      <c r="XES104" s="11"/>
      <c r="XET104" s="11"/>
      <c r="XEU104" s="11"/>
      <c r="XEV104" s="11"/>
      <c r="XEW104" s="11"/>
      <c r="XEX104" s="11"/>
      <c r="XEY104" s="11"/>
      <c r="XEZ104" s="11"/>
      <c r="XFA104" s="11"/>
      <c r="XFB104" s="11"/>
    </row>
    <row r="105" s="1" customFormat="1" ht="36" customHeight="1" spans="1:22 14877:16382">
      <c r="A105" s="20" t="s">
        <v>490</v>
      </c>
      <c r="B105" s="28" t="s">
        <v>491</v>
      </c>
      <c r="C105" s="21"/>
      <c r="D105" s="21"/>
      <c r="E105" s="22"/>
      <c r="F105" s="23"/>
      <c r="G105" s="24">
        <f>SUM(G106:G107)</f>
        <v>32</v>
      </c>
      <c r="H105" s="23"/>
      <c r="I105" s="23"/>
      <c r="J105" s="23"/>
      <c r="K105" s="25"/>
      <c r="L105" s="25"/>
      <c r="M105" s="26"/>
      <c r="N105" s="26"/>
      <c r="O105" s="26"/>
      <c r="P105" s="26"/>
      <c r="Q105" s="26"/>
      <c r="R105" s="26"/>
      <c r="S105" s="22"/>
      <c r="T105" s="22"/>
      <c r="U105" s="22"/>
      <c r="V105" s="27"/>
    </row>
    <row r="106" s="1" customFormat="1" ht="123" customHeight="1" spans="1:22 14877:16382">
      <c r="A106" s="20" t="s">
        <v>335</v>
      </c>
      <c r="B106" s="28" t="s">
        <v>492</v>
      </c>
      <c r="C106" s="30" t="s">
        <v>31</v>
      </c>
      <c r="D106" s="22" t="s">
        <v>32</v>
      </c>
      <c r="E106" s="30" t="s">
        <v>104</v>
      </c>
      <c r="F106" s="31" t="s">
        <v>493</v>
      </c>
      <c r="G106" s="30">
        <v>2</v>
      </c>
      <c r="H106" s="31" t="s">
        <v>311</v>
      </c>
      <c r="I106" s="31" t="s">
        <v>494</v>
      </c>
      <c r="J106" s="31"/>
      <c r="K106" s="30"/>
      <c r="L106" s="30"/>
      <c r="M106" s="30"/>
      <c r="N106" s="30"/>
      <c r="O106" s="30"/>
      <c r="P106" s="30"/>
      <c r="Q106" s="30"/>
      <c r="R106" s="30"/>
      <c r="S106" s="30" t="s">
        <v>38</v>
      </c>
      <c r="T106" s="30" t="s">
        <v>203</v>
      </c>
      <c r="U106" s="22">
        <v>2025.11</v>
      </c>
      <c r="V106" s="27"/>
      <c r="UZE106" s="11"/>
      <c r="UZF106" s="11"/>
      <c r="UZG106" s="11"/>
      <c r="UZH106" s="11"/>
      <c r="UZI106" s="11"/>
      <c r="UZJ106" s="11"/>
      <c r="UZK106" s="11"/>
      <c r="UZL106" s="11"/>
      <c r="UZM106" s="11"/>
      <c r="UZN106" s="11"/>
      <c r="UZO106" s="11"/>
      <c r="UZP106" s="11"/>
      <c r="UZQ106" s="11"/>
      <c r="UZR106" s="11"/>
      <c r="UZS106" s="11"/>
      <c r="UZT106" s="11"/>
      <c r="UZU106" s="11"/>
      <c r="UZV106" s="11"/>
      <c r="UZW106" s="11"/>
      <c r="UZX106" s="11"/>
      <c r="UZY106" s="11"/>
      <c r="UZZ106" s="11"/>
      <c r="VAA106" s="11"/>
      <c r="VAB106" s="11"/>
      <c r="VAC106" s="11"/>
      <c r="VAD106" s="11"/>
      <c r="VAE106" s="11"/>
      <c r="VAF106" s="11"/>
      <c r="VAG106" s="11"/>
      <c r="VAH106" s="11"/>
      <c r="VAI106" s="11"/>
      <c r="VAJ106" s="11"/>
      <c r="VAK106" s="11"/>
      <c r="VAL106" s="11"/>
      <c r="VAM106" s="11"/>
      <c r="VAN106" s="11"/>
      <c r="VAO106" s="11"/>
      <c r="VAP106" s="11"/>
      <c r="VAQ106" s="11"/>
      <c r="VAR106" s="11"/>
      <c r="VAS106" s="11"/>
      <c r="VAT106" s="11"/>
      <c r="VAU106" s="11"/>
      <c r="VAV106" s="11"/>
      <c r="VAW106" s="11"/>
      <c r="VAX106" s="11"/>
      <c r="VAY106" s="11"/>
      <c r="VAZ106" s="11"/>
      <c r="VBA106" s="11"/>
      <c r="VBB106" s="11"/>
      <c r="VBC106" s="11"/>
      <c r="VBD106" s="11"/>
      <c r="VBE106" s="11"/>
      <c r="VBF106" s="11"/>
      <c r="VBG106" s="11"/>
      <c r="VBH106" s="11"/>
      <c r="VBI106" s="11"/>
      <c r="VBJ106" s="11"/>
      <c r="VBK106" s="11"/>
      <c r="VBL106" s="11"/>
      <c r="VBM106" s="11"/>
      <c r="VBN106" s="11"/>
      <c r="VBO106" s="11"/>
      <c r="VBP106" s="11"/>
      <c r="VBQ106" s="11"/>
      <c r="VBR106" s="11"/>
      <c r="VBS106" s="11"/>
      <c r="VBT106" s="11"/>
      <c r="VBU106" s="11"/>
      <c r="VBV106" s="11"/>
      <c r="VBW106" s="11"/>
      <c r="VBX106" s="11"/>
      <c r="VBY106" s="11"/>
      <c r="VBZ106" s="11"/>
      <c r="VCA106" s="11"/>
      <c r="VCB106" s="11"/>
      <c r="VCC106" s="11"/>
      <c r="VCD106" s="11"/>
      <c r="VCE106" s="11"/>
      <c r="VCF106" s="11"/>
      <c r="VCG106" s="11"/>
      <c r="VCH106" s="11"/>
      <c r="VCI106" s="11"/>
      <c r="VCJ106" s="11"/>
      <c r="VCK106" s="11"/>
      <c r="VCL106" s="11"/>
      <c r="VCM106" s="11"/>
      <c r="VCN106" s="11"/>
      <c r="VCO106" s="11"/>
      <c r="VCP106" s="11"/>
      <c r="VCQ106" s="11"/>
      <c r="VCR106" s="11"/>
      <c r="VCS106" s="11"/>
      <c r="VCT106" s="11"/>
      <c r="VCU106" s="11"/>
      <c r="VCV106" s="11"/>
      <c r="VCW106" s="11"/>
      <c r="VCX106" s="11"/>
      <c r="VCY106" s="11"/>
      <c r="VCZ106" s="11"/>
      <c r="VDA106" s="11"/>
      <c r="VDB106" s="11"/>
      <c r="VDC106" s="11"/>
      <c r="VDD106" s="11"/>
      <c r="VDE106" s="11"/>
      <c r="VDF106" s="11"/>
      <c r="VDG106" s="11"/>
      <c r="VDH106" s="11"/>
      <c r="VDI106" s="11"/>
      <c r="VDJ106" s="11"/>
      <c r="VDK106" s="11"/>
      <c r="VDL106" s="11"/>
      <c r="VDM106" s="11"/>
      <c r="VDN106" s="11"/>
      <c r="VDO106" s="11"/>
      <c r="VDP106" s="11"/>
      <c r="VDQ106" s="11"/>
      <c r="VDR106" s="11"/>
      <c r="VDS106" s="11"/>
      <c r="VDT106" s="11"/>
      <c r="VDU106" s="11"/>
      <c r="VDV106" s="11"/>
      <c r="VDW106" s="11"/>
      <c r="VDX106" s="11"/>
      <c r="VDY106" s="11"/>
      <c r="VDZ106" s="11"/>
      <c r="VEA106" s="11"/>
      <c r="VEB106" s="11"/>
      <c r="VEC106" s="11"/>
      <c r="VED106" s="11"/>
      <c r="VEE106" s="11"/>
      <c r="VEF106" s="11"/>
      <c r="VEG106" s="11"/>
      <c r="VEH106" s="11"/>
      <c r="VEI106" s="11"/>
      <c r="VEJ106" s="11"/>
      <c r="VEK106" s="11"/>
      <c r="VEL106" s="11"/>
      <c r="VEM106" s="11"/>
      <c r="VEN106" s="11"/>
      <c r="VEO106" s="11"/>
      <c r="VEP106" s="11"/>
      <c r="VEQ106" s="11"/>
      <c r="VER106" s="11"/>
      <c r="VES106" s="11"/>
      <c r="VET106" s="11"/>
      <c r="VEU106" s="11"/>
      <c r="VEV106" s="11"/>
      <c r="VEW106" s="11"/>
      <c r="VEX106" s="11"/>
      <c r="VEY106" s="11"/>
      <c r="VEZ106" s="11"/>
      <c r="VFA106" s="11"/>
      <c r="VFB106" s="11"/>
      <c r="VFC106" s="11"/>
      <c r="VFD106" s="11"/>
      <c r="VFE106" s="11"/>
      <c r="VFF106" s="11"/>
      <c r="VFG106" s="11"/>
      <c r="VFH106" s="11"/>
      <c r="VFI106" s="11"/>
      <c r="VFJ106" s="11"/>
      <c r="VFK106" s="11"/>
      <c r="VFL106" s="11"/>
      <c r="VFM106" s="11"/>
      <c r="VFN106" s="11"/>
      <c r="VFO106" s="11"/>
      <c r="VFP106" s="11"/>
      <c r="VFQ106" s="11"/>
      <c r="VFR106" s="11"/>
      <c r="VFS106" s="11"/>
      <c r="VFT106" s="11"/>
      <c r="VFU106" s="11"/>
      <c r="VFV106" s="11"/>
      <c r="VFW106" s="11"/>
      <c r="VFX106" s="11"/>
      <c r="VFY106" s="11"/>
      <c r="VFZ106" s="11"/>
      <c r="VGA106" s="11"/>
      <c r="VGB106" s="11"/>
      <c r="VGC106" s="11"/>
      <c r="VGD106" s="11"/>
      <c r="VGE106" s="11"/>
      <c r="VGF106" s="11"/>
      <c r="VGG106" s="11"/>
      <c r="VGH106" s="11"/>
      <c r="VGI106" s="11"/>
      <c r="VGJ106" s="11"/>
      <c r="VGK106" s="11"/>
      <c r="VGL106" s="11"/>
      <c r="VGM106" s="11"/>
      <c r="VGN106" s="11"/>
      <c r="VGO106" s="11"/>
      <c r="VGP106" s="11"/>
      <c r="VGQ106" s="11"/>
      <c r="VGR106" s="11"/>
      <c r="VGS106" s="11"/>
      <c r="VGT106" s="11"/>
      <c r="VGU106" s="11"/>
      <c r="VGV106" s="11"/>
      <c r="VGW106" s="11"/>
      <c r="VGX106" s="11"/>
      <c r="VGY106" s="11"/>
      <c r="VGZ106" s="11"/>
      <c r="VHA106" s="11"/>
      <c r="VHB106" s="11"/>
      <c r="VHC106" s="11"/>
      <c r="VHD106" s="11"/>
      <c r="VHE106" s="11"/>
      <c r="VHF106" s="11"/>
      <c r="VHG106" s="11"/>
      <c r="VHH106" s="11"/>
      <c r="VHI106" s="11"/>
      <c r="VHJ106" s="11"/>
      <c r="VHK106" s="11"/>
      <c r="VHL106" s="11"/>
      <c r="VHM106" s="11"/>
      <c r="VHN106" s="11"/>
      <c r="VHO106" s="11"/>
      <c r="VHP106" s="11"/>
      <c r="VHQ106" s="11"/>
      <c r="VHR106" s="11"/>
      <c r="VHS106" s="11"/>
      <c r="VHT106" s="11"/>
      <c r="VHU106" s="11"/>
      <c r="VHV106" s="11"/>
      <c r="VHW106" s="11"/>
      <c r="VHX106" s="11"/>
      <c r="VHY106" s="11"/>
      <c r="VHZ106" s="11"/>
      <c r="VIA106" s="11"/>
      <c r="VIB106" s="11"/>
      <c r="VIC106" s="11"/>
      <c r="VID106" s="11"/>
      <c r="VIE106" s="11"/>
      <c r="VIF106" s="11"/>
      <c r="VIG106" s="11"/>
      <c r="VIH106" s="11"/>
      <c r="VII106" s="11"/>
      <c r="VIJ106" s="11"/>
      <c r="VIK106" s="11"/>
      <c r="VIL106" s="11"/>
      <c r="VIM106" s="11"/>
      <c r="VIN106" s="11"/>
      <c r="VIO106" s="11"/>
      <c r="VIP106" s="11"/>
      <c r="VIQ106" s="11"/>
      <c r="VIR106" s="11"/>
      <c r="VIS106" s="11"/>
      <c r="VIT106" s="11"/>
      <c r="VIU106" s="11"/>
      <c r="VIV106" s="11"/>
      <c r="VIW106" s="11"/>
      <c r="VIX106" s="11"/>
      <c r="VIY106" s="11"/>
      <c r="VIZ106" s="11"/>
      <c r="VJA106" s="11"/>
      <c r="VJB106" s="11"/>
      <c r="VJC106" s="11"/>
      <c r="VJD106" s="11"/>
      <c r="VJE106" s="11"/>
      <c r="VJF106" s="11"/>
      <c r="VJG106" s="11"/>
      <c r="VJH106" s="11"/>
      <c r="VJI106" s="11"/>
      <c r="VJJ106" s="11"/>
      <c r="VJK106" s="11"/>
      <c r="VJL106" s="11"/>
      <c r="VJM106" s="11"/>
      <c r="VJN106" s="11"/>
      <c r="VJO106" s="11"/>
      <c r="VJP106" s="11"/>
      <c r="VJQ106" s="11"/>
      <c r="VJR106" s="11"/>
      <c r="VJS106" s="11"/>
      <c r="VJT106" s="11"/>
      <c r="VJU106" s="11"/>
      <c r="VJV106" s="11"/>
      <c r="VJW106" s="11"/>
      <c r="VJX106" s="11"/>
      <c r="VJY106" s="11"/>
      <c r="VJZ106" s="11"/>
      <c r="VKA106" s="11"/>
      <c r="VKB106" s="11"/>
      <c r="VKC106" s="11"/>
      <c r="VKD106" s="11"/>
      <c r="VKE106" s="11"/>
      <c r="VKF106" s="11"/>
      <c r="VKG106" s="11"/>
      <c r="VKH106" s="11"/>
      <c r="VKI106" s="11"/>
      <c r="VKJ106" s="11"/>
      <c r="VKK106" s="11"/>
      <c r="VKL106" s="11"/>
      <c r="VKM106" s="11"/>
      <c r="VKN106" s="11"/>
      <c r="VKO106" s="11"/>
      <c r="VKP106" s="11"/>
      <c r="VKQ106" s="11"/>
      <c r="VKR106" s="11"/>
      <c r="VKS106" s="11"/>
      <c r="VKT106" s="11"/>
      <c r="VKU106" s="11"/>
      <c r="VKV106" s="11"/>
      <c r="VKW106" s="11"/>
      <c r="VKX106" s="11"/>
      <c r="VKY106" s="11"/>
      <c r="VKZ106" s="11"/>
      <c r="VLA106" s="11"/>
      <c r="VLB106" s="11"/>
      <c r="VLC106" s="11"/>
      <c r="VLD106" s="11"/>
      <c r="VLE106" s="11"/>
      <c r="VLF106" s="11"/>
      <c r="VLG106" s="11"/>
      <c r="VLH106" s="11"/>
      <c r="VLI106" s="11"/>
      <c r="VLJ106" s="11"/>
      <c r="VLK106" s="11"/>
      <c r="VLL106" s="11"/>
      <c r="VLM106" s="11"/>
      <c r="VLN106" s="11"/>
      <c r="VLO106" s="11"/>
      <c r="VLP106" s="11"/>
      <c r="VLQ106" s="11"/>
      <c r="VLR106" s="11"/>
      <c r="VLS106" s="11"/>
      <c r="VLT106" s="11"/>
      <c r="VLU106" s="11"/>
      <c r="VLV106" s="11"/>
      <c r="VLW106" s="11"/>
      <c r="VLX106" s="11"/>
      <c r="VLY106" s="11"/>
      <c r="VLZ106" s="11"/>
      <c r="VMA106" s="11"/>
      <c r="VMB106" s="11"/>
      <c r="VMC106" s="11"/>
      <c r="VMD106" s="11"/>
      <c r="VME106" s="11"/>
      <c r="VMF106" s="11"/>
      <c r="VMG106" s="11"/>
      <c r="VMH106" s="11"/>
      <c r="VMI106" s="11"/>
      <c r="VMJ106" s="11"/>
      <c r="VMK106" s="11"/>
      <c r="VML106" s="11"/>
      <c r="VMM106" s="11"/>
      <c r="VMN106" s="11"/>
      <c r="VMO106" s="11"/>
      <c r="VMP106" s="11"/>
      <c r="VMQ106" s="11"/>
      <c r="VMR106" s="11"/>
      <c r="VMS106" s="11"/>
      <c r="VMT106" s="11"/>
      <c r="VMU106" s="11"/>
      <c r="VMV106" s="11"/>
      <c r="VMW106" s="11"/>
      <c r="VMX106" s="11"/>
      <c r="VMY106" s="11"/>
      <c r="VMZ106" s="11"/>
      <c r="VNA106" s="11"/>
      <c r="VNB106" s="11"/>
      <c r="VNC106" s="11"/>
      <c r="VND106" s="11"/>
      <c r="VNE106" s="11"/>
      <c r="VNF106" s="11"/>
      <c r="VNG106" s="11"/>
      <c r="VNH106" s="11"/>
      <c r="VNI106" s="11"/>
      <c r="VNJ106" s="11"/>
      <c r="VNK106" s="11"/>
      <c r="VNL106" s="11"/>
      <c r="VNM106" s="11"/>
      <c r="VNN106" s="11"/>
      <c r="VNO106" s="11"/>
      <c r="VNP106" s="11"/>
      <c r="VNQ106" s="11"/>
      <c r="VNR106" s="11"/>
      <c r="VNS106" s="11"/>
      <c r="VNT106" s="11"/>
      <c r="VNU106" s="11"/>
      <c r="VNV106" s="11"/>
      <c r="VNW106" s="11"/>
      <c r="VNX106" s="11"/>
      <c r="VNY106" s="11"/>
      <c r="VNZ106" s="11"/>
      <c r="VOA106" s="11"/>
      <c r="VOB106" s="11"/>
      <c r="VOC106" s="11"/>
      <c r="VOD106" s="11"/>
      <c r="VOE106" s="11"/>
      <c r="VOF106" s="11"/>
      <c r="VOG106" s="11"/>
      <c r="VOH106" s="11"/>
      <c r="VOI106" s="11"/>
      <c r="VOJ106" s="11"/>
      <c r="VOK106" s="11"/>
      <c r="VOL106" s="11"/>
      <c r="VOM106" s="11"/>
      <c r="VON106" s="11"/>
      <c r="VOO106" s="11"/>
      <c r="VOP106" s="11"/>
      <c r="VOQ106" s="11"/>
      <c r="VOR106" s="11"/>
      <c r="VOS106" s="11"/>
      <c r="VOT106" s="11"/>
      <c r="VOU106" s="11"/>
      <c r="VOV106" s="11"/>
      <c r="VOW106" s="11"/>
      <c r="VOX106" s="11"/>
      <c r="VOY106" s="11"/>
      <c r="VOZ106" s="11"/>
      <c r="VPA106" s="11"/>
      <c r="VPB106" s="11"/>
      <c r="VPC106" s="11"/>
      <c r="VPD106" s="11"/>
      <c r="VPE106" s="11"/>
      <c r="VPF106" s="11"/>
      <c r="VPG106" s="11"/>
      <c r="VPH106" s="11"/>
      <c r="VPI106" s="11"/>
      <c r="VPJ106" s="11"/>
      <c r="VPK106" s="11"/>
      <c r="VPL106" s="11"/>
      <c r="VPM106" s="11"/>
      <c r="VPN106" s="11"/>
      <c r="VPO106" s="11"/>
      <c r="VPP106" s="11"/>
      <c r="VPQ106" s="11"/>
      <c r="VPR106" s="11"/>
      <c r="VPS106" s="11"/>
      <c r="VPT106" s="11"/>
      <c r="VPU106" s="11"/>
      <c r="VPV106" s="11"/>
      <c r="VPW106" s="11"/>
      <c r="VPX106" s="11"/>
      <c r="VPY106" s="11"/>
      <c r="VPZ106" s="11"/>
      <c r="VQA106" s="11"/>
      <c r="VQB106" s="11"/>
      <c r="VQC106" s="11"/>
      <c r="VQD106" s="11"/>
      <c r="VQE106" s="11"/>
      <c r="VQF106" s="11"/>
      <c r="VQG106" s="11"/>
      <c r="VQH106" s="11"/>
      <c r="VQI106" s="11"/>
      <c r="VQJ106" s="11"/>
      <c r="VQK106" s="11"/>
      <c r="VQL106" s="11"/>
      <c r="VQM106" s="11"/>
      <c r="VQN106" s="11"/>
      <c r="VQO106" s="11"/>
      <c r="VQP106" s="11"/>
      <c r="VQQ106" s="11"/>
      <c r="VQR106" s="11"/>
      <c r="VQS106" s="11"/>
      <c r="VQT106" s="11"/>
      <c r="VQU106" s="11"/>
      <c r="VQV106" s="11"/>
      <c r="VQW106" s="11"/>
      <c r="VQX106" s="11"/>
      <c r="VQY106" s="11"/>
      <c r="VQZ106" s="11"/>
      <c r="VRA106" s="11"/>
      <c r="VRB106" s="11"/>
      <c r="VRC106" s="11"/>
      <c r="VRD106" s="11"/>
      <c r="VRE106" s="11"/>
      <c r="VRF106" s="11"/>
      <c r="VRG106" s="11"/>
      <c r="VRH106" s="11"/>
      <c r="VRI106" s="11"/>
      <c r="VRJ106" s="11"/>
      <c r="VRK106" s="11"/>
      <c r="VRL106" s="11"/>
      <c r="VRM106" s="11"/>
      <c r="VRN106" s="11"/>
      <c r="VRO106" s="11"/>
      <c r="VRP106" s="11"/>
      <c r="VRQ106" s="11"/>
      <c r="VRR106" s="11"/>
      <c r="VRS106" s="11"/>
      <c r="VRT106" s="11"/>
      <c r="VRU106" s="11"/>
      <c r="VRV106" s="11"/>
      <c r="VRW106" s="11"/>
      <c r="VRX106" s="11"/>
      <c r="VRY106" s="11"/>
      <c r="VRZ106" s="11"/>
      <c r="VSA106" s="11"/>
      <c r="VSB106" s="11"/>
      <c r="VSC106" s="11"/>
      <c r="VSD106" s="11"/>
      <c r="VSE106" s="11"/>
      <c r="VSF106" s="11"/>
      <c r="VSG106" s="11"/>
      <c r="VSH106" s="11"/>
      <c r="VSI106" s="11"/>
      <c r="VSJ106" s="11"/>
      <c r="VSK106" s="11"/>
      <c r="VSL106" s="11"/>
      <c r="VSM106" s="11"/>
      <c r="VSN106" s="11"/>
      <c r="VSO106" s="11"/>
      <c r="VSP106" s="11"/>
      <c r="VSQ106" s="11"/>
      <c r="VSR106" s="11"/>
      <c r="VSS106" s="11"/>
      <c r="VST106" s="11"/>
      <c r="VSU106" s="11"/>
      <c r="VSV106" s="11"/>
      <c r="VSW106" s="11"/>
      <c r="VSX106" s="11"/>
      <c r="VSY106" s="11"/>
      <c r="VSZ106" s="11"/>
      <c r="VTA106" s="11"/>
      <c r="VTB106" s="11"/>
      <c r="VTC106" s="11"/>
      <c r="VTD106" s="11"/>
      <c r="VTE106" s="11"/>
      <c r="VTF106" s="11"/>
      <c r="VTG106" s="11"/>
      <c r="VTH106" s="11"/>
      <c r="VTI106" s="11"/>
      <c r="VTJ106" s="11"/>
      <c r="VTK106" s="11"/>
      <c r="VTL106" s="11"/>
      <c r="VTM106" s="11"/>
      <c r="VTN106" s="11"/>
      <c r="VTO106" s="11"/>
      <c r="VTP106" s="11"/>
      <c r="VTQ106" s="11"/>
      <c r="VTR106" s="11"/>
      <c r="VTS106" s="11"/>
      <c r="VTT106" s="11"/>
      <c r="VTU106" s="11"/>
      <c r="VTV106" s="11"/>
      <c r="VTW106" s="11"/>
      <c r="VTX106" s="11"/>
      <c r="VTY106" s="11"/>
      <c r="VTZ106" s="11"/>
      <c r="VUA106" s="11"/>
      <c r="VUB106" s="11"/>
      <c r="VUC106" s="11"/>
      <c r="VUD106" s="11"/>
      <c r="VUE106" s="11"/>
      <c r="VUF106" s="11"/>
      <c r="VUG106" s="11"/>
      <c r="VUH106" s="11"/>
      <c r="VUI106" s="11"/>
      <c r="VUJ106" s="11"/>
      <c r="VUK106" s="11"/>
      <c r="VUL106" s="11"/>
      <c r="VUM106" s="11"/>
      <c r="VUN106" s="11"/>
      <c r="VUO106" s="11"/>
      <c r="VUP106" s="11"/>
      <c r="VUQ106" s="11"/>
      <c r="VUR106" s="11"/>
      <c r="VUS106" s="11"/>
      <c r="VUT106" s="11"/>
      <c r="VUU106" s="11"/>
      <c r="VUV106" s="11"/>
      <c r="VUW106" s="11"/>
      <c r="VUX106" s="11"/>
      <c r="VUY106" s="11"/>
      <c r="VUZ106" s="11"/>
      <c r="VVA106" s="11"/>
      <c r="VVB106" s="11"/>
      <c r="VVC106" s="11"/>
      <c r="VVD106" s="11"/>
      <c r="VVE106" s="11"/>
      <c r="VVF106" s="11"/>
      <c r="VVG106" s="11"/>
      <c r="VVH106" s="11"/>
      <c r="VVI106" s="11"/>
      <c r="VVJ106" s="11"/>
      <c r="VVK106" s="11"/>
      <c r="VVL106" s="11"/>
      <c r="VVM106" s="11"/>
      <c r="VVN106" s="11"/>
      <c r="VVO106" s="11"/>
      <c r="VVP106" s="11"/>
      <c r="VVQ106" s="11"/>
      <c r="VVR106" s="11"/>
      <c r="VVS106" s="11"/>
      <c r="VVT106" s="11"/>
      <c r="VVU106" s="11"/>
      <c r="VVV106" s="11"/>
      <c r="VVW106" s="11"/>
      <c r="VVX106" s="11"/>
      <c r="VVY106" s="11"/>
      <c r="VVZ106" s="11"/>
      <c r="VWA106" s="11"/>
      <c r="VWB106" s="11"/>
      <c r="VWC106" s="11"/>
      <c r="VWD106" s="11"/>
      <c r="VWE106" s="11"/>
      <c r="VWF106" s="11"/>
      <c r="VWG106" s="11"/>
      <c r="VWH106" s="11"/>
      <c r="VWI106" s="11"/>
      <c r="VWJ106" s="11"/>
      <c r="VWK106" s="11"/>
      <c r="VWL106" s="11"/>
      <c r="VWM106" s="11"/>
      <c r="VWN106" s="11"/>
      <c r="VWO106" s="11"/>
      <c r="VWP106" s="11"/>
      <c r="VWQ106" s="11"/>
      <c r="VWR106" s="11"/>
      <c r="VWS106" s="11"/>
      <c r="VWT106" s="11"/>
      <c r="VWU106" s="11"/>
      <c r="VWV106" s="11"/>
      <c r="VWW106" s="11"/>
      <c r="VWX106" s="11"/>
      <c r="VWY106" s="11"/>
      <c r="VWZ106" s="11"/>
      <c r="VXA106" s="11"/>
      <c r="VXB106" s="11"/>
      <c r="VXC106" s="11"/>
      <c r="VXD106" s="11"/>
      <c r="VXE106" s="11"/>
      <c r="VXF106" s="11"/>
      <c r="VXG106" s="11"/>
      <c r="VXH106" s="11"/>
      <c r="VXI106" s="11"/>
      <c r="VXJ106" s="11"/>
      <c r="VXK106" s="11"/>
      <c r="VXL106" s="11"/>
      <c r="VXM106" s="11"/>
      <c r="VXN106" s="11"/>
      <c r="VXO106" s="11"/>
      <c r="VXP106" s="11"/>
      <c r="VXQ106" s="11"/>
      <c r="VXR106" s="11"/>
      <c r="VXS106" s="11"/>
      <c r="VXT106" s="11"/>
      <c r="VXU106" s="11"/>
      <c r="VXV106" s="11"/>
      <c r="VXW106" s="11"/>
      <c r="VXX106" s="11"/>
      <c r="VXY106" s="11"/>
      <c r="VXZ106" s="11"/>
      <c r="VYA106" s="11"/>
      <c r="VYB106" s="11"/>
      <c r="VYC106" s="11"/>
      <c r="VYD106" s="11"/>
      <c r="VYE106" s="11"/>
      <c r="VYF106" s="11"/>
      <c r="VYG106" s="11"/>
      <c r="VYH106" s="11"/>
      <c r="VYI106" s="11"/>
      <c r="VYJ106" s="11"/>
      <c r="VYK106" s="11"/>
      <c r="VYL106" s="11"/>
      <c r="VYM106" s="11"/>
      <c r="VYN106" s="11"/>
      <c r="VYO106" s="11"/>
      <c r="VYP106" s="11"/>
      <c r="VYQ106" s="11"/>
      <c r="VYR106" s="11"/>
      <c r="VYS106" s="11"/>
      <c r="VYT106" s="11"/>
      <c r="VYU106" s="11"/>
      <c r="VYV106" s="11"/>
      <c r="VYW106" s="11"/>
      <c r="VYX106" s="11"/>
      <c r="VYY106" s="11"/>
      <c r="VYZ106" s="11"/>
      <c r="VZA106" s="11"/>
      <c r="VZB106" s="11"/>
      <c r="VZC106" s="11"/>
      <c r="VZD106" s="11"/>
      <c r="VZE106" s="11"/>
      <c r="VZF106" s="11"/>
      <c r="VZG106" s="11"/>
      <c r="VZH106" s="11"/>
      <c r="VZI106" s="11"/>
      <c r="VZJ106" s="11"/>
      <c r="VZK106" s="11"/>
      <c r="VZL106" s="11"/>
      <c r="VZM106" s="11"/>
      <c r="VZN106" s="11"/>
      <c r="VZO106" s="11"/>
      <c r="VZP106" s="11"/>
      <c r="VZQ106" s="11"/>
      <c r="VZR106" s="11"/>
      <c r="VZS106" s="11"/>
      <c r="VZT106" s="11"/>
      <c r="VZU106" s="11"/>
      <c r="VZV106" s="11"/>
      <c r="VZW106" s="11"/>
      <c r="VZX106" s="11"/>
      <c r="VZY106" s="11"/>
      <c r="VZZ106" s="11"/>
      <c r="WAA106" s="11"/>
      <c r="WAB106" s="11"/>
      <c r="WAC106" s="11"/>
      <c r="WAD106" s="11"/>
      <c r="WAE106" s="11"/>
      <c r="WAF106" s="11"/>
      <c r="WAG106" s="11"/>
      <c r="WAH106" s="11"/>
      <c r="WAI106" s="11"/>
      <c r="WAJ106" s="11"/>
      <c r="WAK106" s="11"/>
      <c r="WAL106" s="11"/>
      <c r="WAM106" s="11"/>
      <c r="WAN106" s="11"/>
      <c r="WAO106" s="11"/>
      <c r="WAP106" s="11"/>
      <c r="WAQ106" s="11"/>
      <c r="WAR106" s="11"/>
      <c r="WAS106" s="11"/>
      <c r="WAT106" s="11"/>
      <c r="WAU106" s="11"/>
      <c r="WAV106" s="11"/>
      <c r="WAW106" s="11"/>
      <c r="WAX106" s="11"/>
      <c r="WAY106" s="11"/>
      <c r="WAZ106" s="11"/>
      <c r="WBA106" s="11"/>
      <c r="WBB106" s="11"/>
      <c r="WBC106" s="11"/>
      <c r="WBD106" s="11"/>
      <c r="WBE106" s="11"/>
      <c r="WBF106" s="11"/>
      <c r="WBG106" s="11"/>
      <c r="WBH106" s="11"/>
      <c r="WBI106" s="11"/>
      <c r="WBJ106" s="11"/>
      <c r="WBK106" s="11"/>
      <c r="WBL106" s="11"/>
      <c r="WBM106" s="11"/>
      <c r="WBN106" s="11"/>
      <c r="WBO106" s="11"/>
      <c r="WBP106" s="11"/>
      <c r="WBQ106" s="11"/>
      <c r="WBR106" s="11"/>
      <c r="WBS106" s="11"/>
      <c r="WBT106" s="11"/>
      <c r="WBU106" s="11"/>
      <c r="WBV106" s="11"/>
      <c r="WBW106" s="11"/>
      <c r="WBX106" s="11"/>
      <c r="WBY106" s="11"/>
      <c r="WBZ106" s="11"/>
      <c r="WCA106" s="11"/>
      <c r="WCB106" s="11"/>
      <c r="WCC106" s="11"/>
      <c r="WCD106" s="11"/>
      <c r="WCE106" s="11"/>
      <c r="WCF106" s="11"/>
      <c r="WCG106" s="11"/>
      <c r="WCH106" s="11"/>
      <c r="WCI106" s="11"/>
      <c r="WCJ106" s="11"/>
      <c r="WCK106" s="11"/>
      <c r="WCL106" s="11"/>
      <c r="WCM106" s="11"/>
      <c r="WCN106" s="11"/>
      <c r="WCO106" s="11"/>
      <c r="WCP106" s="11"/>
      <c r="WCQ106" s="11"/>
      <c r="WCR106" s="11"/>
      <c r="WCS106" s="11"/>
      <c r="WCT106" s="11"/>
      <c r="WCU106" s="11"/>
      <c r="WCV106" s="11"/>
      <c r="WCW106" s="11"/>
      <c r="WCX106" s="11"/>
      <c r="WCY106" s="11"/>
      <c r="WCZ106" s="11"/>
      <c r="WDA106" s="11"/>
      <c r="WDB106" s="11"/>
      <c r="WDC106" s="11"/>
      <c r="WDD106" s="11"/>
      <c r="WDE106" s="11"/>
      <c r="WDF106" s="11"/>
      <c r="WDG106" s="11"/>
      <c r="WDH106" s="11"/>
      <c r="WDI106" s="11"/>
      <c r="WDJ106" s="11"/>
      <c r="WDK106" s="11"/>
      <c r="WDL106" s="11"/>
      <c r="WDM106" s="11"/>
      <c r="WDN106" s="11"/>
      <c r="WDO106" s="11"/>
      <c r="WDP106" s="11"/>
      <c r="WDQ106" s="11"/>
      <c r="WDR106" s="11"/>
      <c r="WDS106" s="11"/>
      <c r="WDT106" s="11"/>
      <c r="WDU106" s="11"/>
      <c r="WDV106" s="11"/>
      <c r="WDW106" s="11"/>
      <c r="WDX106" s="11"/>
      <c r="WDY106" s="11"/>
      <c r="WDZ106" s="11"/>
      <c r="WEA106" s="11"/>
      <c r="WEB106" s="11"/>
      <c r="WEC106" s="11"/>
      <c r="WED106" s="11"/>
      <c r="WEE106" s="11"/>
      <c r="WEF106" s="11"/>
      <c r="WEG106" s="11"/>
      <c r="WEH106" s="11"/>
      <c r="WEI106" s="11"/>
      <c r="WEJ106" s="11"/>
      <c r="WEK106" s="11"/>
      <c r="WEL106" s="11"/>
      <c r="WEM106" s="11"/>
      <c r="WEN106" s="11"/>
      <c r="WEO106" s="11"/>
      <c r="WEP106" s="11"/>
      <c r="WEQ106" s="11"/>
      <c r="WER106" s="11"/>
      <c r="WES106" s="11"/>
      <c r="WET106" s="11"/>
      <c r="WEU106" s="11"/>
      <c r="WEV106" s="11"/>
      <c r="WEW106" s="11"/>
      <c r="WEX106" s="11"/>
      <c r="WEY106" s="11"/>
      <c r="WEZ106" s="11"/>
      <c r="WFA106" s="11"/>
      <c r="WFB106" s="11"/>
      <c r="WFC106" s="11"/>
      <c r="WFD106" s="11"/>
      <c r="WFE106" s="11"/>
      <c r="WFF106" s="11"/>
      <c r="WFG106" s="11"/>
      <c r="WFH106" s="11"/>
      <c r="WFI106" s="11"/>
      <c r="WFJ106" s="11"/>
      <c r="WFK106" s="11"/>
      <c r="WFL106" s="11"/>
      <c r="WFM106" s="11"/>
      <c r="WFN106" s="11"/>
      <c r="WFO106" s="11"/>
      <c r="WFP106" s="11"/>
      <c r="WFQ106" s="11"/>
      <c r="WFR106" s="11"/>
      <c r="WFS106" s="11"/>
      <c r="WFT106" s="11"/>
      <c r="WFU106" s="11"/>
      <c r="WFV106" s="11"/>
      <c r="WFW106" s="11"/>
      <c r="WFX106" s="11"/>
      <c r="WFY106" s="11"/>
      <c r="WFZ106" s="11"/>
      <c r="WGA106" s="11"/>
      <c r="WGB106" s="11"/>
      <c r="WGC106" s="11"/>
      <c r="WGD106" s="11"/>
      <c r="WGE106" s="11"/>
      <c r="WGF106" s="11"/>
      <c r="WGG106" s="11"/>
      <c r="WGH106" s="11"/>
      <c r="WGI106" s="11"/>
      <c r="WGJ106" s="11"/>
      <c r="WGK106" s="11"/>
      <c r="WGL106" s="11"/>
      <c r="WGM106" s="11"/>
      <c r="WGN106" s="11"/>
      <c r="WGO106" s="11"/>
      <c r="WGP106" s="11"/>
      <c r="WGQ106" s="11"/>
      <c r="WGR106" s="11"/>
      <c r="WGS106" s="11"/>
      <c r="WGT106" s="11"/>
      <c r="WGU106" s="11"/>
      <c r="WGV106" s="11"/>
      <c r="WGW106" s="11"/>
      <c r="WGX106" s="11"/>
      <c r="WGY106" s="11"/>
      <c r="WGZ106" s="11"/>
      <c r="WHA106" s="11"/>
      <c r="WHB106" s="11"/>
      <c r="WHC106" s="11"/>
      <c r="WHD106" s="11"/>
      <c r="WHE106" s="11"/>
      <c r="WHF106" s="11"/>
      <c r="WHG106" s="11"/>
      <c r="WHH106" s="11"/>
      <c r="WHI106" s="11"/>
      <c r="WHJ106" s="11"/>
      <c r="WHK106" s="11"/>
      <c r="WHL106" s="11"/>
      <c r="WHM106" s="11"/>
      <c r="WHN106" s="11"/>
      <c r="WHO106" s="11"/>
      <c r="WHP106" s="11"/>
      <c r="WHQ106" s="11"/>
      <c r="WHR106" s="11"/>
      <c r="WHS106" s="11"/>
      <c r="WHT106" s="11"/>
      <c r="WHU106" s="11"/>
      <c r="WHV106" s="11"/>
      <c r="WHW106" s="11"/>
      <c r="WHX106" s="11"/>
      <c r="WHY106" s="11"/>
      <c r="WHZ106" s="11"/>
      <c r="WIA106" s="11"/>
      <c r="WIB106" s="11"/>
      <c r="WIC106" s="11"/>
      <c r="WID106" s="11"/>
      <c r="WIE106" s="11"/>
      <c r="WIF106" s="11"/>
      <c r="WIG106" s="11"/>
      <c r="WIH106" s="11"/>
      <c r="WII106" s="11"/>
      <c r="WIJ106" s="11"/>
      <c r="WIK106" s="11"/>
      <c r="WIL106" s="11"/>
      <c r="WIM106" s="11"/>
      <c r="WIN106" s="11"/>
      <c r="WIO106" s="11"/>
      <c r="WIP106" s="11"/>
      <c r="WIQ106" s="11"/>
      <c r="WIR106" s="11"/>
      <c r="WIS106" s="11"/>
      <c r="WIT106" s="11"/>
      <c r="WIU106" s="11"/>
      <c r="WIV106" s="11"/>
      <c r="WIW106" s="11"/>
      <c r="WIX106" s="11"/>
      <c r="WIY106" s="11"/>
      <c r="WIZ106" s="11"/>
      <c r="WJA106" s="11"/>
      <c r="WJB106" s="11"/>
      <c r="WJC106" s="11"/>
      <c r="WJD106" s="11"/>
      <c r="WJE106" s="11"/>
      <c r="WJF106" s="11"/>
      <c r="WJG106" s="11"/>
      <c r="WJH106" s="11"/>
      <c r="WJI106" s="11"/>
      <c r="WJJ106" s="11"/>
      <c r="WJK106" s="11"/>
      <c r="WJL106" s="11"/>
      <c r="WJM106" s="11"/>
      <c r="WJN106" s="11"/>
      <c r="WJO106" s="11"/>
      <c r="WJP106" s="11"/>
      <c r="WJQ106" s="11"/>
      <c r="WJR106" s="11"/>
      <c r="WJS106" s="11"/>
      <c r="WJT106" s="11"/>
      <c r="WJU106" s="11"/>
      <c r="WJV106" s="11"/>
      <c r="WJW106" s="11"/>
      <c r="WJX106" s="11"/>
      <c r="WJY106" s="11"/>
      <c r="WJZ106" s="11"/>
      <c r="WKA106" s="11"/>
      <c r="WKB106" s="11"/>
      <c r="WKC106" s="11"/>
      <c r="WKD106" s="11"/>
      <c r="WKE106" s="11"/>
      <c r="WKF106" s="11"/>
      <c r="WKG106" s="11"/>
      <c r="WKH106" s="11"/>
      <c r="WKI106" s="11"/>
      <c r="WKJ106" s="11"/>
      <c r="WKK106" s="11"/>
      <c r="WKL106" s="11"/>
      <c r="WKM106" s="11"/>
      <c r="WKN106" s="11"/>
      <c r="WKO106" s="11"/>
      <c r="WKP106" s="11"/>
      <c r="WKQ106" s="11"/>
      <c r="WKR106" s="11"/>
      <c r="WKS106" s="11"/>
      <c r="WKT106" s="11"/>
      <c r="WKU106" s="11"/>
      <c r="WKV106" s="11"/>
      <c r="WKW106" s="11"/>
      <c r="WKX106" s="11"/>
      <c r="WKY106" s="11"/>
      <c r="WKZ106" s="11"/>
      <c r="WLA106" s="11"/>
      <c r="WLB106" s="11"/>
      <c r="WLC106" s="11"/>
      <c r="WLD106" s="11"/>
      <c r="WLE106" s="11"/>
      <c r="WLF106" s="11"/>
      <c r="WLG106" s="11"/>
      <c r="WLH106" s="11"/>
      <c r="WLI106" s="11"/>
      <c r="WLJ106" s="11"/>
      <c r="WLK106" s="11"/>
      <c r="WLL106" s="11"/>
      <c r="WLM106" s="11"/>
      <c r="WLN106" s="11"/>
      <c r="WLO106" s="11"/>
      <c r="WLP106" s="11"/>
      <c r="WLQ106" s="11"/>
      <c r="WLR106" s="11"/>
      <c r="WLS106" s="11"/>
      <c r="WLT106" s="11"/>
      <c r="WLU106" s="11"/>
      <c r="WLV106" s="11"/>
      <c r="WLW106" s="11"/>
      <c r="WLX106" s="11"/>
      <c r="WLY106" s="11"/>
      <c r="WLZ106" s="11"/>
      <c r="WMA106" s="11"/>
      <c r="WMB106" s="11"/>
      <c r="WMC106" s="11"/>
      <c r="WMD106" s="11"/>
      <c r="WME106" s="11"/>
      <c r="WMF106" s="11"/>
      <c r="WMG106" s="11"/>
      <c r="WMH106" s="11"/>
      <c r="WMI106" s="11"/>
      <c r="WMJ106" s="11"/>
      <c r="WMK106" s="11"/>
      <c r="WML106" s="11"/>
      <c r="WMM106" s="11"/>
      <c r="WMN106" s="11"/>
      <c r="WMO106" s="11"/>
      <c r="WMP106" s="11"/>
      <c r="WMQ106" s="11"/>
      <c r="WMR106" s="11"/>
      <c r="WMS106" s="11"/>
      <c r="WMT106" s="11"/>
      <c r="WMU106" s="11"/>
      <c r="WMV106" s="11"/>
      <c r="WMW106" s="11"/>
      <c r="WMX106" s="11"/>
      <c r="WMY106" s="11"/>
      <c r="WMZ106" s="11"/>
      <c r="WNA106" s="11"/>
      <c r="WNB106" s="11"/>
      <c r="WNC106" s="11"/>
      <c r="WND106" s="11"/>
      <c r="WNE106" s="11"/>
      <c r="WNF106" s="11"/>
      <c r="WNG106" s="11"/>
      <c r="WNH106" s="11"/>
      <c r="WNI106" s="11"/>
      <c r="WNJ106" s="11"/>
      <c r="WNK106" s="11"/>
      <c r="WNL106" s="11"/>
      <c r="WNM106" s="11"/>
      <c r="WNN106" s="11"/>
      <c r="WNO106" s="11"/>
      <c r="WNP106" s="11"/>
      <c r="WNQ106" s="11"/>
      <c r="WNR106" s="11"/>
      <c r="WNS106" s="11"/>
      <c r="WNT106" s="11"/>
      <c r="WNU106" s="11"/>
      <c r="WNV106" s="11"/>
      <c r="WNW106" s="11"/>
      <c r="WNX106" s="11"/>
      <c r="WNY106" s="11"/>
      <c r="WNZ106" s="11"/>
      <c r="WOA106" s="11"/>
      <c r="WOB106" s="11"/>
      <c r="WOC106" s="11"/>
      <c r="WOD106" s="11"/>
      <c r="WOE106" s="11"/>
      <c r="WOF106" s="11"/>
      <c r="WOG106" s="11"/>
      <c r="WOH106" s="11"/>
      <c r="WOI106" s="11"/>
      <c r="WOJ106" s="11"/>
      <c r="WOK106" s="11"/>
      <c r="WOL106" s="11"/>
      <c r="WOM106" s="11"/>
      <c r="WON106" s="11"/>
      <c r="WOO106" s="11"/>
      <c r="WOP106" s="11"/>
      <c r="WOQ106" s="11"/>
      <c r="WOR106" s="11"/>
      <c r="WOS106" s="11"/>
      <c r="WOT106" s="11"/>
      <c r="WOU106" s="11"/>
      <c r="WOV106" s="11"/>
      <c r="WOW106" s="11"/>
      <c r="WOX106" s="11"/>
      <c r="WOY106" s="11"/>
      <c r="WOZ106" s="11"/>
      <c r="WPA106" s="11"/>
      <c r="WPB106" s="11"/>
      <c r="WPC106" s="11"/>
      <c r="WPD106" s="11"/>
      <c r="WPE106" s="11"/>
      <c r="WPF106" s="11"/>
      <c r="WPG106" s="11"/>
      <c r="WPH106" s="11"/>
      <c r="WPI106" s="11"/>
      <c r="WPJ106" s="11"/>
      <c r="WPK106" s="11"/>
      <c r="WPL106" s="11"/>
      <c r="WPM106" s="11"/>
      <c r="WPN106" s="11"/>
      <c r="WPO106" s="11"/>
      <c r="WPP106" s="11"/>
      <c r="WPQ106" s="11"/>
      <c r="WPR106" s="11"/>
      <c r="WPS106" s="11"/>
      <c r="WPT106" s="11"/>
      <c r="WPU106" s="11"/>
      <c r="WPV106" s="11"/>
      <c r="WPW106" s="11"/>
      <c r="WPX106" s="11"/>
      <c r="WPY106" s="11"/>
      <c r="WPZ106" s="11"/>
      <c r="WQA106" s="11"/>
      <c r="WQB106" s="11"/>
      <c r="WQC106" s="11"/>
      <c r="WQD106" s="11"/>
      <c r="WQE106" s="11"/>
      <c r="WQF106" s="11"/>
      <c r="WQG106" s="11"/>
      <c r="WQH106" s="11"/>
      <c r="WQI106" s="11"/>
      <c r="WQJ106" s="11"/>
      <c r="WQK106" s="11"/>
      <c r="WQL106" s="11"/>
      <c r="WQM106" s="11"/>
      <c r="WQN106" s="11"/>
      <c r="WQO106" s="11"/>
      <c r="WQP106" s="11"/>
      <c r="WQQ106" s="11"/>
      <c r="WQR106" s="11"/>
      <c r="WQS106" s="11"/>
      <c r="WQT106" s="11"/>
      <c r="WQU106" s="11"/>
      <c r="WQV106" s="11"/>
      <c r="WQW106" s="11"/>
      <c r="WQX106" s="11"/>
      <c r="WQY106" s="11"/>
      <c r="WQZ106" s="11"/>
      <c r="WRA106" s="11"/>
      <c r="WRB106" s="11"/>
      <c r="WRC106" s="11"/>
      <c r="WRD106" s="11"/>
      <c r="WRE106" s="11"/>
      <c r="WRF106" s="11"/>
      <c r="WRG106" s="11"/>
      <c r="WRH106" s="11"/>
      <c r="WRI106" s="11"/>
      <c r="WRJ106" s="11"/>
      <c r="WRK106" s="11"/>
      <c r="WRL106" s="11"/>
      <c r="WRM106" s="11"/>
      <c r="WRN106" s="11"/>
      <c r="WRO106" s="11"/>
      <c r="WRP106" s="11"/>
      <c r="WRQ106" s="11"/>
      <c r="WRR106" s="11"/>
      <c r="WRS106" s="11"/>
      <c r="WRT106" s="11"/>
      <c r="WRU106" s="11"/>
      <c r="WRV106" s="11"/>
      <c r="WRW106" s="11"/>
      <c r="WRX106" s="11"/>
      <c r="WRY106" s="11"/>
      <c r="WRZ106" s="11"/>
      <c r="WSA106" s="11"/>
      <c r="WSB106" s="11"/>
      <c r="WSC106" s="11"/>
      <c r="WSD106" s="11"/>
      <c r="WSE106" s="11"/>
      <c r="WSF106" s="11"/>
      <c r="WSG106" s="11"/>
      <c r="WSH106" s="11"/>
      <c r="WSI106" s="11"/>
      <c r="WSJ106" s="11"/>
      <c r="WSK106" s="11"/>
      <c r="WSL106" s="11"/>
      <c r="WSM106" s="11"/>
      <c r="WSN106" s="11"/>
      <c r="WSO106" s="11"/>
      <c r="WSP106" s="11"/>
      <c r="WSQ106" s="11"/>
      <c r="WSR106" s="11"/>
      <c r="WSS106" s="11"/>
      <c r="WST106" s="11"/>
      <c r="WSU106" s="11"/>
      <c r="WSV106" s="11"/>
      <c r="WSW106" s="11"/>
      <c r="WSX106" s="11"/>
      <c r="WSY106" s="11"/>
      <c r="WSZ106" s="11"/>
      <c r="WTA106" s="11"/>
      <c r="WTB106" s="11"/>
      <c r="WTC106" s="11"/>
      <c r="WTD106" s="11"/>
      <c r="WTE106" s="11"/>
      <c r="WTF106" s="11"/>
      <c r="WTG106" s="11"/>
      <c r="WTH106" s="11"/>
      <c r="WTI106" s="11"/>
      <c r="WTJ106" s="11"/>
      <c r="WTK106" s="11"/>
      <c r="WTL106" s="11"/>
      <c r="WTM106" s="11"/>
      <c r="WTN106" s="11"/>
      <c r="WTO106" s="11"/>
      <c r="WTP106" s="11"/>
      <c r="WTQ106" s="11"/>
      <c r="WTR106" s="11"/>
      <c r="WTS106" s="11"/>
      <c r="WTT106" s="11"/>
      <c r="WTU106" s="11"/>
      <c r="WTV106" s="11"/>
      <c r="WTW106" s="11"/>
      <c r="WTX106" s="11"/>
      <c r="WTY106" s="11"/>
      <c r="WTZ106" s="11"/>
      <c r="WUA106" s="11"/>
      <c r="WUB106" s="11"/>
      <c r="WUC106" s="11"/>
      <c r="WUD106" s="11"/>
      <c r="WUE106" s="11"/>
      <c r="WUF106" s="11"/>
      <c r="WUG106" s="11"/>
      <c r="WUH106" s="11"/>
      <c r="WUI106" s="11"/>
      <c r="WUJ106" s="11"/>
      <c r="WUK106" s="11"/>
      <c r="WUL106" s="11"/>
      <c r="WUM106" s="11"/>
      <c r="WUN106" s="11"/>
      <c r="WUO106" s="11"/>
      <c r="WUP106" s="11"/>
      <c r="WUQ106" s="11"/>
      <c r="WUR106" s="11"/>
      <c r="WUS106" s="11"/>
      <c r="WUT106" s="11"/>
      <c r="WUU106" s="11"/>
      <c r="WUV106" s="11"/>
      <c r="WUW106" s="11"/>
      <c r="WUX106" s="11"/>
      <c r="WUY106" s="11"/>
      <c r="WUZ106" s="11"/>
      <c r="WVA106" s="11"/>
      <c r="WVB106" s="11"/>
      <c r="WVC106" s="11"/>
      <c r="WVD106" s="11"/>
      <c r="WVE106" s="11"/>
      <c r="WVF106" s="11"/>
      <c r="WVG106" s="11"/>
      <c r="WVH106" s="11"/>
      <c r="WVI106" s="11"/>
      <c r="WVJ106" s="11"/>
      <c r="WVK106" s="11"/>
      <c r="WVL106" s="11"/>
      <c r="WVM106" s="11"/>
      <c r="WVN106" s="11"/>
      <c r="WVO106" s="11"/>
      <c r="WVP106" s="11"/>
      <c r="WVQ106" s="11"/>
      <c r="WVR106" s="11"/>
      <c r="WVS106" s="11"/>
      <c r="WVT106" s="11"/>
      <c r="WVU106" s="11"/>
      <c r="WVV106" s="11"/>
      <c r="WVW106" s="11"/>
      <c r="WVX106" s="11"/>
      <c r="WVY106" s="11"/>
      <c r="WVZ106" s="11"/>
      <c r="WWA106" s="11"/>
      <c r="WWB106" s="11"/>
      <c r="WWC106" s="11"/>
      <c r="WWD106" s="11"/>
      <c r="WWE106" s="11"/>
      <c r="WWF106" s="11"/>
      <c r="WWG106" s="11"/>
      <c r="WWH106" s="11"/>
      <c r="WWI106" s="11"/>
      <c r="WWJ106" s="11"/>
      <c r="WWK106" s="11"/>
      <c r="WWL106" s="11"/>
      <c r="WWM106" s="11"/>
      <c r="WWN106" s="11"/>
      <c r="WWO106" s="11"/>
      <c r="WWP106" s="11"/>
      <c r="WWQ106" s="11"/>
      <c r="WWR106" s="11"/>
      <c r="WWS106" s="11"/>
      <c r="WWT106" s="11"/>
      <c r="WWU106" s="11"/>
      <c r="WWV106" s="11"/>
      <c r="WWW106" s="11"/>
      <c r="WWX106" s="11"/>
      <c r="WWY106" s="11"/>
      <c r="WWZ106" s="11"/>
      <c r="WXA106" s="11"/>
      <c r="WXB106" s="11"/>
      <c r="WXC106" s="11"/>
      <c r="WXD106" s="11"/>
      <c r="WXE106" s="11"/>
      <c r="WXF106" s="11"/>
      <c r="WXG106" s="11"/>
      <c r="WXH106" s="11"/>
      <c r="WXI106" s="11"/>
      <c r="WXJ106" s="11"/>
      <c r="WXK106" s="11"/>
      <c r="WXL106" s="11"/>
      <c r="WXM106" s="11"/>
      <c r="WXN106" s="11"/>
      <c r="WXO106" s="11"/>
      <c r="WXP106" s="11"/>
      <c r="WXQ106" s="11"/>
      <c r="WXR106" s="11"/>
      <c r="WXS106" s="11"/>
      <c r="WXT106" s="11"/>
      <c r="WXU106" s="11"/>
      <c r="WXV106" s="11"/>
      <c r="WXW106" s="11"/>
      <c r="WXX106" s="11"/>
      <c r="WXY106" s="11"/>
      <c r="WXZ106" s="11"/>
      <c r="WYA106" s="11"/>
      <c r="WYB106" s="11"/>
      <c r="WYC106" s="11"/>
      <c r="WYD106" s="11"/>
      <c r="WYE106" s="11"/>
      <c r="WYF106" s="11"/>
      <c r="WYG106" s="11"/>
      <c r="WYH106" s="11"/>
      <c r="WYI106" s="11"/>
      <c r="WYJ106" s="11"/>
      <c r="WYK106" s="11"/>
      <c r="WYL106" s="11"/>
      <c r="WYM106" s="11"/>
      <c r="WYN106" s="11"/>
      <c r="WYO106" s="11"/>
      <c r="WYP106" s="11"/>
      <c r="WYQ106" s="11"/>
      <c r="WYR106" s="11"/>
      <c r="WYS106" s="11"/>
      <c r="WYT106" s="11"/>
      <c r="WYU106" s="11"/>
      <c r="WYV106" s="11"/>
      <c r="WYW106" s="11"/>
      <c r="WYX106" s="11"/>
      <c r="WYY106" s="11"/>
      <c r="WYZ106" s="11"/>
      <c r="WZA106" s="11"/>
      <c r="WZB106" s="11"/>
      <c r="WZC106" s="11"/>
      <c r="WZD106" s="11"/>
      <c r="WZE106" s="11"/>
      <c r="WZF106" s="11"/>
      <c r="WZG106" s="11"/>
      <c r="WZH106" s="11"/>
      <c r="WZI106" s="11"/>
      <c r="WZJ106" s="11"/>
      <c r="WZK106" s="11"/>
      <c r="WZL106" s="11"/>
      <c r="WZM106" s="11"/>
      <c r="WZN106" s="11"/>
      <c r="WZO106" s="11"/>
      <c r="WZP106" s="11"/>
      <c r="WZQ106" s="11"/>
      <c r="WZR106" s="11"/>
      <c r="WZS106" s="11"/>
      <c r="WZT106" s="11"/>
      <c r="WZU106" s="11"/>
      <c r="WZV106" s="11"/>
      <c r="WZW106" s="11"/>
      <c r="WZX106" s="11"/>
      <c r="WZY106" s="11"/>
      <c r="WZZ106" s="11"/>
      <c r="XAA106" s="11"/>
      <c r="XAB106" s="11"/>
      <c r="XAC106" s="11"/>
      <c r="XAD106" s="11"/>
      <c r="XAE106" s="11"/>
      <c r="XAF106" s="11"/>
      <c r="XAG106" s="11"/>
      <c r="XAH106" s="11"/>
      <c r="XAI106" s="11"/>
      <c r="XAJ106" s="11"/>
      <c r="XAK106" s="11"/>
      <c r="XAL106" s="11"/>
      <c r="XAM106" s="11"/>
      <c r="XAN106" s="11"/>
      <c r="XAO106" s="11"/>
      <c r="XAP106" s="11"/>
      <c r="XAQ106" s="11"/>
      <c r="XAR106" s="11"/>
      <c r="XAS106" s="11"/>
      <c r="XAT106" s="11"/>
      <c r="XAU106" s="11"/>
      <c r="XAV106" s="11"/>
      <c r="XAW106" s="11"/>
      <c r="XAX106" s="11"/>
      <c r="XAY106" s="11"/>
      <c r="XAZ106" s="11"/>
      <c r="XBA106" s="11"/>
      <c r="XBB106" s="11"/>
      <c r="XBC106" s="11"/>
      <c r="XBD106" s="11"/>
      <c r="XBE106" s="11"/>
      <c r="XBF106" s="11"/>
      <c r="XBG106" s="11"/>
      <c r="XBH106" s="11"/>
      <c r="XBI106" s="11"/>
      <c r="XBJ106" s="11"/>
      <c r="XBK106" s="11"/>
      <c r="XBL106" s="11"/>
      <c r="XBM106" s="11"/>
      <c r="XBN106" s="11"/>
      <c r="XBO106" s="11"/>
      <c r="XBP106" s="11"/>
      <c r="XBQ106" s="11"/>
      <c r="XBR106" s="11"/>
      <c r="XBS106" s="11"/>
      <c r="XBT106" s="11"/>
      <c r="XBU106" s="11"/>
      <c r="XBV106" s="11"/>
      <c r="XBW106" s="11"/>
      <c r="XBX106" s="11"/>
      <c r="XBY106" s="11"/>
      <c r="XBZ106" s="11"/>
      <c r="XCA106" s="11"/>
      <c r="XCB106" s="11"/>
      <c r="XCC106" s="11"/>
      <c r="XCD106" s="11"/>
      <c r="XCE106" s="11"/>
      <c r="XCF106" s="11"/>
      <c r="XCG106" s="11"/>
      <c r="XCH106" s="11"/>
      <c r="XCI106" s="11"/>
      <c r="XCJ106" s="11"/>
      <c r="XCK106" s="11"/>
      <c r="XCL106" s="11"/>
      <c r="XCM106" s="11"/>
      <c r="XCN106" s="11"/>
      <c r="XCO106" s="11"/>
      <c r="XCP106" s="11"/>
      <c r="XCQ106" s="11"/>
      <c r="XCR106" s="11"/>
      <c r="XCS106" s="11"/>
      <c r="XCT106" s="11"/>
      <c r="XCU106" s="11"/>
      <c r="XCV106" s="11"/>
      <c r="XCW106" s="11"/>
      <c r="XCX106" s="11"/>
      <c r="XCY106" s="11"/>
      <c r="XCZ106" s="11"/>
      <c r="XDA106" s="11"/>
      <c r="XDB106" s="11"/>
      <c r="XDC106" s="11"/>
      <c r="XDD106" s="11"/>
      <c r="XDE106" s="11"/>
      <c r="XDF106" s="11"/>
      <c r="XDG106" s="11"/>
      <c r="XDH106" s="11"/>
      <c r="XDI106" s="11"/>
      <c r="XDJ106" s="11"/>
      <c r="XDK106" s="11"/>
      <c r="XDL106" s="11"/>
      <c r="XDM106" s="11"/>
      <c r="XDN106" s="11"/>
      <c r="XDO106" s="11"/>
      <c r="XDP106" s="11"/>
      <c r="XDQ106" s="11"/>
      <c r="XDR106" s="11"/>
      <c r="XDS106" s="11"/>
      <c r="XDT106" s="11"/>
      <c r="XDU106" s="11"/>
      <c r="XDV106" s="11"/>
      <c r="XDW106" s="11"/>
      <c r="XDX106" s="11"/>
      <c r="XDY106" s="11"/>
      <c r="XDZ106" s="11"/>
      <c r="XEA106" s="11"/>
      <c r="XEB106" s="11"/>
      <c r="XEC106" s="11"/>
      <c r="XED106" s="11"/>
      <c r="XEE106" s="11"/>
      <c r="XEF106" s="11"/>
      <c r="XEG106" s="11"/>
      <c r="XEH106" s="11"/>
      <c r="XEI106" s="11"/>
      <c r="XEJ106" s="11"/>
      <c r="XEK106" s="11"/>
      <c r="XEL106" s="11"/>
      <c r="XEM106" s="11"/>
      <c r="XEN106" s="11"/>
      <c r="XEO106" s="11"/>
      <c r="XEP106" s="11"/>
      <c r="XEQ106" s="11"/>
      <c r="XER106" s="11"/>
      <c r="XES106" s="11"/>
      <c r="XET106" s="11"/>
      <c r="XEU106" s="11"/>
      <c r="XEV106" s="11"/>
      <c r="XEW106" s="11"/>
      <c r="XEX106" s="11"/>
      <c r="XEY106" s="11"/>
      <c r="XEZ106" s="11"/>
      <c r="XFA106" s="11"/>
      <c r="XFB106" s="11"/>
    </row>
    <row r="107" s="1" customFormat="1" ht="73" customHeight="1" spans="1:22 14877:16382">
      <c r="A107" s="20" t="s">
        <v>495</v>
      </c>
      <c r="B107" s="28" t="s">
        <v>496</v>
      </c>
      <c r="C107" s="30" t="s">
        <v>31</v>
      </c>
      <c r="D107" s="22" t="s">
        <v>32</v>
      </c>
      <c r="E107" s="30" t="s">
        <v>104</v>
      </c>
      <c r="F107" s="31" t="s">
        <v>497</v>
      </c>
      <c r="G107" s="32">
        <v>30</v>
      </c>
      <c r="H107" s="31" t="s">
        <v>311</v>
      </c>
      <c r="I107" s="31" t="s">
        <v>498</v>
      </c>
      <c r="J107" s="31" t="s">
        <v>499</v>
      </c>
      <c r="K107" s="25">
        <v>51</v>
      </c>
      <c r="L107" s="25"/>
      <c r="M107" s="26"/>
      <c r="N107" s="26"/>
      <c r="O107" s="26"/>
      <c r="P107" s="26"/>
      <c r="Q107" s="26"/>
      <c r="R107" s="26"/>
      <c r="S107" s="30" t="s">
        <v>38</v>
      </c>
      <c r="T107" s="30" t="s">
        <v>203</v>
      </c>
      <c r="U107" s="22">
        <v>2025.11</v>
      </c>
      <c r="V107" s="27"/>
      <c r="UZE107" s="11"/>
      <c r="UZF107" s="11"/>
      <c r="UZG107" s="11"/>
      <c r="UZH107" s="11"/>
      <c r="UZI107" s="11"/>
      <c r="UZJ107" s="11"/>
      <c r="UZK107" s="11"/>
      <c r="UZL107" s="11"/>
      <c r="UZM107" s="11"/>
      <c r="UZN107" s="11"/>
      <c r="UZO107" s="11"/>
      <c r="UZP107" s="11"/>
      <c r="UZQ107" s="11"/>
      <c r="UZR107" s="11"/>
      <c r="UZS107" s="11"/>
      <c r="UZT107" s="11"/>
      <c r="UZU107" s="11"/>
      <c r="UZV107" s="11"/>
      <c r="UZW107" s="11"/>
      <c r="UZX107" s="11"/>
      <c r="UZY107" s="11"/>
      <c r="UZZ107" s="11"/>
      <c r="VAA107" s="11"/>
      <c r="VAB107" s="11"/>
      <c r="VAC107" s="11"/>
      <c r="VAD107" s="11"/>
      <c r="VAE107" s="11"/>
      <c r="VAF107" s="11"/>
      <c r="VAG107" s="11"/>
      <c r="VAH107" s="11"/>
      <c r="VAI107" s="11"/>
      <c r="VAJ107" s="11"/>
      <c r="VAK107" s="11"/>
      <c r="VAL107" s="11"/>
      <c r="VAM107" s="11"/>
      <c r="VAN107" s="11"/>
      <c r="VAO107" s="11"/>
      <c r="VAP107" s="11"/>
      <c r="VAQ107" s="11"/>
      <c r="VAR107" s="11"/>
      <c r="VAS107" s="11"/>
      <c r="VAT107" s="11"/>
      <c r="VAU107" s="11"/>
      <c r="VAV107" s="11"/>
      <c r="VAW107" s="11"/>
      <c r="VAX107" s="11"/>
      <c r="VAY107" s="11"/>
      <c r="VAZ107" s="11"/>
      <c r="VBA107" s="11"/>
      <c r="VBB107" s="11"/>
      <c r="VBC107" s="11"/>
      <c r="VBD107" s="11"/>
      <c r="VBE107" s="11"/>
      <c r="VBF107" s="11"/>
      <c r="VBG107" s="11"/>
      <c r="VBH107" s="11"/>
      <c r="VBI107" s="11"/>
      <c r="VBJ107" s="11"/>
      <c r="VBK107" s="11"/>
      <c r="VBL107" s="11"/>
      <c r="VBM107" s="11"/>
      <c r="VBN107" s="11"/>
      <c r="VBO107" s="11"/>
      <c r="VBP107" s="11"/>
      <c r="VBQ107" s="11"/>
      <c r="VBR107" s="11"/>
      <c r="VBS107" s="11"/>
      <c r="VBT107" s="11"/>
      <c r="VBU107" s="11"/>
      <c r="VBV107" s="11"/>
      <c r="VBW107" s="11"/>
      <c r="VBX107" s="11"/>
      <c r="VBY107" s="11"/>
      <c r="VBZ107" s="11"/>
      <c r="VCA107" s="11"/>
      <c r="VCB107" s="11"/>
      <c r="VCC107" s="11"/>
      <c r="VCD107" s="11"/>
      <c r="VCE107" s="11"/>
      <c r="VCF107" s="11"/>
      <c r="VCG107" s="11"/>
      <c r="VCH107" s="11"/>
      <c r="VCI107" s="11"/>
      <c r="VCJ107" s="11"/>
      <c r="VCK107" s="11"/>
      <c r="VCL107" s="11"/>
      <c r="VCM107" s="11"/>
      <c r="VCN107" s="11"/>
      <c r="VCO107" s="11"/>
      <c r="VCP107" s="11"/>
      <c r="VCQ107" s="11"/>
      <c r="VCR107" s="11"/>
      <c r="VCS107" s="11"/>
      <c r="VCT107" s="11"/>
      <c r="VCU107" s="11"/>
      <c r="VCV107" s="11"/>
      <c r="VCW107" s="11"/>
      <c r="VCX107" s="11"/>
      <c r="VCY107" s="11"/>
      <c r="VCZ107" s="11"/>
      <c r="VDA107" s="11"/>
      <c r="VDB107" s="11"/>
      <c r="VDC107" s="11"/>
      <c r="VDD107" s="11"/>
      <c r="VDE107" s="11"/>
      <c r="VDF107" s="11"/>
      <c r="VDG107" s="11"/>
      <c r="VDH107" s="11"/>
      <c r="VDI107" s="11"/>
      <c r="VDJ107" s="11"/>
      <c r="VDK107" s="11"/>
      <c r="VDL107" s="11"/>
      <c r="VDM107" s="11"/>
      <c r="VDN107" s="11"/>
      <c r="VDO107" s="11"/>
      <c r="VDP107" s="11"/>
      <c r="VDQ107" s="11"/>
      <c r="VDR107" s="11"/>
      <c r="VDS107" s="11"/>
      <c r="VDT107" s="11"/>
      <c r="VDU107" s="11"/>
      <c r="VDV107" s="11"/>
      <c r="VDW107" s="11"/>
      <c r="VDX107" s="11"/>
      <c r="VDY107" s="11"/>
      <c r="VDZ107" s="11"/>
      <c r="VEA107" s="11"/>
      <c r="VEB107" s="11"/>
      <c r="VEC107" s="11"/>
      <c r="VED107" s="11"/>
      <c r="VEE107" s="11"/>
      <c r="VEF107" s="11"/>
      <c r="VEG107" s="11"/>
      <c r="VEH107" s="11"/>
      <c r="VEI107" s="11"/>
      <c r="VEJ107" s="11"/>
      <c r="VEK107" s="11"/>
      <c r="VEL107" s="11"/>
      <c r="VEM107" s="11"/>
      <c r="VEN107" s="11"/>
      <c r="VEO107" s="11"/>
      <c r="VEP107" s="11"/>
      <c r="VEQ107" s="11"/>
      <c r="VER107" s="11"/>
      <c r="VES107" s="11"/>
      <c r="VET107" s="11"/>
      <c r="VEU107" s="11"/>
      <c r="VEV107" s="11"/>
      <c r="VEW107" s="11"/>
      <c r="VEX107" s="11"/>
      <c r="VEY107" s="11"/>
      <c r="VEZ107" s="11"/>
      <c r="VFA107" s="11"/>
      <c r="VFB107" s="11"/>
      <c r="VFC107" s="11"/>
      <c r="VFD107" s="11"/>
      <c r="VFE107" s="11"/>
      <c r="VFF107" s="11"/>
      <c r="VFG107" s="11"/>
      <c r="VFH107" s="11"/>
      <c r="VFI107" s="11"/>
      <c r="VFJ107" s="11"/>
      <c r="VFK107" s="11"/>
      <c r="VFL107" s="11"/>
      <c r="VFM107" s="11"/>
      <c r="VFN107" s="11"/>
      <c r="VFO107" s="11"/>
      <c r="VFP107" s="11"/>
      <c r="VFQ107" s="11"/>
      <c r="VFR107" s="11"/>
      <c r="VFS107" s="11"/>
      <c r="VFT107" s="11"/>
      <c r="VFU107" s="11"/>
      <c r="VFV107" s="11"/>
      <c r="VFW107" s="11"/>
      <c r="VFX107" s="11"/>
      <c r="VFY107" s="11"/>
      <c r="VFZ107" s="11"/>
      <c r="VGA107" s="11"/>
      <c r="VGB107" s="11"/>
      <c r="VGC107" s="11"/>
      <c r="VGD107" s="11"/>
      <c r="VGE107" s="11"/>
      <c r="VGF107" s="11"/>
      <c r="VGG107" s="11"/>
      <c r="VGH107" s="11"/>
      <c r="VGI107" s="11"/>
      <c r="VGJ107" s="11"/>
      <c r="VGK107" s="11"/>
      <c r="VGL107" s="11"/>
      <c r="VGM107" s="11"/>
      <c r="VGN107" s="11"/>
      <c r="VGO107" s="11"/>
      <c r="VGP107" s="11"/>
      <c r="VGQ107" s="11"/>
      <c r="VGR107" s="11"/>
      <c r="VGS107" s="11"/>
      <c r="VGT107" s="11"/>
      <c r="VGU107" s="11"/>
      <c r="VGV107" s="11"/>
      <c r="VGW107" s="11"/>
      <c r="VGX107" s="11"/>
      <c r="VGY107" s="11"/>
      <c r="VGZ107" s="11"/>
      <c r="VHA107" s="11"/>
      <c r="VHB107" s="11"/>
      <c r="VHC107" s="11"/>
      <c r="VHD107" s="11"/>
      <c r="VHE107" s="11"/>
      <c r="VHF107" s="11"/>
      <c r="VHG107" s="11"/>
      <c r="VHH107" s="11"/>
      <c r="VHI107" s="11"/>
      <c r="VHJ107" s="11"/>
      <c r="VHK107" s="11"/>
      <c r="VHL107" s="11"/>
      <c r="VHM107" s="11"/>
      <c r="VHN107" s="11"/>
      <c r="VHO107" s="11"/>
      <c r="VHP107" s="11"/>
      <c r="VHQ107" s="11"/>
      <c r="VHR107" s="11"/>
      <c r="VHS107" s="11"/>
      <c r="VHT107" s="11"/>
      <c r="VHU107" s="11"/>
      <c r="VHV107" s="11"/>
      <c r="VHW107" s="11"/>
      <c r="VHX107" s="11"/>
      <c r="VHY107" s="11"/>
      <c r="VHZ107" s="11"/>
      <c r="VIA107" s="11"/>
      <c r="VIB107" s="11"/>
      <c r="VIC107" s="11"/>
      <c r="VID107" s="11"/>
      <c r="VIE107" s="11"/>
      <c r="VIF107" s="11"/>
      <c r="VIG107" s="11"/>
      <c r="VIH107" s="11"/>
      <c r="VII107" s="11"/>
      <c r="VIJ107" s="11"/>
      <c r="VIK107" s="11"/>
      <c r="VIL107" s="11"/>
      <c r="VIM107" s="11"/>
      <c r="VIN107" s="11"/>
      <c r="VIO107" s="11"/>
      <c r="VIP107" s="11"/>
      <c r="VIQ107" s="11"/>
      <c r="VIR107" s="11"/>
      <c r="VIS107" s="11"/>
      <c r="VIT107" s="11"/>
      <c r="VIU107" s="11"/>
      <c r="VIV107" s="11"/>
      <c r="VIW107" s="11"/>
      <c r="VIX107" s="11"/>
      <c r="VIY107" s="11"/>
      <c r="VIZ107" s="11"/>
      <c r="VJA107" s="11"/>
      <c r="VJB107" s="11"/>
      <c r="VJC107" s="11"/>
      <c r="VJD107" s="11"/>
      <c r="VJE107" s="11"/>
      <c r="VJF107" s="11"/>
      <c r="VJG107" s="11"/>
      <c r="VJH107" s="11"/>
      <c r="VJI107" s="11"/>
      <c r="VJJ107" s="11"/>
      <c r="VJK107" s="11"/>
      <c r="VJL107" s="11"/>
      <c r="VJM107" s="11"/>
      <c r="VJN107" s="11"/>
      <c r="VJO107" s="11"/>
      <c r="VJP107" s="11"/>
      <c r="VJQ107" s="11"/>
      <c r="VJR107" s="11"/>
      <c r="VJS107" s="11"/>
      <c r="VJT107" s="11"/>
      <c r="VJU107" s="11"/>
      <c r="VJV107" s="11"/>
      <c r="VJW107" s="11"/>
      <c r="VJX107" s="11"/>
      <c r="VJY107" s="11"/>
      <c r="VJZ107" s="11"/>
      <c r="VKA107" s="11"/>
      <c r="VKB107" s="11"/>
      <c r="VKC107" s="11"/>
      <c r="VKD107" s="11"/>
      <c r="VKE107" s="11"/>
      <c r="VKF107" s="11"/>
      <c r="VKG107" s="11"/>
      <c r="VKH107" s="11"/>
      <c r="VKI107" s="11"/>
      <c r="VKJ107" s="11"/>
      <c r="VKK107" s="11"/>
      <c r="VKL107" s="11"/>
      <c r="VKM107" s="11"/>
      <c r="VKN107" s="11"/>
      <c r="VKO107" s="11"/>
      <c r="VKP107" s="11"/>
      <c r="VKQ107" s="11"/>
      <c r="VKR107" s="11"/>
      <c r="VKS107" s="11"/>
      <c r="VKT107" s="11"/>
      <c r="VKU107" s="11"/>
      <c r="VKV107" s="11"/>
      <c r="VKW107" s="11"/>
      <c r="VKX107" s="11"/>
      <c r="VKY107" s="11"/>
      <c r="VKZ107" s="11"/>
      <c r="VLA107" s="11"/>
      <c r="VLB107" s="11"/>
      <c r="VLC107" s="11"/>
      <c r="VLD107" s="11"/>
      <c r="VLE107" s="11"/>
      <c r="VLF107" s="11"/>
      <c r="VLG107" s="11"/>
      <c r="VLH107" s="11"/>
      <c r="VLI107" s="11"/>
      <c r="VLJ107" s="11"/>
      <c r="VLK107" s="11"/>
      <c r="VLL107" s="11"/>
      <c r="VLM107" s="11"/>
      <c r="VLN107" s="11"/>
      <c r="VLO107" s="11"/>
      <c r="VLP107" s="11"/>
      <c r="VLQ107" s="11"/>
      <c r="VLR107" s="11"/>
      <c r="VLS107" s="11"/>
      <c r="VLT107" s="11"/>
      <c r="VLU107" s="11"/>
      <c r="VLV107" s="11"/>
      <c r="VLW107" s="11"/>
      <c r="VLX107" s="11"/>
      <c r="VLY107" s="11"/>
      <c r="VLZ107" s="11"/>
      <c r="VMA107" s="11"/>
      <c r="VMB107" s="11"/>
      <c r="VMC107" s="11"/>
      <c r="VMD107" s="11"/>
      <c r="VME107" s="11"/>
      <c r="VMF107" s="11"/>
      <c r="VMG107" s="11"/>
      <c r="VMH107" s="11"/>
      <c r="VMI107" s="11"/>
      <c r="VMJ107" s="11"/>
      <c r="VMK107" s="11"/>
      <c r="VML107" s="11"/>
      <c r="VMM107" s="11"/>
      <c r="VMN107" s="11"/>
      <c r="VMO107" s="11"/>
      <c r="VMP107" s="11"/>
      <c r="VMQ107" s="11"/>
      <c r="VMR107" s="11"/>
      <c r="VMS107" s="11"/>
      <c r="VMT107" s="11"/>
      <c r="VMU107" s="11"/>
      <c r="VMV107" s="11"/>
      <c r="VMW107" s="11"/>
      <c r="VMX107" s="11"/>
      <c r="VMY107" s="11"/>
      <c r="VMZ107" s="11"/>
      <c r="VNA107" s="11"/>
      <c r="VNB107" s="11"/>
      <c r="VNC107" s="11"/>
      <c r="VND107" s="11"/>
      <c r="VNE107" s="11"/>
      <c r="VNF107" s="11"/>
      <c r="VNG107" s="11"/>
      <c r="VNH107" s="11"/>
      <c r="VNI107" s="11"/>
      <c r="VNJ107" s="11"/>
      <c r="VNK107" s="11"/>
      <c r="VNL107" s="11"/>
      <c r="VNM107" s="11"/>
      <c r="VNN107" s="11"/>
      <c r="VNO107" s="11"/>
      <c r="VNP107" s="11"/>
      <c r="VNQ107" s="11"/>
      <c r="VNR107" s="11"/>
      <c r="VNS107" s="11"/>
      <c r="VNT107" s="11"/>
      <c r="VNU107" s="11"/>
      <c r="VNV107" s="11"/>
      <c r="VNW107" s="11"/>
      <c r="VNX107" s="11"/>
      <c r="VNY107" s="11"/>
      <c r="VNZ107" s="11"/>
      <c r="VOA107" s="11"/>
      <c r="VOB107" s="11"/>
      <c r="VOC107" s="11"/>
      <c r="VOD107" s="11"/>
      <c r="VOE107" s="11"/>
      <c r="VOF107" s="11"/>
      <c r="VOG107" s="11"/>
      <c r="VOH107" s="11"/>
      <c r="VOI107" s="11"/>
      <c r="VOJ107" s="11"/>
      <c r="VOK107" s="11"/>
      <c r="VOL107" s="11"/>
      <c r="VOM107" s="11"/>
      <c r="VON107" s="11"/>
      <c r="VOO107" s="11"/>
      <c r="VOP107" s="11"/>
      <c r="VOQ107" s="11"/>
      <c r="VOR107" s="11"/>
      <c r="VOS107" s="11"/>
      <c r="VOT107" s="11"/>
      <c r="VOU107" s="11"/>
      <c r="VOV107" s="11"/>
      <c r="VOW107" s="11"/>
      <c r="VOX107" s="11"/>
      <c r="VOY107" s="11"/>
      <c r="VOZ107" s="11"/>
      <c r="VPA107" s="11"/>
      <c r="VPB107" s="11"/>
      <c r="VPC107" s="11"/>
      <c r="VPD107" s="11"/>
      <c r="VPE107" s="11"/>
      <c r="VPF107" s="11"/>
      <c r="VPG107" s="11"/>
      <c r="VPH107" s="11"/>
      <c r="VPI107" s="11"/>
      <c r="VPJ107" s="11"/>
      <c r="VPK107" s="11"/>
      <c r="VPL107" s="11"/>
      <c r="VPM107" s="11"/>
      <c r="VPN107" s="11"/>
      <c r="VPO107" s="11"/>
      <c r="VPP107" s="11"/>
      <c r="VPQ107" s="11"/>
      <c r="VPR107" s="11"/>
      <c r="VPS107" s="11"/>
      <c r="VPT107" s="11"/>
      <c r="VPU107" s="11"/>
      <c r="VPV107" s="11"/>
      <c r="VPW107" s="11"/>
      <c r="VPX107" s="11"/>
      <c r="VPY107" s="11"/>
      <c r="VPZ107" s="11"/>
      <c r="VQA107" s="11"/>
      <c r="VQB107" s="11"/>
      <c r="VQC107" s="11"/>
      <c r="VQD107" s="11"/>
      <c r="VQE107" s="11"/>
      <c r="VQF107" s="11"/>
      <c r="VQG107" s="11"/>
      <c r="VQH107" s="11"/>
      <c r="VQI107" s="11"/>
      <c r="VQJ107" s="11"/>
      <c r="VQK107" s="11"/>
      <c r="VQL107" s="11"/>
      <c r="VQM107" s="11"/>
      <c r="VQN107" s="11"/>
      <c r="VQO107" s="11"/>
      <c r="VQP107" s="11"/>
      <c r="VQQ107" s="11"/>
      <c r="VQR107" s="11"/>
      <c r="VQS107" s="11"/>
      <c r="VQT107" s="11"/>
      <c r="VQU107" s="11"/>
      <c r="VQV107" s="11"/>
      <c r="VQW107" s="11"/>
      <c r="VQX107" s="11"/>
      <c r="VQY107" s="11"/>
      <c r="VQZ107" s="11"/>
      <c r="VRA107" s="11"/>
      <c r="VRB107" s="11"/>
      <c r="VRC107" s="11"/>
      <c r="VRD107" s="11"/>
      <c r="VRE107" s="11"/>
      <c r="VRF107" s="11"/>
      <c r="VRG107" s="11"/>
      <c r="VRH107" s="11"/>
      <c r="VRI107" s="11"/>
      <c r="VRJ107" s="11"/>
      <c r="VRK107" s="11"/>
      <c r="VRL107" s="11"/>
      <c r="VRM107" s="11"/>
      <c r="VRN107" s="11"/>
      <c r="VRO107" s="11"/>
      <c r="VRP107" s="11"/>
      <c r="VRQ107" s="11"/>
      <c r="VRR107" s="11"/>
      <c r="VRS107" s="11"/>
      <c r="VRT107" s="11"/>
      <c r="VRU107" s="11"/>
      <c r="VRV107" s="11"/>
      <c r="VRW107" s="11"/>
      <c r="VRX107" s="11"/>
      <c r="VRY107" s="11"/>
      <c r="VRZ107" s="11"/>
      <c r="VSA107" s="11"/>
      <c r="VSB107" s="11"/>
      <c r="VSC107" s="11"/>
      <c r="VSD107" s="11"/>
      <c r="VSE107" s="11"/>
      <c r="VSF107" s="11"/>
      <c r="VSG107" s="11"/>
      <c r="VSH107" s="11"/>
      <c r="VSI107" s="11"/>
      <c r="VSJ107" s="11"/>
      <c r="VSK107" s="11"/>
      <c r="VSL107" s="11"/>
      <c r="VSM107" s="11"/>
      <c r="VSN107" s="11"/>
      <c r="VSO107" s="11"/>
      <c r="VSP107" s="11"/>
      <c r="VSQ107" s="11"/>
      <c r="VSR107" s="11"/>
      <c r="VSS107" s="11"/>
      <c r="VST107" s="11"/>
      <c r="VSU107" s="11"/>
      <c r="VSV107" s="11"/>
      <c r="VSW107" s="11"/>
      <c r="VSX107" s="11"/>
      <c r="VSY107" s="11"/>
      <c r="VSZ107" s="11"/>
      <c r="VTA107" s="11"/>
      <c r="VTB107" s="11"/>
      <c r="VTC107" s="11"/>
      <c r="VTD107" s="11"/>
      <c r="VTE107" s="11"/>
      <c r="VTF107" s="11"/>
      <c r="VTG107" s="11"/>
      <c r="VTH107" s="11"/>
      <c r="VTI107" s="11"/>
      <c r="VTJ107" s="11"/>
      <c r="VTK107" s="11"/>
      <c r="VTL107" s="11"/>
      <c r="VTM107" s="11"/>
      <c r="VTN107" s="11"/>
      <c r="VTO107" s="11"/>
      <c r="VTP107" s="11"/>
      <c r="VTQ107" s="11"/>
      <c r="VTR107" s="11"/>
      <c r="VTS107" s="11"/>
      <c r="VTT107" s="11"/>
      <c r="VTU107" s="11"/>
      <c r="VTV107" s="11"/>
      <c r="VTW107" s="11"/>
      <c r="VTX107" s="11"/>
      <c r="VTY107" s="11"/>
      <c r="VTZ107" s="11"/>
      <c r="VUA107" s="11"/>
      <c r="VUB107" s="11"/>
      <c r="VUC107" s="11"/>
      <c r="VUD107" s="11"/>
      <c r="VUE107" s="11"/>
      <c r="VUF107" s="11"/>
      <c r="VUG107" s="11"/>
      <c r="VUH107" s="11"/>
      <c r="VUI107" s="11"/>
      <c r="VUJ107" s="11"/>
      <c r="VUK107" s="11"/>
      <c r="VUL107" s="11"/>
      <c r="VUM107" s="11"/>
      <c r="VUN107" s="11"/>
      <c r="VUO107" s="11"/>
      <c r="VUP107" s="11"/>
      <c r="VUQ107" s="11"/>
      <c r="VUR107" s="11"/>
      <c r="VUS107" s="11"/>
      <c r="VUT107" s="11"/>
      <c r="VUU107" s="11"/>
      <c r="VUV107" s="11"/>
      <c r="VUW107" s="11"/>
      <c r="VUX107" s="11"/>
      <c r="VUY107" s="11"/>
      <c r="VUZ107" s="11"/>
      <c r="VVA107" s="11"/>
      <c r="VVB107" s="11"/>
      <c r="VVC107" s="11"/>
      <c r="VVD107" s="11"/>
      <c r="VVE107" s="11"/>
      <c r="VVF107" s="11"/>
      <c r="VVG107" s="11"/>
      <c r="VVH107" s="11"/>
      <c r="VVI107" s="11"/>
      <c r="VVJ107" s="11"/>
      <c r="VVK107" s="11"/>
      <c r="VVL107" s="11"/>
      <c r="VVM107" s="11"/>
      <c r="VVN107" s="11"/>
      <c r="VVO107" s="11"/>
      <c r="VVP107" s="11"/>
      <c r="VVQ107" s="11"/>
      <c r="VVR107" s="11"/>
      <c r="VVS107" s="11"/>
      <c r="VVT107" s="11"/>
      <c r="VVU107" s="11"/>
      <c r="VVV107" s="11"/>
      <c r="VVW107" s="11"/>
      <c r="VVX107" s="11"/>
      <c r="VVY107" s="11"/>
      <c r="VVZ107" s="11"/>
      <c r="VWA107" s="11"/>
      <c r="VWB107" s="11"/>
      <c r="VWC107" s="11"/>
      <c r="VWD107" s="11"/>
      <c r="VWE107" s="11"/>
      <c r="VWF107" s="11"/>
      <c r="VWG107" s="11"/>
      <c r="VWH107" s="11"/>
      <c r="VWI107" s="11"/>
      <c r="VWJ107" s="11"/>
      <c r="VWK107" s="11"/>
      <c r="VWL107" s="11"/>
      <c r="VWM107" s="11"/>
      <c r="VWN107" s="11"/>
      <c r="VWO107" s="11"/>
      <c r="VWP107" s="11"/>
      <c r="VWQ107" s="11"/>
      <c r="VWR107" s="11"/>
      <c r="VWS107" s="11"/>
      <c r="VWT107" s="11"/>
      <c r="VWU107" s="11"/>
      <c r="VWV107" s="11"/>
      <c r="VWW107" s="11"/>
      <c r="VWX107" s="11"/>
      <c r="VWY107" s="11"/>
      <c r="VWZ107" s="11"/>
      <c r="VXA107" s="11"/>
      <c r="VXB107" s="11"/>
      <c r="VXC107" s="11"/>
      <c r="VXD107" s="11"/>
      <c r="VXE107" s="11"/>
      <c r="VXF107" s="11"/>
      <c r="VXG107" s="11"/>
      <c r="VXH107" s="11"/>
      <c r="VXI107" s="11"/>
      <c r="VXJ107" s="11"/>
      <c r="VXK107" s="11"/>
      <c r="VXL107" s="11"/>
      <c r="VXM107" s="11"/>
      <c r="VXN107" s="11"/>
      <c r="VXO107" s="11"/>
      <c r="VXP107" s="11"/>
      <c r="VXQ107" s="11"/>
      <c r="VXR107" s="11"/>
      <c r="VXS107" s="11"/>
      <c r="VXT107" s="11"/>
      <c r="VXU107" s="11"/>
      <c r="VXV107" s="11"/>
      <c r="VXW107" s="11"/>
      <c r="VXX107" s="11"/>
      <c r="VXY107" s="11"/>
      <c r="VXZ107" s="11"/>
      <c r="VYA107" s="11"/>
      <c r="VYB107" s="11"/>
      <c r="VYC107" s="11"/>
      <c r="VYD107" s="11"/>
      <c r="VYE107" s="11"/>
      <c r="VYF107" s="11"/>
      <c r="VYG107" s="11"/>
      <c r="VYH107" s="11"/>
      <c r="VYI107" s="11"/>
      <c r="VYJ107" s="11"/>
      <c r="VYK107" s="11"/>
      <c r="VYL107" s="11"/>
      <c r="VYM107" s="11"/>
      <c r="VYN107" s="11"/>
      <c r="VYO107" s="11"/>
      <c r="VYP107" s="11"/>
      <c r="VYQ107" s="11"/>
      <c r="VYR107" s="11"/>
      <c r="VYS107" s="11"/>
      <c r="VYT107" s="11"/>
      <c r="VYU107" s="11"/>
      <c r="VYV107" s="11"/>
      <c r="VYW107" s="11"/>
      <c r="VYX107" s="11"/>
      <c r="VYY107" s="11"/>
      <c r="VYZ107" s="11"/>
      <c r="VZA107" s="11"/>
      <c r="VZB107" s="11"/>
      <c r="VZC107" s="11"/>
      <c r="VZD107" s="11"/>
      <c r="VZE107" s="11"/>
      <c r="VZF107" s="11"/>
      <c r="VZG107" s="11"/>
      <c r="VZH107" s="11"/>
      <c r="VZI107" s="11"/>
      <c r="VZJ107" s="11"/>
      <c r="VZK107" s="11"/>
      <c r="VZL107" s="11"/>
      <c r="VZM107" s="11"/>
      <c r="VZN107" s="11"/>
      <c r="VZO107" s="11"/>
      <c r="VZP107" s="11"/>
      <c r="VZQ107" s="11"/>
      <c r="VZR107" s="11"/>
      <c r="VZS107" s="11"/>
      <c r="VZT107" s="11"/>
      <c r="VZU107" s="11"/>
      <c r="VZV107" s="11"/>
      <c r="VZW107" s="11"/>
      <c r="VZX107" s="11"/>
      <c r="VZY107" s="11"/>
      <c r="VZZ107" s="11"/>
      <c r="WAA107" s="11"/>
      <c r="WAB107" s="11"/>
      <c r="WAC107" s="11"/>
      <c r="WAD107" s="11"/>
      <c r="WAE107" s="11"/>
      <c r="WAF107" s="11"/>
      <c r="WAG107" s="11"/>
      <c r="WAH107" s="11"/>
      <c r="WAI107" s="11"/>
      <c r="WAJ107" s="11"/>
      <c r="WAK107" s="11"/>
      <c r="WAL107" s="11"/>
      <c r="WAM107" s="11"/>
      <c r="WAN107" s="11"/>
      <c r="WAO107" s="11"/>
      <c r="WAP107" s="11"/>
      <c r="WAQ107" s="11"/>
      <c r="WAR107" s="11"/>
      <c r="WAS107" s="11"/>
      <c r="WAT107" s="11"/>
      <c r="WAU107" s="11"/>
      <c r="WAV107" s="11"/>
      <c r="WAW107" s="11"/>
      <c r="WAX107" s="11"/>
      <c r="WAY107" s="11"/>
      <c r="WAZ107" s="11"/>
      <c r="WBA107" s="11"/>
      <c r="WBB107" s="11"/>
      <c r="WBC107" s="11"/>
      <c r="WBD107" s="11"/>
      <c r="WBE107" s="11"/>
      <c r="WBF107" s="11"/>
      <c r="WBG107" s="11"/>
      <c r="WBH107" s="11"/>
      <c r="WBI107" s="11"/>
      <c r="WBJ107" s="11"/>
      <c r="WBK107" s="11"/>
      <c r="WBL107" s="11"/>
      <c r="WBM107" s="11"/>
      <c r="WBN107" s="11"/>
      <c r="WBO107" s="11"/>
      <c r="WBP107" s="11"/>
      <c r="WBQ107" s="11"/>
      <c r="WBR107" s="11"/>
      <c r="WBS107" s="11"/>
      <c r="WBT107" s="11"/>
      <c r="WBU107" s="11"/>
      <c r="WBV107" s="11"/>
      <c r="WBW107" s="11"/>
      <c r="WBX107" s="11"/>
      <c r="WBY107" s="11"/>
      <c r="WBZ107" s="11"/>
      <c r="WCA107" s="11"/>
      <c r="WCB107" s="11"/>
      <c r="WCC107" s="11"/>
      <c r="WCD107" s="11"/>
      <c r="WCE107" s="11"/>
      <c r="WCF107" s="11"/>
      <c r="WCG107" s="11"/>
      <c r="WCH107" s="11"/>
      <c r="WCI107" s="11"/>
      <c r="WCJ107" s="11"/>
      <c r="WCK107" s="11"/>
      <c r="WCL107" s="11"/>
      <c r="WCM107" s="11"/>
      <c r="WCN107" s="11"/>
      <c r="WCO107" s="11"/>
      <c r="WCP107" s="11"/>
      <c r="WCQ107" s="11"/>
      <c r="WCR107" s="11"/>
      <c r="WCS107" s="11"/>
      <c r="WCT107" s="11"/>
      <c r="WCU107" s="11"/>
      <c r="WCV107" s="11"/>
      <c r="WCW107" s="11"/>
      <c r="WCX107" s="11"/>
      <c r="WCY107" s="11"/>
      <c r="WCZ107" s="11"/>
      <c r="WDA107" s="11"/>
      <c r="WDB107" s="11"/>
      <c r="WDC107" s="11"/>
      <c r="WDD107" s="11"/>
      <c r="WDE107" s="11"/>
      <c r="WDF107" s="11"/>
      <c r="WDG107" s="11"/>
      <c r="WDH107" s="11"/>
      <c r="WDI107" s="11"/>
      <c r="WDJ107" s="11"/>
      <c r="WDK107" s="11"/>
      <c r="WDL107" s="11"/>
      <c r="WDM107" s="11"/>
      <c r="WDN107" s="11"/>
      <c r="WDO107" s="11"/>
      <c r="WDP107" s="11"/>
      <c r="WDQ107" s="11"/>
      <c r="WDR107" s="11"/>
      <c r="WDS107" s="11"/>
      <c r="WDT107" s="11"/>
      <c r="WDU107" s="11"/>
      <c r="WDV107" s="11"/>
      <c r="WDW107" s="11"/>
      <c r="WDX107" s="11"/>
      <c r="WDY107" s="11"/>
      <c r="WDZ107" s="11"/>
      <c r="WEA107" s="11"/>
      <c r="WEB107" s="11"/>
      <c r="WEC107" s="11"/>
      <c r="WED107" s="11"/>
      <c r="WEE107" s="11"/>
      <c r="WEF107" s="11"/>
      <c r="WEG107" s="11"/>
      <c r="WEH107" s="11"/>
      <c r="WEI107" s="11"/>
      <c r="WEJ107" s="11"/>
      <c r="WEK107" s="11"/>
      <c r="WEL107" s="11"/>
      <c r="WEM107" s="11"/>
      <c r="WEN107" s="11"/>
      <c r="WEO107" s="11"/>
      <c r="WEP107" s="11"/>
      <c r="WEQ107" s="11"/>
      <c r="WER107" s="11"/>
      <c r="WES107" s="11"/>
      <c r="WET107" s="11"/>
      <c r="WEU107" s="11"/>
      <c r="WEV107" s="11"/>
      <c r="WEW107" s="11"/>
      <c r="WEX107" s="11"/>
      <c r="WEY107" s="11"/>
      <c r="WEZ107" s="11"/>
      <c r="WFA107" s="11"/>
      <c r="WFB107" s="11"/>
      <c r="WFC107" s="11"/>
      <c r="WFD107" s="11"/>
      <c r="WFE107" s="11"/>
      <c r="WFF107" s="11"/>
      <c r="WFG107" s="11"/>
      <c r="WFH107" s="11"/>
      <c r="WFI107" s="11"/>
      <c r="WFJ107" s="11"/>
      <c r="WFK107" s="11"/>
      <c r="WFL107" s="11"/>
      <c r="WFM107" s="11"/>
      <c r="WFN107" s="11"/>
      <c r="WFO107" s="11"/>
      <c r="WFP107" s="11"/>
      <c r="WFQ107" s="11"/>
      <c r="WFR107" s="11"/>
      <c r="WFS107" s="11"/>
      <c r="WFT107" s="11"/>
      <c r="WFU107" s="11"/>
      <c r="WFV107" s="11"/>
      <c r="WFW107" s="11"/>
      <c r="WFX107" s="11"/>
      <c r="WFY107" s="11"/>
      <c r="WFZ107" s="11"/>
      <c r="WGA107" s="11"/>
      <c r="WGB107" s="11"/>
      <c r="WGC107" s="11"/>
      <c r="WGD107" s="11"/>
      <c r="WGE107" s="11"/>
      <c r="WGF107" s="11"/>
      <c r="WGG107" s="11"/>
      <c r="WGH107" s="11"/>
      <c r="WGI107" s="11"/>
      <c r="WGJ107" s="11"/>
      <c r="WGK107" s="11"/>
      <c r="WGL107" s="11"/>
      <c r="WGM107" s="11"/>
      <c r="WGN107" s="11"/>
      <c r="WGO107" s="11"/>
      <c r="WGP107" s="11"/>
      <c r="WGQ107" s="11"/>
      <c r="WGR107" s="11"/>
      <c r="WGS107" s="11"/>
      <c r="WGT107" s="11"/>
      <c r="WGU107" s="11"/>
      <c r="WGV107" s="11"/>
      <c r="WGW107" s="11"/>
      <c r="WGX107" s="11"/>
      <c r="WGY107" s="11"/>
      <c r="WGZ107" s="11"/>
      <c r="WHA107" s="11"/>
      <c r="WHB107" s="11"/>
      <c r="WHC107" s="11"/>
      <c r="WHD107" s="11"/>
      <c r="WHE107" s="11"/>
      <c r="WHF107" s="11"/>
      <c r="WHG107" s="11"/>
      <c r="WHH107" s="11"/>
      <c r="WHI107" s="11"/>
      <c r="WHJ107" s="11"/>
      <c r="WHK107" s="11"/>
      <c r="WHL107" s="11"/>
      <c r="WHM107" s="11"/>
      <c r="WHN107" s="11"/>
      <c r="WHO107" s="11"/>
      <c r="WHP107" s="11"/>
      <c r="WHQ107" s="11"/>
      <c r="WHR107" s="11"/>
      <c r="WHS107" s="11"/>
      <c r="WHT107" s="11"/>
      <c r="WHU107" s="11"/>
      <c r="WHV107" s="11"/>
      <c r="WHW107" s="11"/>
      <c r="WHX107" s="11"/>
      <c r="WHY107" s="11"/>
      <c r="WHZ107" s="11"/>
      <c r="WIA107" s="11"/>
      <c r="WIB107" s="11"/>
      <c r="WIC107" s="11"/>
      <c r="WID107" s="11"/>
      <c r="WIE107" s="11"/>
      <c r="WIF107" s="11"/>
      <c r="WIG107" s="11"/>
      <c r="WIH107" s="11"/>
      <c r="WII107" s="11"/>
      <c r="WIJ107" s="11"/>
      <c r="WIK107" s="11"/>
      <c r="WIL107" s="11"/>
      <c r="WIM107" s="11"/>
      <c r="WIN107" s="11"/>
      <c r="WIO107" s="11"/>
      <c r="WIP107" s="11"/>
      <c r="WIQ107" s="11"/>
      <c r="WIR107" s="11"/>
      <c r="WIS107" s="11"/>
      <c r="WIT107" s="11"/>
      <c r="WIU107" s="11"/>
      <c r="WIV107" s="11"/>
      <c r="WIW107" s="11"/>
      <c r="WIX107" s="11"/>
      <c r="WIY107" s="11"/>
      <c r="WIZ107" s="11"/>
      <c r="WJA107" s="11"/>
      <c r="WJB107" s="11"/>
      <c r="WJC107" s="11"/>
      <c r="WJD107" s="11"/>
      <c r="WJE107" s="11"/>
      <c r="WJF107" s="11"/>
      <c r="WJG107" s="11"/>
      <c r="WJH107" s="11"/>
      <c r="WJI107" s="11"/>
      <c r="WJJ107" s="11"/>
      <c r="WJK107" s="11"/>
      <c r="WJL107" s="11"/>
      <c r="WJM107" s="11"/>
      <c r="WJN107" s="11"/>
      <c r="WJO107" s="11"/>
      <c r="WJP107" s="11"/>
      <c r="WJQ107" s="11"/>
      <c r="WJR107" s="11"/>
      <c r="WJS107" s="11"/>
      <c r="WJT107" s="11"/>
      <c r="WJU107" s="11"/>
      <c r="WJV107" s="11"/>
      <c r="WJW107" s="11"/>
      <c r="WJX107" s="11"/>
      <c r="WJY107" s="11"/>
      <c r="WJZ107" s="11"/>
      <c r="WKA107" s="11"/>
      <c r="WKB107" s="11"/>
      <c r="WKC107" s="11"/>
      <c r="WKD107" s="11"/>
      <c r="WKE107" s="11"/>
      <c r="WKF107" s="11"/>
      <c r="WKG107" s="11"/>
      <c r="WKH107" s="11"/>
      <c r="WKI107" s="11"/>
      <c r="WKJ107" s="11"/>
      <c r="WKK107" s="11"/>
      <c r="WKL107" s="11"/>
      <c r="WKM107" s="11"/>
      <c r="WKN107" s="11"/>
      <c r="WKO107" s="11"/>
      <c r="WKP107" s="11"/>
      <c r="WKQ107" s="11"/>
      <c r="WKR107" s="11"/>
      <c r="WKS107" s="11"/>
      <c r="WKT107" s="11"/>
      <c r="WKU107" s="11"/>
      <c r="WKV107" s="11"/>
      <c r="WKW107" s="11"/>
      <c r="WKX107" s="11"/>
      <c r="WKY107" s="11"/>
      <c r="WKZ107" s="11"/>
      <c r="WLA107" s="11"/>
      <c r="WLB107" s="11"/>
      <c r="WLC107" s="11"/>
      <c r="WLD107" s="11"/>
      <c r="WLE107" s="11"/>
      <c r="WLF107" s="11"/>
      <c r="WLG107" s="11"/>
      <c r="WLH107" s="11"/>
      <c r="WLI107" s="11"/>
      <c r="WLJ107" s="11"/>
      <c r="WLK107" s="11"/>
      <c r="WLL107" s="11"/>
      <c r="WLM107" s="11"/>
      <c r="WLN107" s="11"/>
      <c r="WLO107" s="11"/>
      <c r="WLP107" s="11"/>
      <c r="WLQ107" s="11"/>
      <c r="WLR107" s="11"/>
      <c r="WLS107" s="11"/>
      <c r="WLT107" s="11"/>
      <c r="WLU107" s="11"/>
      <c r="WLV107" s="11"/>
      <c r="WLW107" s="11"/>
      <c r="WLX107" s="11"/>
      <c r="WLY107" s="11"/>
      <c r="WLZ107" s="11"/>
      <c r="WMA107" s="11"/>
      <c r="WMB107" s="11"/>
      <c r="WMC107" s="11"/>
      <c r="WMD107" s="11"/>
      <c r="WME107" s="11"/>
      <c r="WMF107" s="11"/>
      <c r="WMG107" s="11"/>
      <c r="WMH107" s="11"/>
      <c r="WMI107" s="11"/>
      <c r="WMJ107" s="11"/>
      <c r="WMK107" s="11"/>
      <c r="WML107" s="11"/>
      <c r="WMM107" s="11"/>
      <c r="WMN107" s="11"/>
      <c r="WMO107" s="11"/>
      <c r="WMP107" s="11"/>
      <c r="WMQ107" s="11"/>
      <c r="WMR107" s="11"/>
      <c r="WMS107" s="11"/>
      <c r="WMT107" s="11"/>
      <c r="WMU107" s="11"/>
      <c r="WMV107" s="11"/>
      <c r="WMW107" s="11"/>
      <c r="WMX107" s="11"/>
      <c r="WMY107" s="11"/>
      <c r="WMZ107" s="11"/>
      <c r="WNA107" s="11"/>
      <c r="WNB107" s="11"/>
      <c r="WNC107" s="11"/>
      <c r="WND107" s="11"/>
      <c r="WNE107" s="11"/>
      <c r="WNF107" s="11"/>
      <c r="WNG107" s="11"/>
      <c r="WNH107" s="11"/>
      <c r="WNI107" s="11"/>
      <c r="WNJ107" s="11"/>
      <c r="WNK107" s="11"/>
      <c r="WNL107" s="11"/>
      <c r="WNM107" s="11"/>
      <c r="WNN107" s="11"/>
      <c r="WNO107" s="11"/>
      <c r="WNP107" s="11"/>
      <c r="WNQ107" s="11"/>
      <c r="WNR107" s="11"/>
      <c r="WNS107" s="11"/>
      <c r="WNT107" s="11"/>
      <c r="WNU107" s="11"/>
      <c r="WNV107" s="11"/>
      <c r="WNW107" s="11"/>
      <c r="WNX107" s="11"/>
      <c r="WNY107" s="11"/>
      <c r="WNZ107" s="11"/>
      <c r="WOA107" s="11"/>
      <c r="WOB107" s="11"/>
      <c r="WOC107" s="11"/>
      <c r="WOD107" s="11"/>
      <c r="WOE107" s="11"/>
      <c r="WOF107" s="11"/>
      <c r="WOG107" s="11"/>
      <c r="WOH107" s="11"/>
      <c r="WOI107" s="11"/>
      <c r="WOJ107" s="11"/>
      <c r="WOK107" s="11"/>
      <c r="WOL107" s="11"/>
      <c r="WOM107" s="11"/>
      <c r="WON107" s="11"/>
      <c r="WOO107" s="11"/>
      <c r="WOP107" s="11"/>
      <c r="WOQ107" s="11"/>
      <c r="WOR107" s="11"/>
      <c r="WOS107" s="11"/>
      <c r="WOT107" s="11"/>
      <c r="WOU107" s="11"/>
      <c r="WOV107" s="11"/>
      <c r="WOW107" s="11"/>
      <c r="WOX107" s="11"/>
      <c r="WOY107" s="11"/>
      <c r="WOZ107" s="11"/>
      <c r="WPA107" s="11"/>
      <c r="WPB107" s="11"/>
      <c r="WPC107" s="11"/>
      <c r="WPD107" s="11"/>
      <c r="WPE107" s="11"/>
      <c r="WPF107" s="11"/>
      <c r="WPG107" s="11"/>
      <c r="WPH107" s="11"/>
      <c r="WPI107" s="11"/>
      <c r="WPJ107" s="11"/>
      <c r="WPK107" s="11"/>
      <c r="WPL107" s="11"/>
      <c r="WPM107" s="11"/>
      <c r="WPN107" s="11"/>
      <c r="WPO107" s="11"/>
      <c r="WPP107" s="11"/>
      <c r="WPQ107" s="11"/>
      <c r="WPR107" s="11"/>
      <c r="WPS107" s="11"/>
      <c r="WPT107" s="11"/>
      <c r="WPU107" s="11"/>
      <c r="WPV107" s="11"/>
      <c r="WPW107" s="11"/>
      <c r="WPX107" s="11"/>
      <c r="WPY107" s="11"/>
      <c r="WPZ107" s="11"/>
      <c r="WQA107" s="11"/>
      <c r="WQB107" s="11"/>
      <c r="WQC107" s="11"/>
      <c r="WQD107" s="11"/>
      <c r="WQE107" s="11"/>
      <c r="WQF107" s="11"/>
      <c r="WQG107" s="11"/>
      <c r="WQH107" s="11"/>
      <c r="WQI107" s="11"/>
      <c r="WQJ107" s="11"/>
      <c r="WQK107" s="11"/>
      <c r="WQL107" s="11"/>
      <c r="WQM107" s="11"/>
      <c r="WQN107" s="11"/>
      <c r="WQO107" s="11"/>
      <c r="WQP107" s="11"/>
      <c r="WQQ107" s="11"/>
      <c r="WQR107" s="11"/>
      <c r="WQS107" s="11"/>
      <c r="WQT107" s="11"/>
      <c r="WQU107" s="11"/>
      <c r="WQV107" s="11"/>
      <c r="WQW107" s="11"/>
      <c r="WQX107" s="11"/>
      <c r="WQY107" s="11"/>
      <c r="WQZ107" s="11"/>
      <c r="WRA107" s="11"/>
      <c r="WRB107" s="11"/>
      <c r="WRC107" s="11"/>
      <c r="WRD107" s="11"/>
      <c r="WRE107" s="11"/>
      <c r="WRF107" s="11"/>
      <c r="WRG107" s="11"/>
      <c r="WRH107" s="11"/>
      <c r="WRI107" s="11"/>
      <c r="WRJ107" s="11"/>
      <c r="WRK107" s="11"/>
      <c r="WRL107" s="11"/>
      <c r="WRM107" s="11"/>
      <c r="WRN107" s="11"/>
      <c r="WRO107" s="11"/>
      <c r="WRP107" s="11"/>
      <c r="WRQ107" s="11"/>
      <c r="WRR107" s="11"/>
      <c r="WRS107" s="11"/>
      <c r="WRT107" s="11"/>
      <c r="WRU107" s="11"/>
      <c r="WRV107" s="11"/>
      <c r="WRW107" s="11"/>
      <c r="WRX107" s="11"/>
      <c r="WRY107" s="11"/>
      <c r="WRZ107" s="11"/>
      <c r="WSA107" s="11"/>
      <c r="WSB107" s="11"/>
      <c r="WSC107" s="11"/>
      <c r="WSD107" s="11"/>
      <c r="WSE107" s="11"/>
      <c r="WSF107" s="11"/>
      <c r="WSG107" s="11"/>
      <c r="WSH107" s="11"/>
      <c r="WSI107" s="11"/>
      <c r="WSJ107" s="11"/>
      <c r="WSK107" s="11"/>
      <c r="WSL107" s="11"/>
      <c r="WSM107" s="11"/>
      <c r="WSN107" s="11"/>
      <c r="WSO107" s="11"/>
      <c r="WSP107" s="11"/>
      <c r="WSQ107" s="11"/>
      <c r="WSR107" s="11"/>
      <c r="WSS107" s="11"/>
      <c r="WST107" s="11"/>
      <c r="WSU107" s="11"/>
      <c r="WSV107" s="11"/>
      <c r="WSW107" s="11"/>
      <c r="WSX107" s="11"/>
      <c r="WSY107" s="11"/>
      <c r="WSZ107" s="11"/>
      <c r="WTA107" s="11"/>
      <c r="WTB107" s="11"/>
      <c r="WTC107" s="11"/>
      <c r="WTD107" s="11"/>
      <c r="WTE107" s="11"/>
      <c r="WTF107" s="11"/>
      <c r="WTG107" s="11"/>
      <c r="WTH107" s="11"/>
      <c r="WTI107" s="11"/>
      <c r="WTJ107" s="11"/>
      <c r="WTK107" s="11"/>
      <c r="WTL107" s="11"/>
      <c r="WTM107" s="11"/>
      <c r="WTN107" s="11"/>
      <c r="WTO107" s="11"/>
      <c r="WTP107" s="11"/>
      <c r="WTQ107" s="11"/>
      <c r="WTR107" s="11"/>
      <c r="WTS107" s="11"/>
      <c r="WTT107" s="11"/>
      <c r="WTU107" s="11"/>
      <c r="WTV107" s="11"/>
      <c r="WTW107" s="11"/>
      <c r="WTX107" s="11"/>
      <c r="WTY107" s="11"/>
      <c r="WTZ107" s="11"/>
      <c r="WUA107" s="11"/>
      <c r="WUB107" s="11"/>
      <c r="WUC107" s="11"/>
      <c r="WUD107" s="11"/>
      <c r="WUE107" s="11"/>
      <c r="WUF107" s="11"/>
      <c r="WUG107" s="11"/>
      <c r="WUH107" s="11"/>
      <c r="WUI107" s="11"/>
      <c r="WUJ107" s="11"/>
      <c r="WUK107" s="11"/>
      <c r="WUL107" s="11"/>
      <c r="WUM107" s="11"/>
      <c r="WUN107" s="11"/>
      <c r="WUO107" s="11"/>
      <c r="WUP107" s="11"/>
      <c r="WUQ107" s="11"/>
      <c r="WUR107" s="11"/>
      <c r="WUS107" s="11"/>
      <c r="WUT107" s="11"/>
      <c r="WUU107" s="11"/>
      <c r="WUV107" s="11"/>
      <c r="WUW107" s="11"/>
      <c r="WUX107" s="11"/>
      <c r="WUY107" s="11"/>
      <c r="WUZ107" s="11"/>
      <c r="WVA107" s="11"/>
      <c r="WVB107" s="11"/>
      <c r="WVC107" s="11"/>
      <c r="WVD107" s="11"/>
      <c r="WVE107" s="11"/>
      <c r="WVF107" s="11"/>
      <c r="WVG107" s="11"/>
      <c r="WVH107" s="11"/>
      <c r="WVI107" s="11"/>
      <c r="WVJ107" s="11"/>
      <c r="WVK107" s="11"/>
      <c r="WVL107" s="11"/>
      <c r="WVM107" s="11"/>
      <c r="WVN107" s="11"/>
      <c r="WVO107" s="11"/>
      <c r="WVP107" s="11"/>
      <c r="WVQ107" s="11"/>
      <c r="WVR107" s="11"/>
      <c r="WVS107" s="11"/>
      <c r="WVT107" s="11"/>
      <c r="WVU107" s="11"/>
      <c r="WVV107" s="11"/>
      <c r="WVW107" s="11"/>
      <c r="WVX107" s="11"/>
      <c r="WVY107" s="11"/>
      <c r="WVZ107" s="11"/>
      <c r="WWA107" s="11"/>
      <c r="WWB107" s="11"/>
      <c r="WWC107" s="11"/>
      <c r="WWD107" s="11"/>
      <c r="WWE107" s="11"/>
      <c r="WWF107" s="11"/>
      <c r="WWG107" s="11"/>
      <c r="WWH107" s="11"/>
      <c r="WWI107" s="11"/>
      <c r="WWJ107" s="11"/>
      <c r="WWK107" s="11"/>
      <c r="WWL107" s="11"/>
      <c r="WWM107" s="11"/>
      <c r="WWN107" s="11"/>
      <c r="WWO107" s="11"/>
      <c r="WWP107" s="11"/>
      <c r="WWQ107" s="11"/>
      <c r="WWR107" s="11"/>
      <c r="WWS107" s="11"/>
      <c r="WWT107" s="11"/>
      <c r="WWU107" s="11"/>
      <c r="WWV107" s="11"/>
      <c r="WWW107" s="11"/>
      <c r="WWX107" s="11"/>
      <c r="WWY107" s="11"/>
      <c r="WWZ107" s="11"/>
      <c r="WXA107" s="11"/>
      <c r="WXB107" s="11"/>
      <c r="WXC107" s="11"/>
      <c r="WXD107" s="11"/>
      <c r="WXE107" s="11"/>
      <c r="WXF107" s="11"/>
      <c r="WXG107" s="11"/>
      <c r="WXH107" s="11"/>
      <c r="WXI107" s="11"/>
      <c r="WXJ107" s="11"/>
      <c r="WXK107" s="11"/>
      <c r="WXL107" s="11"/>
      <c r="WXM107" s="11"/>
      <c r="WXN107" s="11"/>
      <c r="WXO107" s="11"/>
      <c r="WXP107" s="11"/>
      <c r="WXQ107" s="11"/>
      <c r="WXR107" s="11"/>
      <c r="WXS107" s="11"/>
      <c r="WXT107" s="11"/>
      <c r="WXU107" s="11"/>
      <c r="WXV107" s="11"/>
      <c r="WXW107" s="11"/>
      <c r="WXX107" s="11"/>
      <c r="WXY107" s="11"/>
      <c r="WXZ107" s="11"/>
      <c r="WYA107" s="11"/>
      <c r="WYB107" s="11"/>
      <c r="WYC107" s="11"/>
      <c r="WYD107" s="11"/>
      <c r="WYE107" s="11"/>
      <c r="WYF107" s="11"/>
      <c r="WYG107" s="11"/>
      <c r="WYH107" s="11"/>
      <c r="WYI107" s="11"/>
      <c r="WYJ107" s="11"/>
      <c r="WYK107" s="11"/>
      <c r="WYL107" s="11"/>
      <c r="WYM107" s="11"/>
      <c r="WYN107" s="11"/>
      <c r="WYO107" s="11"/>
      <c r="WYP107" s="11"/>
      <c r="WYQ107" s="11"/>
      <c r="WYR107" s="11"/>
      <c r="WYS107" s="11"/>
      <c r="WYT107" s="11"/>
      <c r="WYU107" s="11"/>
      <c r="WYV107" s="11"/>
      <c r="WYW107" s="11"/>
      <c r="WYX107" s="11"/>
      <c r="WYY107" s="11"/>
      <c r="WYZ107" s="11"/>
      <c r="WZA107" s="11"/>
      <c r="WZB107" s="11"/>
      <c r="WZC107" s="11"/>
      <c r="WZD107" s="11"/>
      <c r="WZE107" s="11"/>
      <c r="WZF107" s="11"/>
      <c r="WZG107" s="11"/>
      <c r="WZH107" s="11"/>
      <c r="WZI107" s="11"/>
      <c r="WZJ107" s="11"/>
      <c r="WZK107" s="11"/>
      <c r="WZL107" s="11"/>
      <c r="WZM107" s="11"/>
      <c r="WZN107" s="11"/>
      <c r="WZO107" s="11"/>
      <c r="WZP107" s="11"/>
      <c r="WZQ107" s="11"/>
      <c r="WZR107" s="11"/>
      <c r="WZS107" s="11"/>
      <c r="WZT107" s="11"/>
      <c r="WZU107" s="11"/>
      <c r="WZV107" s="11"/>
      <c r="WZW107" s="11"/>
      <c r="WZX107" s="11"/>
      <c r="WZY107" s="11"/>
      <c r="WZZ107" s="11"/>
      <c r="XAA107" s="11"/>
      <c r="XAB107" s="11"/>
      <c r="XAC107" s="11"/>
      <c r="XAD107" s="11"/>
      <c r="XAE107" s="11"/>
      <c r="XAF107" s="11"/>
      <c r="XAG107" s="11"/>
      <c r="XAH107" s="11"/>
      <c r="XAI107" s="11"/>
      <c r="XAJ107" s="11"/>
      <c r="XAK107" s="11"/>
      <c r="XAL107" s="11"/>
      <c r="XAM107" s="11"/>
      <c r="XAN107" s="11"/>
      <c r="XAO107" s="11"/>
      <c r="XAP107" s="11"/>
      <c r="XAQ107" s="11"/>
      <c r="XAR107" s="11"/>
      <c r="XAS107" s="11"/>
      <c r="XAT107" s="11"/>
      <c r="XAU107" s="11"/>
      <c r="XAV107" s="11"/>
      <c r="XAW107" s="11"/>
      <c r="XAX107" s="11"/>
      <c r="XAY107" s="11"/>
      <c r="XAZ107" s="11"/>
      <c r="XBA107" s="11"/>
      <c r="XBB107" s="11"/>
      <c r="XBC107" s="11"/>
      <c r="XBD107" s="11"/>
      <c r="XBE107" s="11"/>
      <c r="XBF107" s="11"/>
      <c r="XBG107" s="11"/>
      <c r="XBH107" s="11"/>
      <c r="XBI107" s="11"/>
      <c r="XBJ107" s="11"/>
      <c r="XBK107" s="11"/>
      <c r="XBL107" s="11"/>
      <c r="XBM107" s="11"/>
      <c r="XBN107" s="11"/>
      <c r="XBO107" s="11"/>
      <c r="XBP107" s="11"/>
      <c r="XBQ107" s="11"/>
      <c r="XBR107" s="11"/>
      <c r="XBS107" s="11"/>
      <c r="XBT107" s="11"/>
      <c r="XBU107" s="11"/>
      <c r="XBV107" s="11"/>
      <c r="XBW107" s="11"/>
      <c r="XBX107" s="11"/>
      <c r="XBY107" s="11"/>
      <c r="XBZ107" s="11"/>
      <c r="XCA107" s="11"/>
      <c r="XCB107" s="11"/>
      <c r="XCC107" s="11"/>
      <c r="XCD107" s="11"/>
      <c r="XCE107" s="11"/>
      <c r="XCF107" s="11"/>
      <c r="XCG107" s="11"/>
      <c r="XCH107" s="11"/>
      <c r="XCI107" s="11"/>
      <c r="XCJ107" s="11"/>
      <c r="XCK107" s="11"/>
      <c r="XCL107" s="11"/>
      <c r="XCM107" s="11"/>
      <c r="XCN107" s="11"/>
      <c r="XCO107" s="11"/>
      <c r="XCP107" s="11"/>
      <c r="XCQ107" s="11"/>
      <c r="XCR107" s="11"/>
      <c r="XCS107" s="11"/>
      <c r="XCT107" s="11"/>
      <c r="XCU107" s="11"/>
      <c r="XCV107" s="11"/>
      <c r="XCW107" s="11"/>
      <c r="XCX107" s="11"/>
      <c r="XCY107" s="11"/>
      <c r="XCZ107" s="11"/>
      <c r="XDA107" s="11"/>
      <c r="XDB107" s="11"/>
      <c r="XDC107" s="11"/>
      <c r="XDD107" s="11"/>
      <c r="XDE107" s="11"/>
      <c r="XDF107" s="11"/>
      <c r="XDG107" s="11"/>
      <c r="XDH107" s="11"/>
      <c r="XDI107" s="11"/>
      <c r="XDJ107" s="11"/>
      <c r="XDK107" s="11"/>
      <c r="XDL107" s="11"/>
      <c r="XDM107" s="11"/>
      <c r="XDN107" s="11"/>
      <c r="XDO107" s="11"/>
      <c r="XDP107" s="11"/>
      <c r="XDQ107" s="11"/>
      <c r="XDR107" s="11"/>
      <c r="XDS107" s="11"/>
      <c r="XDT107" s="11"/>
      <c r="XDU107" s="11"/>
      <c r="XDV107" s="11"/>
      <c r="XDW107" s="11"/>
      <c r="XDX107" s="11"/>
      <c r="XDY107" s="11"/>
      <c r="XDZ107" s="11"/>
      <c r="XEA107" s="11"/>
      <c r="XEB107" s="11"/>
      <c r="XEC107" s="11"/>
      <c r="XED107" s="11"/>
      <c r="XEE107" s="11"/>
      <c r="XEF107" s="11"/>
      <c r="XEG107" s="11"/>
      <c r="XEH107" s="11"/>
      <c r="XEI107" s="11"/>
      <c r="XEJ107" s="11"/>
      <c r="XEK107" s="11"/>
      <c r="XEL107" s="11"/>
      <c r="XEM107" s="11"/>
      <c r="XEN107" s="11"/>
      <c r="XEO107" s="11"/>
      <c r="XEP107" s="11"/>
      <c r="XEQ107" s="11"/>
      <c r="XER107" s="11"/>
      <c r="XES107" s="11"/>
      <c r="XET107" s="11"/>
      <c r="XEU107" s="11"/>
      <c r="XEV107" s="11"/>
      <c r="XEW107" s="11"/>
      <c r="XEX107" s="11"/>
      <c r="XEY107" s="11"/>
      <c r="XEZ107" s="11"/>
      <c r="XFA107" s="11"/>
      <c r="XFB107" s="11"/>
    </row>
    <row r="108" s="1" customFormat="1" ht="33" customHeight="1" spans="1:22 14877:16382">
      <c r="A108" s="20" t="s">
        <v>500</v>
      </c>
      <c r="B108" s="28" t="s">
        <v>501</v>
      </c>
      <c r="C108" s="21"/>
      <c r="D108" s="21"/>
      <c r="E108" s="30"/>
      <c r="F108" s="23"/>
      <c r="G108" s="24">
        <f>G109+G112</f>
        <v>2506.82</v>
      </c>
      <c r="H108" s="23"/>
      <c r="I108" s="23"/>
      <c r="J108" s="23"/>
      <c r="K108" s="25"/>
      <c r="L108" s="25"/>
      <c r="M108" s="26"/>
      <c r="N108" s="26"/>
      <c r="O108" s="26"/>
      <c r="P108" s="26"/>
      <c r="Q108" s="26"/>
      <c r="R108" s="26"/>
      <c r="S108" s="22"/>
      <c r="T108" s="22"/>
      <c r="U108" s="22"/>
      <c r="V108" s="27"/>
    </row>
    <row r="109" s="1" customFormat="1" ht="26" customHeight="1" spans="1:22 14877:16382">
      <c r="A109" s="29">
        <v>1</v>
      </c>
      <c r="B109" s="28" t="s">
        <v>502</v>
      </c>
      <c r="C109" s="22"/>
      <c r="D109" s="22"/>
      <c r="E109" s="22"/>
      <c r="F109" s="23"/>
      <c r="G109" s="32">
        <f>SUM(G110:G111)</f>
        <v>150</v>
      </c>
      <c r="H109" s="23"/>
      <c r="I109" s="23"/>
      <c r="J109" s="23"/>
      <c r="K109" s="25"/>
      <c r="L109" s="25"/>
      <c r="M109" s="26"/>
      <c r="N109" s="26"/>
      <c r="O109" s="26"/>
      <c r="P109" s="26"/>
      <c r="Q109" s="26"/>
      <c r="R109" s="26"/>
      <c r="S109" s="22"/>
      <c r="T109" s="22"/>
      <c r="U109" s="22"/>
      <c r="V109" s="27"/>
    </row>
    <row r="110" s="1" customFormat="1" ht="162" customHeight="1" spans="1:22 14877:16382">
      <c r="A110" s="33" t="s">
        <v>503</v>
      </c>
      <c r="B110" s="30" t="s">
        <v>504</v>
      </c>
      <c r="C110" s="30" t="s">
        <v>31</v>
      </c>
      <c r="D110" s="22" t="s">
        <v>32</v>
      </c>
      <c r="E110" s="30" t="s">
        <v>505</v>
      </c>
      <c r="F110" s="31" t="s">
        <v>506</v>
      </c>
      <c r="G110" s="24">
        <v>50</v>
      </c>
      <c r="H110" s="31" t="s">
        <v>48</v>
      </c>
      <c r="I110" s="31" t="s">
        <v>507</v>
      </c>
      <c r="J110" s="31" t="s">
        <v>376</v>
      </c>
      <c r="K110" s="34">
        <v>0</v>
      </c>
      <c r="L110" s="34">
        <v>1</v>
      </c>
      <c r="M110" s="26">
        <v>0.0478</v>
      </c>
      <c r="N110" s="40">
        <v>0.0118</v>
      </c>
      <c r="O110" s="40">
        <v>0.036</v>
      </c>
      <c r="P110" s="26">
        <v>0.207</v>
      </c>
      <c r="Q110" s="40">
        <v>0.0481</v>
      </c>
      <c r="R110" s="40">
        <v>0.1589</v>
      </c>
      <c r="S110" s="43" t="s">
        <v>38</v>
      </c>
      <c r="T110" s="30" t="s">
        <v>58</v>
      </c>
      <c r="U110" s="27">
        <v>2025.11</v>
      </c>
      <c r="V110" s="27"/>
      <c r="UZE110" s="11"/>
      <c r="UZF110" s="11"/>
      <c r="UZG110" s="11"/>
      <c r="UZH110" s="11"/>
      <c r="UZI110" s="11"/>
      <c r="UZJ110" s="11"/>
      <c r="UZK110" s="11"/>
      <c r="UZL110" s="11"/>
      <c r="UZM110" s="11"/>
      <c r="UZN110" s="11"/>
      <c r="UZO110" s="11"/>
      <c r="UZP110" s="11"/>
      <c r="UZQ110" s="11"/>
      <c r="UZR110" s="11"/>
      <c r="UZS110" s="11"/>
      <c r="UZT110" s="11"/>
      <c r="UZU110" s="11"/>
      <c r="UZV110" s="11"/>
      <c r="UZW110" s="11"/>
      <c r="UZX110" s="11"/>
      <c r="UZY110" s="11"/>
      <c r="UZZ110" s="11"/>
      <c r="VAA110" s="11"/>
      <c r="VAB110" s="11"/>
      <c r="VAC110" s="11"/>
      <c r="VAD110" s="11"/>
      <c r="VAE110" s="11"/>
      <c r="VAF110" s="11"/>
      <c r="VAG110" s="11"/>
      <c r="VAH110" s="11"/>
      <c r="VAI110" s="11"/>
      <c r="VAJ110" s="11"/>
      <c r="VAK110" s="11"/>
      <c r="VAL110" s="11"/>
      <c r="VAM110" s="11"/>
      <c r="VAN110" s="11"/>
      <c r="VAO110" s="11"/>
      <c r="VAP110" s="11"/>
      <c r="VAQ110" s="11"/>
      <c r="VAR110" s="11"/>
      <c r="VAS110" s="11"/>
      <c r="VAT110" s="11"/>
      <c r="VAU110" s="11"/>
      <c r="VAV110" s="11"/>
      <c r="VAW110" s="11"/>
      <c r="VAX110" s="11"/>
      <c r="VAY110" s="11"/>
      <c r="VAZ110" s="11"/>
      <c r="VBA110" s="11"/>
      <c r="VBB110" s="11"/>
      <c r="VBC110" s="11"/>
      <c r="VBD110" s="11"/>
      <c r="VBE110" s="11"/>
      <c r="VBF110" s="11"/>
      <c r="VBG110" s="11"/>
      <c r="VBH110" s="11"/>
      <c r="VBI110" s="11"/>
      <c r="VBJ110" s="11"/>
      <c r="VBK110" s="11"/>
      <c r="VBL110" s="11"/>
      <c r="VBM110" s="11"/>
      <c r="VBN110" s="11"/>
      <c r="VBO110" s="11"/>
      <c r="VBP110" s="11"/>
      <c r="VBQ110" s="11"/>
      <c r="VBR110" s="11"/>
      <c r="VBS110" s="11"/>
      <c r="VBT110" s="11"/>
      <c r="VBU110" s="11"/>
      <c r="VBV110" s="11"/>
      <c r="VBW110" s="11"/>
      <c r="VBX110" s="11"/>
      <c r="VBY110" s="11"/>
      <c r="VBZ110" s="11"/>
      <c r="VCA110" s="11"/>
      <c r="VCB110" s="11"/>
      <c r="VCC110" s="11"/>
      <c r="VCD110" s="11"/>
      <c r="VCE110" s="11"/>
      <c r="VCF110" s="11"/>
      <c r="VCG110" s="11"/>
      <c r="VCH110" s="11"/>
      <c r="VCI110" s="11"/>
      <c r="VCJ110" s="11"/>
      <c r="VCK110" s="11"/>
      <c r="VCL110" s="11"/>
      <c r="VCM110" s="11"/>
      <c r="VCN110" s="11"/>
      <c r="VCO110" s="11"/>
      <c r="VCP110" s="11"/>
      <c r="VCQ110" s="11"/>
      <c r="VCR110" s="11"/>
      <c r="VCS110" s="11"/>
      <c r="VCT110" s="11"/>
      <c r="VCU110" s="11"/>
      <c r="VCV110" s="11"/>
      <c r="VCW110" s="11"/>
      <c r="VCX110" s="11"/>
      <c r="VCY110" s="11"/>
      <c r="VCZ110" s="11"/>
      <c r="VDA110" s="11"/>
      <c r="VDB110" s="11"/>
      <c r="VDC110" s="11"/>
      <c r="VDD110" s="11"/>
      <c r="VDE110" s="11"/>
      <c r="VDF110" s="11"/>
      <c r="VDG110" s="11"/>
      <c r="VDH110" s="11"/>
      <c r="VDI110" s="11"/>
      <c r="VDJ110" s="11"/>
      <c r="VDK110" s="11"/>
      <c r="VDL110" s="11"/>
      <c r="VDM110" s="11"/>
      <c r="VDN110" s="11"/>
      <c r="VDO110" s="11"/>
      <c r="VDP110" s="11"/>
      <c r="VDQ110" s="11"/>
      <c r="VDR110" s="11"/>
      <c r="VDS110" s="11"/>
      <c r="VDT110" s="11"/>
      <c r="VDU110" s="11"/>
      <c r="VDV110" s="11"/>
      <c r="VDW110" s="11"/>
      <c r="VDX110" s="11"/>
      <c r="VDY110" s="11"/>
      <c r="VDZ110" s="11"/>
      <c r="VEA110" s="11"/>
      <c r="VEB110" s="11"/>
      <c r="VEC110" s="11"/>
      <c r="VED110" s="11"/>
      <c r="VEE110" s="11"/>
      <c r="VEF110" s="11"/>
      <c r="VEG110" s="11"/>
      <c r="VEH110" s="11"/>
      <c r="VEI110" s="11"/>
      <c r="VEJ110" s="11"/>
      <c r="VEK110" s="11"/>
      <c r="VEL110" s="11"/>
      <c r="VEM110" s="11"/>
      <c r="VEN110" s="11"/>
      <c r="VEO110" s="11"/>
      <c r="VEP110" s="11"/>
      <c r="VEQ110" s="11"/>
      <c r="VER110" s="11"/>
      <c r="VES110" s="11"/>
      <c r="VET110" s="11"/>
      <c r="VEU110" s="11"/>
      <c r="VEV110" s="11"/>
      <c r="VEW110" s="11"/>
      <c r="VEX110" s="11"/>
      <c r="VEY110" s="11"/>
      <c r="VEZ110" s="11"/>
      <c r="VFA110" s="11"/>
      <c r="VFB110" s="11"/>
      <c r="VFC110" s="11"/>
      <c r="VFD110" s="11"/>
      <c r="VFE110" s="11"/>
      <c r="VFF110" s="11"/>
      <c r="VFG110" s="11"/>
      <c r="VFH110" s="11"/>
      <c r="VFI110" s="11"/>
      <c r="VFJ110" s="11"/>
      <c r="VFK110" s="11"/>
      <c r="VFL110" s="11"/>
      <c r="VFM110" s="11"/>
      <c r="VFN110" s="11"/>
      <c r="VFO110" s="11"/>
      <c r="VFP110" s="11"/>
      <c r="VFQ110" s="11"/>
      <c r="VFR110" s="11"/>
      <c r="VFS110" s="11"/>
      <c r="VFT110" s="11"/>
      <c r="VFU110" s="11"/>
      <c r="VFV110" s="11"/>
      <c r="VFW110" s="11"/>
      <c r="VFX110" s="11"/>
      <c r="VFY110" s="11"/>
      <c r="VFZ110" s="11"/>
      <c r="VGA110" s="11"/>
      <c r="VGB110" s="11"/>
      <c r="VGC110" s="11"/>
      <c r="VGD110" s="11"/>
      <c r="VGE110" s="11"/>
      <c r="VGF110" s="11"/>
      <c r="VGG110" s="11"/>
      <c r="VGH110" s="11"/>
      <c r="VGI110" s="11"/>
      <c r="VGJ110" s="11"/>
      <c r="VGK110" s="11"/>
      <c r="VGL110" s="11"/>
      <c r="VGM110" s="11"/>
      <c r="VGN110" s="11"/>
      <c r="VGO110" s="11"/>
      <c r="VGP110" s="11"/>
      <c r="VGQ110" s="11"/>
      <c r="VGR110" s="11"/>
      <c r="VGS110" s="11"/>
      <c r="VGT110" s="11"/>
      <c r="VGU110" s="11"/>
      <c r="VGV110" s="11"/>
      <c r="VGW110" s="11"/>
      <c r="VGX110" s="11"/>
      <c r="VGY110" s="11"/>
      <c r="VGZ110" s="11"/>
      <c r="VHA110" s="11"/>
      <c r="VHB110" s="11"/>
      <c r="VHC110" s="11"/>
      <c r="VHD110" s="11"/>
      <c r="VHE110" s="11"/>
      <c r="VHF110" s="11"/>
      <c r="VHG110" s="11"/>
      <c r="VHH110" s="11"/>
      <c r="VHI110" s="11"/>
      <c r="VHJ110" s="11"/>
      <c r="VHK110" s="11"/>
      <c r="VHL110" s="11"/>
      <c r="VHM110" s="11"/>
      <c r="VHN110" s="11"/>
      <c r="VHO110" s="11"/>
      <c r="VHP110" s="11"/>
      <c r="VHQ110" s="11"/>
      <c r="VHR110" s="11"/>
      <c r="VHS110" s="11"/>
      <c r="VHT110" s="11"/>
      <c r="VHU110" s="11"/>
      <c r="VHV110" s="11"/>
      <c r="VHW110" s="11"/>
      <c r="VHX110" s="11"/>
      <c r="VHY110" s="11"/>
      <c r="VHZ110" s="11"/>
      <c r="VIA110" s="11"/>
      <c r="VIB110" s="11"/>
      <c r="VIC110" s="11"/>
      <c r="VID110" s="11"/>
      <c r="VIE110" s="11"/>
      <c r="VIF110" s="11"/>
      <c r="VIG110" s="11"/>
      <c r="VIH110" s="11"/>
      <c r="VII110" s="11"/>
      <c r="VIJ110" s="11"/>
      <c r="VIK110" s="11"/>
      <c r="VIL110" s="11"/>
      <c r="VIM110" s="11"/>
      <c r="VIN110" s="11"/>
      <c r="VIO110" s="11"/>
      <c r="VIP110" s="11"/>
      <c r="VIQ110" s="11"/>
      <c r="VIR110" s="11"/>
      <c r="VIS110" s="11"/>
      <c r="VIT110" s="11"/>
      <c r="VIU110" s="11"/>
      <c r="VIV110" s="11"/>
      <c r="VIW110" s="11"/>
      <c r="VIX110" s="11"/>
      <c r="VIY110" s="11"/>
      <c r="VIZ110" s="11"/>
      <c r="VJA110" s="11"/>
      <c r="VJB110" s="11"/>
      <c r="VJC110" s="11"/>
      <c r="VJD110" s="11"/>
      <c r="VJE110" s="11"/>
      <c r="VJF110" s="11"/>
      <c r="VJG110" s="11"/>
      <c r="VJH110" s="11"/>
      <c r="VJI110" s="11"/>
      <c r="VJJ110" s="11"/>
      <c r="VJK110" s="11"/>
      <c r="VJL110" s="11"/>
      <c r="VJM110" s="11"/>
      <c r="VJN110" s="11"/>
      <c r="VJO110" s="11"/>
      <c r="VJP110" s="11"/>
      <c r="VJQ110" s="11"/>
      <c r="VJR110" s="11"/>
      <c r="VJS110" s="11"/>
      <c r="VJT110" s="11"/>
      <c r="VJU110" s="11"/>
      <c r="VJV110" s="11"/>
      <c r="VJW110" s="11"/>
      <c r="VJX110" s="11"/>
      <c r="VJY110" s="11"/>
      <c r="VJZ110" s="11"/>
      <c r="VKA110" s="11"/>
      <c r="VKB110" s="11"/>
      <c r="VKC110" s="11"/>
      <c r="VKD110" s="11"/>
      <c r="VKE110" s="11"/>
      <c r="VKF110" s="11"/>
      <c r="VKG110" s="11"/>
      <c r="VKH110" s="11"/>
      <c r="VKI110" s="11"/>
      <c r="VKJ110" s="11"/>
      <c r="VKK110" s="11"/>
      <c r="VKL110" s="11"/>
      <c r="VKM110" s="11"/>
      <c r="VKN110" s="11"/>
      <c r="VKO110" s="11"/>
      <c r="VKP110" s="11"/>
      <c r="VKQ110" s="11"/>
      <c r="VKR110" s="11"/>
      <c r="VKS110" s="11"/>
      <c r="VKT110" s="11"/>
      <c r="VKU110" s="11"/>
      <c r="VKV110" s="11"/>
      <c r="VKW110" s="11"/>
      <c r="VKX110" s="11"/>
      <c r="VKY110" s="11"/>
      <c r="VKZ110" s="11"/>
      <c r="VLA110" s="11"/>
      <c r="VLB110" s="11"/>
      <c r="VLC110" s="11"/>
      <c r="VLD110" s="11"/>
      <c r="VLE110" s="11"/>
      <c r="VLF110" s="11"/>
      <c r="VLG110" s="11"/>
      <c r="VLH110" s="11"/>
      <c r="VLI110" s="11"/>
      <c r="VLJ110" s="11"/>
      <c r="VLK110" s="11"/>
      <c r="VLL110" s="11"/>
      <c r="VLM110" s="11"/>
      <c r="VLN110" s="11"/>
      <c r="VLO110" s="11"/>
      <c r="VLP110" s="11"/>
      <c r="VLQ110" s="11"/>
      <c r="VLR110" s="11"/>
      <c r="VLS110" s="11"/>
      <c r="VLT110" s="11"/>
      <c r="VLU110" s="11"/>
      <c r="VLV110" s="11"/>
      <c r="VLW110" s="11"/>
      <c r="VLX110" s="11"/>
      <c r="VLY110" s="11"/>
      <c r="VLZ110" s="11"/>
      <c r="VMA110" s="11"/>
      <c r="VMB110" s="11"/>
      <c r="VMC110" s="11"/>
      <c r="VMD110" s="11"/>
      <c r="VME110" s="11"/>
      <c r="VMF110" s="11"/>
      <c r="VMG110" s="11"/>
      <c r="VMH110" s="11"/>
      <c r="VMI110" s="11"/>
      <c r="VMJ110" s="11"/>
      <c r="VMK110" s="11"/>
      <c r="VML110" s="11"/>
      <c r="VMM110" s="11"/>
      <c r="VMN110" s="11"/>
      <c r="VMO110" s="11"/>
      <c r="VMP110" s="11"/>
      <c r="VMQ110" s="11"/>
      <c r="VMR110" s="11"/>
      <c r="VMS110" s="11"/>
      <c r="VMT110" s="11"/>
      <c r="VMU110" s="11"/>
      <c r="VMV110" s="11"/>
      <c r="VMW110" s="11"/>
      <c r="VMX110" s="11"/>
      <c r="VMY110" s="11"/>
      <c r="VMZ110" s="11"/>
      <c r="VNA110" s="11"/>
      <c r="VNB110" s="11"/>
      <c r="VNC110" s="11"/>
      <c r="VND110" s="11"/>
      <c r="VNE110" s="11"/>
      <c r="VNF110" s="11"/>
      <c r="VNG110" s="11"/>
      <c r="VNH110" s="11"/>
      <c r="VNI110" s="11"/>
      <c r="VNJ110" s="11"/>
      <c r="VNK110" s="11"/>
      <c r="VNL110" s="11"/>
      <c r="VNM110" s="11"/>
      <c r="VNN110" s="11"/>
      <c r="VNO110" s="11"/>
      <c r="VNP110" s="11"/>
      <c r="VNQ110" s="11"/>
      <c r="VNR110" s="11"/>
      <c r="VNS110" s="11"/>
      <c r="VNT110" s="11"/>
      <c r="VNU110" s="11"/>
      <c r="VNV110" s="11"/>
      <c r="VNW110" s="11"/>
      <c r="VNX110" s="11"/>
      <c r="VNY110" s="11"/>
      <c r="VNZ110" s="11"/>
      <c r="VOA110" s="11"/>
      <c r="VOB110" s="11"/>
      <c r="VOC110" s="11"/>
      <c r="VOD110" s="11"/>
      <c r="VOE110" s="11"/>
      <c r="VOF110" s="11"/>
      <c r="VOG110" s="11"/>
      <c r="VOH110" s="11"/>
      <c r="VOI110" s="11"/>
      <c r="VOJ110" s="11"/>
      <c r="VOK110" s="11"/>
      <c r="VOL110" s="11"/>
      <c r="VOM110" s="11"/>
      <c r="VON110" s="11"/>
      <c r="VOO110" s="11"/>
      <c r="VOP110" s="11"/>
      <c r="VOQ110" s="11"/>
      <c r="VOR110" s="11"/>
      <c r="VOS110" s="11"/>
      <c r="VOT110" s="11"/>
      <c r="VOU110" s="11"/>
      <c r="VOV110" s="11"/>
      <c r="VOW110" s="11"/>
      <c r="VOX110" s="11"/>
      <c r="VOY110" s="11"/>
      <c r="VOZ110" s="11"/>
      <c r="VPA110" s="11"/>
      <c r="VPB110" s="11"/>
      <c r="VPC110" s="11"/>
      <c r="VPD110" s="11"/>
      <c r="VPE110" s="11"/>
      <c r="VPF110" s="11"/>
      <c r="VPG110" s="11"/>
      <c r="VPH110" s="11"/>
      <c r="VPI110" s="11"/>
      <c r="VPJ110" s="11"/>
      <c r="VPK110" s="11"/>
      <c r="VPL110" s="11"/>
      <c r="VPM110" s="11"/>
      <c r="VPN110" s="11"/>
      <c r="VPO110" s="11"/>
      <c r="VPP110" s="11"/>
      <c r="VPQ110" s="11"/>
      <c r="VPR110" s="11"/>
      <c r="VPS110" s="11"/>
      <c r="VPT110" s="11"/>
      <c r="VPU110" s="11"/>
      <c r="VPV110" s="11"/>
      <c r="VPW110" s="11"/>
      <c r="VPX110" s="11"/>
      <c r="VPY110" s="11"/>
      <c r="VPZ110" s="11"/>
      <c r="VQA110" s="11"/>
      <c r="VQB110" s="11"/>
      <c r="VQC110" s="11"/>
      <c r="VQD110" s="11"/>
      <c r="VQE110" s="11"/>
      <c r="VQF110" s="11"/>
      <c r="VQG110" s="11"/>
      <c r="VQH110" s="11"/>
      <c r="VQI110" s="11"/>
      <c r="VQJ110" s="11"/>
      <c r="VQK110" s="11"/>
      <c r="VQL110" s="11"/>
      <c r="VQM110" s="11"/>
      <c r="VQN110" s="11"/>
      <c r="VQO110" s="11"/>
      <c r="VQP110" s="11"/>
      <c r="VQQ110" s="11"/>
      <c r="VQR110" s="11"/>
      <c r="VQS110" s="11"/>
      <c r="VQT110" s="11"/>
      <c r="VQU110" s="11"/>
      <c r="VQV110" s="11"/>
      <c r="VQW110" s="11"/>
      <c r="VQX110" s="11"/>
      <c r="VQY110" s="11"/>
      <c r="VQZ110" s="11"/>
      <c r="VRA110" s="11"/>
      <c r="VRB110" s="11"/>
      <c r="VRC110" s="11"/>
      <c r="VRD110" s="11"/>
      <c r="VRE110" s="11"/>
      <c r="VRF110" s="11"/>
      <c r="VRG110" s="11"/>
      <c r="VRH110" s="11"/>
      <c r="VRI110" s="11"/>
      <c r="VRJ110" s="11"/>
      <c r="VRK110" s="11"/>
      <c r="VRL110" s="11"/>
      <c r="VRM110" s="11"/>
      <c r="VRN110" s="11"/>
      <c r="VRO110" s="11"/>
      <c r="VRP110" s="11"/>
      <c r="VRQ110" s="11"/>
      <c r="VRR110" s="11"/>
      <c r="VRS110" s="11"/>
      <c r="VRT110" s="11"/>
      <c r="VRU110" s="11"/>
      <c r="VRV110" s="11"/>
      <c r="VRW110" s="11"/>
      <c r="VRX110" s="11"/>
      <c r="VRY110" s="11"/>
      <c r="VRZ110" s="11"/>
      <c r="VSA110" s="11"/>
      <c r="VSB110" s="11"/>
      <c r="VSC110" s="11"/>
      <c r="VSD110" s="11"/>
      <c r="VSE110" s="11"/>
      <c r="VSF110" s="11"/>
      <c r="VSG110" s="11"/>
      <c r="VSH110" s="11"/>
      <c r="VSI110" s="11"/>
      <c r="VSJ110" s="11"/>
      <c r="VSK110" s="11"/>
      <c r="VSL110" s="11"/>
      <c r="VSM110" s="11"/>
      <c r="VSN110" s="11"/>
      <c r="VSO110" s="11"/>
      <c r="VSP110" s="11"/>
      <c r="VSQ110" s="11"/>
      <c r="VSR110" s="11"/>
      <c r="VSS110" s="11"/>
      <c r="VST110" s="11"/>
      <c r="VSU110" s="11"/>
      <c r="VSV110" s="11"/>
      <c r="VSW110" s="11"/>
      <c r="VSX110" s="11"/>
      <c r="VSY110" s="11"/>
      <c r="VSZ110" s="11"/>
      <c r="VTA110" s="11"/>
      <c r="VTB110" s="11"/>
      <c r="VTC110" s="11"/>
      <c r="VTD110" s="11"/>
      <c r="VTE110" s="11"/>
      <c r="VTF110" s="11"/>
      <c r="VTG110" s="11"/>
      <c r="VTH110" s="11"/>
      <c r="VTI110" s="11"/>
      <c r="VTJ110" s="11"/>
      <c r="VTK110" s="11"/>
      <c r="VTL110" s="11"/>
      <c r="VTM110" s="11"/>
      <c r="VTN110" s="11"/>
      <c r="VTO110" s="11"/>
      <c r="VTP110" s="11"/>
      <c r="VTQ110" s="11"/>
      <c r="VTR110" s="11"/>
      <c r="VTS110" s="11"/>
      <c r="VTT110" s="11"/>
      <c r="VTU110" s="11"/>
      <c r="VTV110" s="11"/>
      <c r="VTW110" s="11"/>
      <c r="VTX110" s="11"/>
      <c r="VTY110" s="11"/>
      <c r="VTZ110" s="11"/>
      <c r="VUA110" s="11"/>
      <c r="VUB110" s="11"/>
      <c r="VUC110" s="11"/>
      <c r="VUD110" s="11"/>
      <c r="VUE110" s="11"/>
      <c r="VUF110" s="11"/>
      <c r="VUG110" s="11"/>
      <c r="VUH110" s="11"/>
      <c r="VUI110" s="11"/>
      <c r="VUJ110" s="11"/>
      <c r="VUK110" s="11"/>
      <c r="VUL110" s="11"/>
      <c r="VUM110" s="11"/>
      <c r="VUN110" s="11"/>
      <c r="VUO110" s="11"/>
      <c r="VUP110" s="11"/>
      <c r="VUQ110" s="11"/>
      <c r="VUR110" s="11"/>
      <c r="VUS110" s="11"/>
      <c r="VUT110" s="11"/>
      <c r="VUU110" s="11"/>
      <c r="VUV110" s="11"/>
      <c r="VUW110" s="11"/>
      <c r="VUX110" s="11"/>
      <c r="VUY110" s="11"/>
      <c r="VUZ110" s="11"/>
      <c r="VVA110" s="11"/>
      <c r="VVB110" s="11"/>
      <c r="VVC110" s="11"/>
      <c r="VVD110" s="11"/>
      <c r="VVE110" s="11"/>
      <c r="VVF110" s="11"/>
      <c r="VVG110" s="11"/>
      <c r="VVH110" s="11"/>
      <c r="VVI110" s="11"/>
      <c r="VVJ110" s="11"/>
      <c r="VVK110" s="11"/>
      <c r="VVL110" s="11"/>
      <c r="VVM110" s="11"/>
      <c r="VVN110" s="11"/>
      <c r="VVO110" s="11"/>
      <c r="VVP110" s="11"/>
      <c r="VVQ110" s="11"/>
      <c r="VVR110" s="11"/>
      <c r="VVS110" s="11"/>
      <c r="VVT110" s="11"/>
      <c r="VVU110" s="11"/>
      <c r="VVV110" s="11"/>
      <c r="VVW110" s="11"/>
      <c r="VVX110" s="11"/>
      <c r="VVY110" s="11"/>
      <c r="VVZ110" s="11"/>
      <c r="VWA110" s="11"/>
      <c r="VWB110" s="11"/>
      <c r="VWC110" s="11"/>
      <c r="VWD110" s="11"/>
      <c r="VWE110" s="11"/>
      <c r="VWF110" s="11"/>
      <c r="VWG110" s="11"/>
      <c r="VWH110" s="11"/>
      <c r="VWI110" s="11"/>
      <c r="VWJ110" s="11"/>
      <c r="VWK110" s="11"/>
      <c r="VWL110" s="11"/>
      <c r="VWM110" s="11"/>
      <c r="VWN110" s="11"/>
      <c r="VWO110" s="11"/>
      <c r="VWP110" s="11"/>
      <c r="VWQ110" s="11"/>
      <c r="VWR110" s="11"/>
      <c r="VWS110" s="11"/>
      <c r="VWT110" s="11"/>
      <c r="VWU110" s="11"/>
      <c r="VWV110" s="11"/>
      <c r="VWW110" s="11"/>
      <c r="VWX110" s="11"/>
      <c r="VWY110" s="11"/>
      <c r="VWZ110" s="11"/>
      <c r="VXA110" s="11"/>
      <c r="VXB110" s="11"/>
      <c r="VXC110" s="11"/>
      <c r="VXD110" s="11"/>
      <c r="VXE110" s="11"/>
      <c r="VXF110" s="11"/>
      <c r="VXG110" s="11"/>
      <c r="VXH110" s="11"/>
      <c r="VXI110" s="11"/>
      <c r="VXJ110" s="11"/>
      <c r="VXK110" s="11"/>
      <c r="VXL110" s="11"/>
      <c r="VXM110" s="11"/>
      <c r="VXN110" s="11"/>
      <c r="VXO110" s="11"/>
      <c r="VXP110" s="11"/>
      <c r="VXQ110" s="11"/>
      <c r="VXR110" s="11"/>
      <c r="VXS110" s="11"/>
      <c r="VXT110" s="11"/>
      <c r="VXU110" s="11"/>
      <c r="VXV110" s="11"/>
      <c r="VXW110" s="11"/>
      <c r="VXX110" s="11"/>
      <c r="VXY110" s="11"/>
      <c r="VXZ110" s="11"/>
      <c r="VYA110" s="11"/>
      <c r="VYB110" s="11"/>
      <c r="VYC110" s="11"/>
      <c r="VYD110" s="11"/>
      <c r="VYE110" s="11"/>
      <c r="VYF110" s="11"/>
      <c r="VYG110" s="11"/>
      <c r="VYH110" s="11"/>
      <c r="VYI110" s="11"/>
      <c r="VYJ110" s="11"/>
      <c r="VYK110" s="11"/>
      <c r="VYL110" s="11"/>
      <c r="VYM110" s="11"/>
      <c r="VYN110" s="11"/>
      <c r="VYO110" s="11"/>
      <c r="VYP110" s="11"/>
      <c r="VYQ110" s="11"/>
      <c r="VYR110" s="11"/>
      <c r="VYS110" s="11"/>
      <c r="VYT110" s="11"/>
      <c r="VYU110" s="11"/>
      <c r="VYV110" s="11"/>
      <c r="VYW110" s="11"/>
      <c r="VYX110" s="11"/>
      <c r="VYY110" s="11"/>
      <c r="VYZ110" s="11"/>
      <c r="VZA110" s="11"/>
      <c r="VZB110" s="11"/>
      <c r="VZC110" s="11"/>
      <c r="VZD110" s="11"/>
      <c r="VZE110" s="11"/>
      <c r="VZF110" s="11"/>
      <c r="VZG110" s="11"/>
      <c r="VZH110" s="11"/>
      <c r="VZI110" s="11"/>
      <c r="VZJ110" s="11"/>
      <c r="VZK110" s="11"/>
      <c r="VZL110" s="11"/>
      <c r="VZM110" s="11"/>
      <c r="VZN110" s="11"/>
      <c r="VZO110" s="11"/>
      <c r="VZP110" s="11"/>
      <c r="VZQ110" s="11"/>
      <c r="VZR110" s="11"/>
      <c r="VZS110" s="11"/>
      <c r="VZT110" s="11"/>
      <c r="VZU110" s="11"/>
      <c r="VZV110" s="11"/>
      <c r="VZW110" s="11"/>
      <c r="VZX110" s="11"/>
      <c r="VZY110" s="11"/>
      <c r="VZZ110" s="11"/>
      <c r="WAA110" s="11"/>
      <c r="WAB110" s="11"/>
      <c r="WAC110" s="11"/>
      <c r="WAD110" s="11"/>
      <c r="WAE110" s="11"/>
      <c r="WAF110" s="11"/>
      <c r="WAG110" s="11"/>
      <c r="WAH110" s="11"/>
      <c r="WAI110" s="11"/>
      <c r="WAJ110" s="11"/>
      <c r="WAK110" s="11"/>
      <c r="WAL110" s="11"/>
      <c r="WAM110" s="11"/>
      <c r="WAN110" s="11"/>
      <c r="WAO110" s="11"/>
      <c r="WAP110" s="11"/>
      <c r="WAQ110" s="11"/>
      <c r="WAR110" s="11"/>
      <c r="WAS110" s="11"/>
      <c r="WAT110" s="11"/>
      <c r="WAU110" s="11"/>
      <c r="WAV110" s="11"/>
      <c r="WAW110" s="11"/>
      <c r="WAX110" s="11"/>
      <c r="WAY110" s="11"/>
      <c r="WAZ110" s="11"/>
      <c r="WBA110" s="11"/>
      <c r="WBB110" s="11"/>
      <c r="WBC110" s="11"/>
      <c r="WBD110" s="11"/>
      <c r="WBE110" s="11"/>
      <c r="WBF110" s="11"/>
      <c r="WBG110" s="11"/>
      <c r="WBH110" s="11"/>
      <c r="WBI110" s="11"/>
      <c r="WBJ110" s="11"/>
      <c r="WBK110" s="11"/>
      <c r="WBL110" s="11"/>
      <c r="WBM110" s="11"/>
      <c r="WBN110" s="11"/>
      <c r="WBO110" s="11"/>
      <c r="WBP110" s="11"/>
      <c r="WBQ110" s="11"/>
      <c r="WBR110" s="11"/>
      <c r="WBS110" s="11"/>
      <c r="WBT110" s="11"/>
      <c r="WBU110" s="11"/>
      <c r="WBV110" s="11"/>
      <c r="WBW110" s="11"/>
      <c r="WBX110" s="11"/>
      <c r="WBY110" s="11"/>
      <c r="WBZ110" s="11"/>
      <c r="WCA110" s="11"/>
      <c r="WCB110" s="11"/>
      <c r="WCC110" s="11"/>
      <c r="WCD110" s="11"/>
      <c r="WCE110" s="11"/>
      <c r="WCF110" s="11"/>
      <c r="WCG110" s="11"/>
      <c r="WCH110" s="11"/>
      <c r="WCI110" s="11"/>
      <c r="WCJ110" s="11"/>
      <c r="WCK110" s="11"/>
      <c r="WCL110" s="11"/>
      <c r="WCM110" s="11"/>
      <c r="WCN110" s="11"/>
      <c r="WCO110" s="11"/>
      <c r="WCP110" s="11"/>
      <c r="WCQ110" s="11"/>
      <c r="WCR110" s="11"/>
      <c r="WCS110" s="11"/>
      <c r="WCT110" s="11"/>
      <c r="WCU110" s="11"/>
      <c r="WCV110" s="11"/>
      <c r="WCW110" s="11"/>
      <c r="WCX110" s="11"/>
      <c r="WCY110" s="11"/>
      <c r="WCZ110" s="11"/>
      <c r="WDA110" s="11"/>
      <c r="WDB110" s="11"/>
      <c r="WDC110" s="11"/>
      <c r="WDD110" s="11"/>
      <c r="WDE110" s="11"/>
      <c r="WDF110" s="11"/>
      <c r="WDG110" s="11"/>
      <c r="WDH110" s="11"/>
      <c r="WDI110" s="11"/>
      <c r="WDJ110" s="11"/>
      <c r="WDK110" s="11"/>
      <c r="WDL110" s="11"/>
      <c r="WDM110" s="11"/>
      <c r="WDN110" s="11"/>
      <c r="WDO110" s="11"/>
      <c r="WDP110" s="11"/>
      <c r="WDQ110" s="11"/>
      <c r="WDR110" s="11"/>
      <c r="WDS110" s="11"/>
      <c r="WDT110" s="11"/>
      <c r="WDU110" s="11"/>
      <c r="WDV110" s="11"/>
      <c r="WDW110" s="11"/>
      <c r="WDX110" s="11"/>
      <c r="WDY110" s="11"/>
      <c r="WDZ110" s="11"/>
      <c r="WEA110" s="11"/>
      <c r="WEB110" s="11"/>
      <c r="WEC110" s="11"/>
      <c r="WED110" s="11"/>
      <c r="WEE110" s="11"/>
      <c r="WEF110" s="11"/>
      <c r="WEG110" s="11"/>
      <c r="WEH110" s="11"/>
      <c r="WEI110" s="11"/>
      <c r="WEJ110" s="11"/>
      <c r="WEK110" s="11"/>
      <c r="WEL110" s="11"/>
      <c r="WEM110" s="11"/>
      <c r="WEN110" s="11"/>
      <c r="WEO110" s="11"/>
      <c r="WEP110" s="11"/>
      <c r="WEQ110" s="11"/>
      <c r="WER110" s="11"/>
      <c r="WES110" s="11"/>
      <c r="WET110" s="11"/>
      <c r="WEU110" s="11"/>
      <c r="WEV110" s="11"/>
      <c r="WEW110" s="11"/>
      <c r="WEX110" s="11"/>
      <c r="WEY110" s="11"/>
      <c r="WEZ110" s="11"/>
      <c r="WFA110" s="11"/>
      <c r="WFB110" s="11"/>
      <c r="WFC110" s="11"/>
      <c r="WFD110" s="11"/>
      <c r="WFE110" s="11"/>
      <c r="WFF110" s="11"/>
      <c r="WFG110" s="11"/>
      <c r="WFH110" s="11"/>
      <c r="WFI110" s="11"/>
      <c r="WFJ110" s="11"/>
      <c r="WFK110" s="11"/>
      <c r="WFL110" s="11"/>
      <c r="WFM110" s="11"/>
      <c r="WFN110" s="11"/>
      <c r="WFO110" s="11"/>
      <c r="WFP110" s="11"/>
      <c r="WFQ110" s="11"/>
      <c r="WFR110" s="11"/>
      <c r="WFS110" s="11"/>
      <c r="WFT110" s="11"/>
      <c r="WFU110" s="11"/>
      <c r="WFV110" s="11"/>
      <c r="WFW110" s="11"/>
      <c r="WFX110" s="11"/>
      <c r="WFY110" s="11"/>
      <c r="WFZ110" s="11"/>
      <c r="WGA110" s="11"/>
      <c r="WGB110" s="11"/>
      <c r="WGC110" s="11"/>
      <c r="WGD110" s="11"/>
      <c r="WGE110" s="11"/>
      <c r="WGF110" s="11"/>
      <c r="WGG110" s="11"/>
      <c r="WGH110" s="11"/>
      <c r="WGI110" s="11"/>
      <c r="WGJ110" s="11"/>
      <c r="WGK110" s="11"/>
      <c r="WGL110" s="11"/>
      <c r="WGM110" s="11"/>
      <c r="WGN110" s="11"/>
      <c r="WGO110" s="11"/>
      <c r="WGP110" s="11"/>
      <c r="WGQ110" s="11"/>
      <c r="WGR110" s="11"/>
      <c r="WGS110" s="11"/>
      <c r="WGT110" s="11"/>
      <c r="WGU110" s="11"/>
      <c r="WGV110" s="11"/>
      <c r="WGW110" s="11"/>
      <c r="WGX110" s="11"/>
      <c r="WGY110" s="11"/>
      <c r="WGZ110" s="11"/>
      <c r="WHA110" s="11"/>
      <c r="WHB110" s="11"/>
      <c r="WHC110" s="11"/>
      <c r="WHD110" s="11"/>
      <c r="WHE110" s="11"/>
      <c r="WHF110" s="11"/>
      <c r="WHG110" s="11"/>
      <c r="WHH110" s="11"/>
      <c r="WHI110" s="11"/>
      <c r="WHJ110" s="11"/>
      <c r="WHK110" s="11"/>
      <c r="WHL110" s="11"/>
      <c r="WHM110" s="11"/>
      <c r="WHN110" s="11"/>
      <c r="WHO110" s="11"/>
      <c r="WHP110" s="11"/>
      <c r="WHQ110" s="11"/>
      <c r="WHR110" s="11"/>
      <c r="WHS110" s="11"/>
      <c r="WHT110" s="11"/>
      <c r="WHU110" s="11"/>
      <c r="WHV110" s="11"/>
      <c r="WHW110" s="11"/>
      <c r="WHX110" s="11"/>
      <c r="WHY110" s="11"/>
      <c r="WHZ110" s="11"/>
      <c r="WIA110" s="11"/>
      <c r="WIB110" s="11"/>
      <c r="WIC110" s="11"/>
      <c r="WID110" s="11"/>
      <c r="WIE110" s="11"/>
      <c r="WIF110" s="11"/>
      <c r="WIG110" s="11"/>
      <c r="WIH110" s="11"/>
      <c r="WII110" s="11"/>
      <c r="WIJ110" s="11"/>
      <c r="WIK110" s="11"/>
      <c r="WIL110" s="11"/>
      <c r="WIM110" s="11"/>
      <c r="WIN110" s="11"/>
      <c r="WIO110" s="11"/>
      <c r="WIP110" s="11"/>
      <c r="WIQ110" s="11"/>
      <c r="WIR110" s="11"/>
      <c r="WIS110" s="11"/>
      <c r="WIT110" s="11"/>
      <c r="WIU110" s="11"/>
      <c r="WIV110" s="11"/>
      <c r="WIW110" s="11"/>
      <c r="WIX110" s="11"/>
      <c r="WIY110" s="11"/>
      <c r="WIZ110" s="11"/>
      <c r="WJA110" s="11"/>
      <c r="WJB110" s="11"/>
      <c r="WJC110" s="11"/>
      <c r="WJD110" s="11"/>
      <c r="WJE110" s="11"/>
      <c r="WJF110" s="11"/>
      <c r="WJG110" s="11"/>
      <c r="WJH110" s="11"/>
      <c r="WJI110" s="11"/>
      <c r="WJJ110" s="11"/>
      <c r="WJK110" s="11"/>
      <c r="WJL110" s="11"/>
      <c r="WJM110" s="11"/>
      <c r="WJN110" s="11"/>
      <c r="WJO110" s="11"/>
      <c r="WJP110" s="11"/>
      <c r="WJQ110" s="11"/>
      <c r="WJR110" s="11"/>
      <c r="WJS110" s="11"/>
      <c r="WJT110" s="11"/>
      <c r="WJU110" s="11"/>
      <c r="WJV110" s="11"/>
      <c r="WJW110" s="11"/>
      <c r="WJX110" s="11"/>
      <c r="WJY110" s="11"/>
      <c r="WJZ110" s="11"/>
      <c r="WKA110" s="11"/>
      <c r="WKB110" s="11"/>
      <c r="WKC110" s="11"/>
      <c r="WKD110" s="11"/>
      <c r="WKE110" s="11"/>
      <c r="WKF110" s="11"/>
      <c r="WKG110" s="11"/>
      <c r="WKH110" s="11"/>
      <c r="WKI110" s="11"/>
      <c r="WKJ110" s="11"/>
      <c r="WKK110" s="11"/>
      <c r="WKL110" s="11"/>
      <c r="WKM110" s="11"/>
      <c r="WKN110" s="11"/>
      <c r="WKO110" s="11"/>
      <c r="WKP110" s="11"/>
      <c r="WKQ110" s="11"/>
      <c r="WKR110" s="11"/>
      <c r="WKS110" s="11"/>
      <c r="WKT110" s="11"/>
      <c r="WKU110" s="11"/>
      <c r="WKV110" s="11"/>
      <c r="WKW110" s="11"/>
      <c r="WKX110" s="11"/>
      <c r="WKY110" s="11"/>
      <c r="WKZ110" s="11"/>
      <c r="WLA110" s="11"/>
      <c r="WLB110" s="11"/>
      <c r="WLC110" s="11"/>
      <c r="WLD110" s="11"/>
      <c r="WLE110" s="11"/>
      <c r="WLF110" s="11"/>
      <c r="WLG110" s="11"/>
      <c r="WLH110" s="11"/>
      <c r="WLI110" s="11"/>
      <c r="WLJ110" s="11"/>
      <c r="WLK110" s="11"/>
      <c r="WLL110" s="11"/>
      <c r="WLM110" s="11"/>
      <c r="WLN110" s="11"/>
      <c r="WLO110" s="11"/>
      <c r="WLP110" s="11"/>
      <c r="WLQ110" s="11"/>
      <c r="WLR110" s="11"/>
      <c r="WLS110" s="11"/>
      <c r="WLT110" s="11"/>
      <c r="WLU110" s="11"/>
      <c r="WLV110" s="11"/>
      <c r="WLW110" s="11"/>
      <c r="WLX110" s="11"/>
      <c r="WLY110" s="11"/>
      <c r="WLZ110" s="11"/>
      <c r="WMA110" s="11"/>
      <c r="WMB110" s="11"/>
      <c r="WMC110" s="11"/>
      <c r="WMD110" s="11"/>
      <c r="WME110" s="11"/>
      <c r="WMF110" s="11"/>
      <c r="WMG110" s="11"/>
      <c r="WMH110" s="11"/>
      <c r="WMI110" s="11"/>
      <c r="WMJ110" s="11"/>
      <c r="WMK110" s="11"/>
      <c r="WML110" s="11"/>
      <c r="WMM110" s="11"/>
      <c r="WMN110" s="11"/>
      <c r="WMO110" s="11"/>
      <c r="WMP110" s="11"/>
      <c r="WMQ110" s="11"/>
      <c r="WMR110" s="11"/>
      <c r="WMS110" s="11"/>
      <c r="WMT110" s="11"/>
      <c r="WMU110" s="11"/>
      <c r="WMV110" s="11"/>
      <c r="WMW110" s="11"/>
      <c r="WMX110" s="11"/>
      <c r="WMY110" s="11"/>
      <c r="WMZ110" s="11"/>
      <c r="WNA110" s="11"/>
      <c r="WNB110" s="11"/>
      <c r="WNC110" s="11"/>
      <c r="WND110" s="11"/>
      <c r="WNE110" s="11"/>
      <c r="WNF110" s="11"/>
      <c r="WNG110" s="11"/>
      <c r="WNH110" s="11"/>
      <c r="WNI110" s="11"/>
      <c r="WNJ110" s="11"/>
      <c r="WNK110" s="11"/>
      <c r="WNL110" s="11"/>
      <c r="WNM110" s="11"/>
      <c r="WNN110" s="11"/>
      <c r="WNO110" s="11"/>
      <c r="WNP110" s="11"/>
      <c r="WNQ110" s="11"/>
      <c r="WNR110" s="11"/>
      <c r="WNS110" s="11"/>
      <c r="WNT110" s="11"/>
      <c r="WNU110" s="11"/>
      <c r="WNV110" s="11"/>
      <c r="WNW110" s="11"/>
      <c r="WNX110" s="11"/>
      <c r="WNY110" s="11"/>
      <c r="WNZ110" s="11"/>
      <c r="WOA110" s="11"/>
      <c r="WOB110" s="11"/>
      <c r="WOC110" s="11"/>
      <c r="WOD110" s="11"/>
      <c r="WOE110" s="11"/>
      <c r="WOF110" s="11"/>
      <c r="WOG110" s="11"/>
      <c r="WOH110" s="11"/>
      <c r="WOI110" s="11"/>
      <c r="WOJ110" s="11"/>
      <c r="WOK110" s="11"/>
      <c r="WOL110" s="11"/>
      <c r="WOM110" s="11"/>
      <c r="WON110" s="11"/>
      <c r="WOO110" s="11"/>
      <c r="WOP110" s="11"/>
      <c r="WOQ110" s="11"/>
      <c r="WOR110" s="11"/>
      <c r="WOS110" s="11"/>
      <c r="WOT110" s="11"/>
      <c r="WOU110" s="11"/>
      <c r="WOV110" s="11"/>
      <c r="WOW110" s="11"/>
      <c r="WOX110" s="11"/>
      <c r="WOY110" s="11"/>
      <c r="WOZ110" s="11"/>
      <c r="WPA110" s="11"/>
      <c r="WPB110" s="11"/>
      <c r="WPC110" s="11"/>
      <c r="WPD110" s="11"/>
      <c r="WPE110" s="11"/>
      <c r="WPF110" s="11"/>
      <c r="WPG110" s="11"/>
      <c r="WPH110" s="11"/>
      <c r="WPI110" s="11"/>
      <c r="WPJ110" s="11"/>
      <c r="WPK110" s="11"/>
      <c r="WPL110" s="11"/>
      <c r="WPM110" s="11"/>
      <c r="WPN110" s="11"/>
      <c r="WPO110" s="11"/>
      <c r="WPP110" s="11"/>
      <c r="WPQ110" s="11"/>
      <c r="WPR110" s="11"/>
      <c r="WPS110" s="11"/>
      <c r="WPT110" s="11"/>
      <c r="WPU110" s="11"/>
      <c r="WPV110" s="11"/>
      <c r="WPW110" s="11"/>
      <c r="WPX110" s="11"/>
      <c r="WPY110" s="11"/>
      <c r="WPZ110" s="11"/>
      <c r="WQA110" s="11"/>
      <c r="WQB110" s="11"/>
      <c r="WQC110" s="11"/>
      <c r="WQD110" s="11"/>
      <c r="WQE110" s="11"/>
      <c r="WQF110" s="11"/>
      <c r="WQG110" s="11"/>
      <c r="WQH110" s="11"/>
      <c r="WQI110" s="11"/>
      <c r="WQJ110" s="11"/>
      <c r="WQK110" s="11"/>
      <c r="WQL110" s="11"/>
      <c r="WQM110" s="11"/>
      <c r="WQN110" s="11"/>
      <c r="WQO110" s="11"/>
      <c r="WQP110" s="11"/>
      <c r="WQQ110" s="11"/>
      <c r="WQR110" s="11"/>
      <c r="WQS110" s="11"/>
      <c r="WQT110" s="11"/>
      <c r="WQU110" s="11"/>
      <c r="WQV110" s="11"/>
      <c r="WQW110" s="11"/>
      <c r="WQX110" s="11"/>
      <c r="WQY110" s="11"/>
      <c r="WQZ110" s="11"/>
      <c r="WRA110" s="11"/>
      <c r="WRB110" s="11"/>
      <c r="WRC110" s="11"/>
      <c r="WRD110" s="11"/>
      <c r="WRE110" s="11"/>
      <c r="WRF110" s="11"/>
      <c r="WRG110" s="11"/>
      <c r="WRH110" s="11"/>
      <c r="WRI110" s="11"/>
      <c r="WRJ110" s="11"/>
      <c r="WRK110" s="11"/>
      <c r="WRL110" s="11"/>
      <c r="WRM110" s="11"/>
      <c r="WRN110" s="11"/>
      <c r="WRO110" s="11"/>
      <c r="WRP110" s="11"/>
      <c r="WRQ110" s="11"/>
      <c r="WRR110" s="11"/>
      <c r="WRS110" s="11"/>
      <c r="WRT110" s="11"/>
      <c r="WRU110" s="11"/>
      <c r="WRV110" s="11"/>
      <c r="WRW110" s="11"/>
      <c r="WRX110" s="11"/>
      <c r="WRY110" s="11"/>
      <c r="WRZ110" s="11"/>
      <c r="WSA110" s="11"/>
      <c r="WSB110" s="11"/>
      <c r="WSC110" s="11"/>
      <c r="WSD110" s="11"/>
      <c r="WSE110" s="11"/>
      <c r="WSF110" s="11"/>
      <c r="WSG110" s="11"/>
      <c r="WSH110" s="11"/>
      <c r="WSI110" s="11"/>
      <c r="WSJ110" s="11"/>
      <c r="WSK110" s="11"/>
      <c r="WSL110" s="11"/>
      <c r="WSM110" s="11"/>
      <c r="WSN110" s="11"/>
      <c r="WSO110" s="11"/>
      <c r="WSP110" s="11"/>
      <c r="WSQ110" s="11"/>
      <c r="WSR110" s="11"/>
      <c r="WSS110" s="11"/>
      <c r="WST110" s="11"/>
      <c r="WSU110" s="11"/>
      <c r="WSV110" s="11"/>
      <c r="WSW110" s="11"/>
      <c r="WSX110" s="11"/>
      <c r="WSY110" s="11"/>
      <c r="WSZ110" s="11"/>
      <c r="WTA110" s="11"/>
      <c r="WTB110" s="11"/>
      <c r="WTC110" s="11"/>
      <c r="WTD110" s="11"/>
      <c r="WTE110" s="11"/>
      <c r="WTF110" s="11"/>
      <c r="WTG110" s="11"/>
      <c r="WTH110" s="11"/>
      <c r="WTI110" s="11"/>
      <c r="WTJ110" s="11"/>
      <c r="WTK110" s="11"/>
      <c r="WTL110" s="11"/>
      <c r="WTM110" s="11"/>
      <c r="WTN110" s="11"/>
      <c r="WTO110" s="11"/>
      <c r="WTP110" s="11"/>
      <c r="WTQ110" s="11"/>
      <c r="WTR110" s="11"/>
      <c r="WTS110" s="11"/>
      <c r="WTT110" s="11"/>
      <c r="WTU110" s="11"/>
      <c r="WTV110" s="11"/>
      <c r="WTW110" s="11"/>
      <c r="WTX110" s="11"/>
      <c r="WTY110" s="11"/>
      <c r="WTZ110" s="11"/>
      <c r="WUA110" s="11"/>
      <c r="WUB110" s="11"/>
      <c r="WUC110" s="11"/>
      <c r="WUD110" s="11"/>
      <c r="WUE110" s="11"/>
      <c r="WUF110" s="11"/>
      <c r="WUG110" s="11"/>
      <c r="WUH110" s="11"/>
      <c r="WUI110" s="11"/>
      <c r="WUJ110" s="11"/>
      <c r="WUK110" s="11"/>
      <c r="WUL110" s="11"/>
      <c r="WUM110" s="11"/>
      <c r="WUN110" s="11"/>
      <c r="WUO110" s="11"/>
      <c r="WUP110" s="11"/>
      <c r="WUQ110" s="11"/>
      <c r="WUR110" s="11"/>
      <c r="WUS110" s="11"/>
      <c r="WUT110" s="11"/>
      <c r="WUU110" s="11"/>
      <c r="WUV110" s="11"/>
      <c r="WUW110" s="11"/>
      <c r="WUX110" s="11"/>
      <c r="WUY110" s="11"/>
      <c r="WUZ110" s="11"/>
      <c r="WVA110" s="11"/>
      <c r="WVB110" s="11"/>
      <c r="WVC110" s="11"/>
      <c r="WVD110" s="11"/>
      <c r="WVE110" s="11"/>
      <c r="WVF110" s="11"/>
      <c r="WVG110" s="11"/>
      <c r="WVH110" s="11"/>
      <c r="WVI110" s="11"/>
      <c r="WVJ110" s="11"/>
      <c r="WVK110" s="11"/>
      <c r="WVL110" s="11"/>
      <c r="WVM110" s="11"/>
      <c r="WVN110" s="11"/>
      <c r="WVO110" s="11"/>
      <c r="WVP110" s="11"/>
      <c r="WVQ110" s="11"/>
      <c r="WVR110" s="11"/>
      <c r="WVS110" s="11"/>
      <c r="WVT110" s="11"/>
      <c r="WVU110" s="11"/>
      <c r="WVV110" s="11"/>
      <c r="WVW110" s="11"/>
      <c r="WVX110" s="11"/>
      <c r="WVY110" s="11"/>
      <c r="WVZ110" s="11"/>
      <c r="WWA110" s="11"/>
      <c r="WWB110" s="11"/>
      <c r="WWC110" s="11"/>
      <c r="WWD110" s="11"/>
      <c r="WWE110" s="11"/>
      <c r="WWF110" s="11"/>
      <c r="WWG110" s="11"/>
      <c r="WWH110" s="11"/>
      <c r="WWI110" s="11"/>
      <c r="WWJ110" s="11"/>
      <c r="WWK110" s="11"/>
      <c r="WWL110" s="11"/>
      <c r="WWM110" s="11"/>
      <c r="WWN110" s="11"/>
      <c r="WWO110" s="11"/>
      <c r="WWP110" s="11"/>
      <c r="WWQ110" s="11"/>
      <c r="WWR110" s="11"/>
      <c r="WWS110" s="11"/>
      <c r="WWT110" s="11"/>
      <c r="WWU110" s="11"/>
      <c r="WWV110" s="11"/>
      <c r="WWW110" s="11"/>
      <c r="WWX110" s="11"/>
      <c r="WWY110" s="11"/>
      <c r="WWZ110" s="11"/>
      <c r="WXA110" s="11"/>
      <c r="WXB110" s="11"/>
      <c r="WXC110" s="11"/>
      <c r="WXD110" s="11"/>
      <c r="WXE110" s="11"/>
      <c r="WXF110" s="11"/>
      <c r="WXG110" s="11"/>
      <c r="WXH110" s="11"/>
      <c r="WXI110" s="11"/>
      <c r="WXJ110" s="11"/>
      <c r="WXK110" s="11"/>
      <c r="WXL110" s="11"/>
      <c r="WXM110" s="11"/>
      <c r="WXN110" s="11"/>
      <c r="WXO110" s="11"/>
      <c r="WXP110" s="11"/>
      <c r="WXQ110" s="11"/>
      <c r="WXR110" s="11"/>
      <c r="WXS110" s="11"/>
      <c r="WXT110" s="11"/>
      <c r="WXU110" s="11"/>
      <c r="WXV110" s="11"/>
      <c r="WXW110" s="11"/>
      <c r="WXX110" s="11"/>
      <c r="WXY110" s="11"/>
      <c r="WXZ110" s="11"/>
      <c r="WYA110" s="11"/>
      <c r="WYB110" s="11"/>
      <c r="WYC110" s="11"/>
      <c r="WYD110" s="11"/>
      <c r="WYE110" s="11"/>
      <c r="WYF110" s="11"/>
      <c r="WYG110" s="11"/>
      <c r="WYH110" s="11"/>
      <c r="WYI110" s="11"/>
      <c r="WYJ110" s="11"/>
      <c r="WYK110" s="11"/>
      <c r="WYL110" s="11"/>
      <c r="WYM110" s="11"/>
      <c r="WYN110" s="11"/>
      <c r="WYO110" s="11"/>
      <c r="WYP110" s="11"/>
      <c r="WYQ110" s="11"/>
      <c r="WYR110" s="11"/>
      <c r="WYS110" s="11"/>
      <c r="WYT110" s="11"/>
      <c r="WYU110" s="11"/>
      <c r="WYV110" s="11"/>
      <c r="WYW110" s="11"/>
      <c r="WYX110" s="11"/>
      <c r="WYY110" s="11"/>
      <c r="WYZ110" s="11"/>
      <c r="WZA110" s="11"/>
      <c r="WZB110" s="11"/>
      <c r="WZC110" s="11"/>
      <c r="WZD110" s="11"/>
      <c r="WZE110" s="11"/>
      <c r="WZF110" s="11"/>
      <c r="WZG110" s="11"/>
      <c r="WZH110" s="11"/>
      <c r="WZI110" s="11"/>
      <c r="WZJ110" s="11"/>
      <c r="WZK110" s="11"/>
      <c r="WZL110" s="11"/>
      <c r="WZM110" s="11"/>
      <c r="WZN110" s="11"/>
      <c r="WZO110" s="11"/>
      <c r="WZP110" s="11"/>
      <c r="WZQ110" s="11"/>
      <c r="WZR110" s="11"/>
      <c r="WZS110" s="11"/>
      <c r="WZT110" s="11"/>
      <c r="WZU110" s="11"/>
      <c r="WZV110" s="11"/>
      <c r="WZW110" s="11"/>
      <c r="WZX110" s="11"/>
      <c r="WZY110" s="11"/>
      <c r="WZZ110" s="11"/>
      <c r="XAA110" s="11"/>
      <c r="XAB110" s="11"/>
      <c r="XAC110" s="11"/>
      <c r="XAD110" s="11"/>
      <c r="XAE110" s="11"/>
      <c r="XAF110" s="11"/>
      <c r="XAG110" s="11"/>
      <c r="XAH110" s="11"/>
      <c r="XAI110" s="11"/>
      <c r="XAJ110" s="11"/>
      <c r="XAK110" s="11"/>
      <c r="XAL110" s="11"/>
      <c r="XAM110" s="11"/>
      <c r="XAN110" s="11"/>
      <c r="XAO110" s="11"/>
      <c r="XAP110" s="11"/>
      <c r="XAQ110" s="11"/>
      <c r="XAR110" s="11"/>
      <c r="XAS110" s="11"/>
      <c r="XAT110" s="11"/>
      <c r="XAU110" s="11"/>
      <c r="XAV110" s="11"/>
      <c r="XAW110" s="11"/>
      <c r="XAX110" s="11"/>
      <c r="XAY110" s="11"/>
      <c r="XAZ110" s="11"/>
      <c r="XBA110" s="11"/>
      <c r="XBB110" s="11"/>
      <c r="XBC110" s="11"/>
      <c r="XBD110" s="11"/>
      <c r="XBE110" s="11"/>
      <c r="XBF110" s="11"/>
      <c r="XBG110" s="11"/>
      <c r="XBH110" s="11"/>
      <c r="XBI110" s="11"/>
      <c r="XBJ110" s="11"/>
      <c r="XBK110" s="11"/>
      <c r="XBL110" s="11"/>
      <c r="XBM110" s="11"/>
      <c r="XBN110" s="11"/>
      <c r="XBO110" s="11"/>
      <c r="XBP110" s="11"/>
      <c r="XBQ110" s="11"/>
      <c r="XBR110" s="11"/>
      <c r="XBS110" s="11"/>
      <c r="XBT110" s="11"/>
      <c r="XBU110" s="11"/>
      <c r="XBV110" s="11"/>
      <c r="XBW110" s="11"/>
      <c r="XBX110" s="11"/>
      <c r="XBY110" s="11"/>
      <c r="XBZ110" s="11"/>
      <c r="XCA110" s="11"/>
      <c r="XCB110" s="11"/>
      <c r="XCC110" s="11"/>
      <c r="XCD110" s="11"/>
      <c r="XCE110" s="11"/>
      <c r="XCF110" s="11"/>
      <c r="XCG110" s="11"/>
      <c r="XCH110" s="11"/>
      <c r="XCI110" s="11"/>
      <c r="XCJ110" s="11"/>
      <c r="XCK110" s="11"/>
      <c r="XCL110" s="11"/>
      <c r="XCM110" s="11"/>
      <c r="XCN110" s="11"/>
      <c r="XCO110" s="11"/>
      <c r="XCP110" s="11"/>
      <c r="XCQ110" s="11"/>
      <c r="XCR110" s="11"/>
      <c r="XCS110" s="11"/>
      <c r="XCT110" s="11"/>
      <c r="XCU110" s="11"/>
      <c r="XCV110" s="11"/>
      <c r="XCW110" s="11"/>
      <c r="XCX110" s="11"/>
      <c r="XCY110" s="11"/>
      <c r="XCZ110" s="11"/>
      <c r="XDA110" s="11"/>
      <c r="XDB110" s="11"/>
      <c r="XDC110" s="11"/>
      <c r="XDD110" s="11"/>
      <c r="XDE110" s="11"/>
      <c r="XDF110" s="11"/>
      <c r="XDG110" s="11"/>
      <c r="XDH110" s="11"/>
      <c r="XDI110" s="11"/>
      <c r="XDJ110" s="11"/>
      <c r="XDK110" s="11"/>
      <c r="XDL110" s="11"/>
      <c r="XDM110" s="11"/>
      <c r="XDN110" s="11"/>
      <c r="XDO110" s="11"/>
      <c r="XDP110" s="11"/>
      <c r="XDQ110" s="11"/>
      <c r="XDR110" s="11"/>
      <c r="XDS110" s="11"/>
      <c r="XDT110" s="11"/>
      <c r="XDU110" s="11"/>
      <c r="XDV110" s="11"/>
      <c r="XDW110" s="11"/>
      <c r="XDX110" s="11"/>
      <c r="XDY110" s="11"/>
      <c r="XDZ110" s="11"/>
      <c r="XEA110" s="11"/>
      <c r="XEB110" s="11"/>
      <c r="XEC110" s="11"/>
      <c r="XED110" s="11"/>
      <c r="XEE110" s="11"/>
      <c r="XEF110" s="11"/>
      <c r="XEG110" s="11"/>
      <c r="XEH110" s="11"/>
      <c r="XEI110" s="11"/>
      <c r="XEJ110" s="11"/>
      <c r="XEK110" s="11"/>
      <c r="XEL110" s="11"/>
      <c r="XEM110" s="11"/>
      <c r="XEN110" s="11"/>
      <c r="XEO110" s="11"/>
      <c r="XEP110" s="11"/>
      <c r="XEQ110" s="11"/>
      <c r="XER110" s="11"/>
      <c r="XES110" s="11"/>
      <c r="XET110" s="11"/>
      <c r="XEU110" s="11"/>
      <c r="XEV110" s="11"/>
      <c r="XEW110" s="11"/>
      <c r="XEX110" s="11"/>
      <c r="XEY110" s="11"/>
      <c r="XEZ110" s="11"/>
      <c r="XFA110" s="11"/>
      <c r="XFB110" s="11"/>
    </row>
    <row r="111" s="1" customFormat="1" ht="129" customHeight="1" spans="1:22 14877:16382">
      <c r="A111" s="33" t="s">
        <v>508</v>
      </c>
      <c r="B111" s="30" t="s">
        <v>509</v>
      </c>
      <c r="C111" s="30" t="s">
        <v>31</v>
      </c>
      <c r="D111" s="22" t="s">
        <v>32</v>
      </c>
      <c r="E111" s="30" t="s">
        <v>510</v>
      </c>
      <c r="F111" s="31" t="s">
        <v>511</v>
      </c>
      <c r="G111" s="24">
        <v>100</v>
      </c>
      <c r="H111" s="31" t="s">
        <v>48</v>
      </c>
      <c r="I111" s="31" t="s">
        <v>512</v>
      </c>
      <c r="J111" s="31" t="s">
        <v>513</v>
      </c>
      <c r="K111" s="34">
        <v>0</v>
      </c>
      <c r="L111" s="34">
        <v>1</v>
      </c>
      <c r="M111" s="26">
        <v>0.042</v>
      </c>
      <c r="N111" s="40">
        <v>0.03</v>
      </c>
      <c r="O111" s="40">
        <v>0.012</v>
      </c>
      <c r="P111" s="26">
        <v>0.0786</v>
      </c>
      <c r="Q111" s="40">
        <v>0.034</v>
      </c>
      <c r="R111" s="40">
        <v>0.0446</v>
      </c>
      <c r="S111" s="43" t="s">
        <v>514</v>
      </c>
      <c r="T111" s="30" t="s">
        <v>58</v>
      </c>
      <c r="U111" s="22">
        <v>2025.11</v>
      </c>
      <c r="V111" s="27"/>
      <c r="UZE111" s="11"/>
      <c r="UZF111" s="11"/>
      <c r="UZG111" s="11"/>
      <c r="UZH111" s="11"/>
      <c r="UZI111" s="11"/>
      <c r="UZJ111" s="11"/>
      <c r="UZK111" s="11"/>
      <c r="UZL111" s="11"/>
      <c r="UZM111" s="11"/>
      <c r="UZN111" s="11"/>
      <c r="UZO111" s="11"/>
      <c r="UZP111" s="11"/>
      <c r="UZQ111" s="11"/>
      <c r="UZR111" s="11"/>
      <c r="UZS111" s="11"/>
      <c r="UZT111" s="11"/>
      <c r="UZU111" s="11"/>
      <c r="UZV111" s="11"/>
      <c r="UZW111" s="11"/>
      <c r="UZX111" s="11"/>
      <c r="UZY111" s="11"/>
      <c r="UZZ111" s="11"/>
      <c r="VAA111" s="11"/>
      <c r="VAB111" s="11"/>
      <c r="VAC111" s="11"/>
      <c r="VAD111" s="11"/>
      <c r="VAE111" s="11"/>
      <c r="VAF111" s="11"/>
      <c r="VAG111" s="11"/>
      <c r="VAH111" s="11"/>
      <c r="VAI111" s="11"/>
      <c r="VAJ111" s="11"/>
      <c r="VAK111" s="11"/>
      <c r="VAL111" s="11"/>
      <c r="VAM111" s="11"/>
      <c r="VAN111" s="11"/>
      <c r="VAO111" s="11"/>
      <c r="VAP111" s="11"/>
      <c r="VAQ111" s="11"/>
      <c r="VAR111" s="11"/>
      <c r="VAS111" s="11"/>
      <c r="VAT111" s="11"/>
      <c r="VAU111" s="11"/>
      <c r="VAV111" s="11"/>
      <c r="VAW111" s="11"/>
      <c r="VAX111" s="11"/>
      <c r="VAY111" s="11"/>
      <c r="VAZ111" s="11"/>
      <c r="VBA111" s="11"/>
      <c r="VBB111" s="11"/>
      <c r="VBC111" s="11"/>
      <c r="VBD111" s="11"/>
      <c r="VBE111" s="11"/>
      <c r="VBF111" s="11"/>
      <c r="VBG111" s="11"/>
      <c r="VBH111" s="11"/>
      <c r="VBI111" s="11"/>
      <c r="VBJ111" s="11"/>
      <c r="VBK111" s="11"/>
      <c r="VBL111" s="11"/>
      <c r="VBM111" s="11"/>
      <c r="VBN111" s="11"/>
      <c r="VBO111" s="11"/>
      <c r="VBP111" s="11"/>
      <c r="VBQ111" s="11"/>
      <c r="VBR111" s="11"/>
      <c r="VBS111" s="11"/>
      <c r="VBT111" s="11"/>
      <c r="VBU111" s="11"/>
      <c r="VBV111" s="11"/>
      <c r="VBW111" s="11"/>
      <c r="VBX111" s="11"/>
      <c r="VBY111" s="11"/>
      <c r="VBZ111" s="11"/>
      <c r="VCA111" s="11"/>
      <c r="VCB111" s="11"/>
      <c r="VCC111" s="11"/>
      <c r="VCD111" s="11"/>
      <c r="VCE111" s="11"/>
      <c r="VCF111" s="11"/>
      <c r="VCG111" s="11"/>
      <c r="VCH111" s="11"/>
      <c r="VCI111" s="11"/>
      <c r="VCJ111" s="11"/>
      <c r="VCK111" s="11"/>
      <c r="VCL111" s="11"/>
      <c r="VCM111" s="11"/>
      <c r="VCN111" s="11"/>
      <c r="VCO111" s="11"/>
      <c r="VCP111" s="11"/>
      <c r="VCQ111" s="11"/>
      <c r="VCR111" s="11"/>
      <c r="VCS111" s="11"/>
      <c r="VCT111" s="11"/>
      <c r="VCU111" s="11"/>
      <c r="VCV111" s="11"/>
      <c r="VCW111" s="11"/>
      <c r="VCX111" s="11"/>
      <c r="VCY111" s="11"/>
      <c r="VCZ111" s="11"/>
      <c r="VDA111" s="11"/>
      <c r="VDB111" s="11"/>
      <c r="VDC111" s="11"/>
      <c r="VDD111" s="11"/>
      <c r="VDE111" s="11"/>
      <c r="VDF111" s="11"/>
      <c r="VDG111" s="11"/>
      <c r="VDH111" s="11"/>
      <c r="VDI111" s="11"/>
      <c r="VDJ111" s="11"/>
      <c r="VDK111" s="11"/>
      <c r="VDL111" s="11"/>
      <c r="VDM111" s="11"/>
      <c r="VDN111" s="11"/>
      <c r="VDO111" s="11"/>
      <c r="VDP111" s="11"/>
      <c r="VDQ111" s="11"/>
      <c r="VDR111" s="11"/>
      <c r="VDS111" s="11"/>
      <c r="VDT111" s="11"/>
      <c r="VDU111" s="11"/>
      <c r="VDV111" s="11"/>
      <c r="VDW111" s="11"/>
      <c r="VDX111" s="11"/>
      <c r="VDY111" s="11"/>
      <c r="VDZ111" s="11"/>
      <c r="VEA111" s="11"/>
      <c r="VEB111" s="11"/>
      <c r="VEC111" s="11"/>
      <c r="VED111" s="11"/>
      <c r="VEE111" s="11"/>
      <c r="VEF111" s="11"/>
      <c r="VEG111" s="11"/>
      <c r="VEH111" s="11"/>
      <c r="VEI111" s="11"/>
      <c r="VEJ111" s="11"/>
      <c r="VEK111" s="11"/>
      <c r="VEL111" s="11"/>
      <c r="VEM111" s="11"/>
      <c r="VEN111" s="11"/>
      <c r="VEO111" s="11"/>
      <c r="VEP111" s="11"/>
      <c r="VEQ111" s="11"/>
      <c r="VER111" s="11"/>
      <c r="VES111" s="11"/>
      <c r="VET111" s="11"/>
      <c r="VEU111" s="11"/>
      <c r="VEV111" s="11"/>
      <c r="VEW111" s="11"/>
      <c r="VEX111" s="11"/>
      <c r="VEY111" s="11"/>
      <c r="VEZ111" s="11"/>
      <c r="VFA111" s="11"/>
      <c r="VFB111" s="11"/>
      <c r="VFC111" s="11"/>
      <c r="VFD111" s="11"/>
      <c r="VFE111" s="11"/>
      <c r="VFF111" s="11"/>
      <c r="VFG111" s="11"/>
      <c r="VFH111" s="11"/>
      <c r="VFI111" s="11"/>
      <c r="VFJ111" s="11"/>
      <c r="VFK111" s="11"/>
      <c r="VFL111" s="11"/>
      <c r="VFM111" s="11"/>
      <c r="VFN111" s="11"/>
      <c r="VFO111" s="11"/>
      <c r="VFP111" s="11"/>
      <c r="VFQ111" s="11"/>
      <c r="VFR111" s="11"/>
      <c r="VFS111" s="11"/>
      <c r="VFT111" s="11"/>
      <c r="VFU111" s="11"/>
      <c r="VFV111" s="11"/>
      <c r="VFW111" s="11"/>
      <c r="VFX111" s="11"/>
      <c r="VFY111" s="11"/>
      <c r="VFZ111" s="11"/>
      <c r="VGA111" s="11"/>
      <c r="VGB111" s="11"/>
      <c r="VGC111" s="11"/>
      <c r="VGD111" s="11"/>
      <c r="VGE111" s="11"/>
      <c r="VGF111" s="11"/>
      <c r="VGG111" s="11"/>
      <c r="VGH111" s="11"/>
      <c r="VGI111" s="11"/>
      <c r="VGJ111" s="11"/>
      <c r="VGK111" s="11"/>
      <c r="VGL111" s="11"/>
      <c r="VGM111" s="11"/>
      <c r="VGN111" s="11"/>
      <c r="VGO111" s="11"/>
      <c r="VGP111" s="11"/>
      <c r="VGQ111" s="11"/>
      <c r="VGR111" s="11"/>
      <c r="VGS111" s="11"/>
      <c r="VGT111" s="11"/>
      <c r="VGU111" s="11"/>
      <c r="VGV111" s="11"/>
      <c r="VGW111" s="11"/>
      <c r="VGX111" s="11"/>
      <c r="VGY111" s="11"/>
      <c r="VGZ111" s="11"/>
      <c r="VHA111" s="11"/>
      <c r="VHB111" s="11"/>
      <c r="VHC111" s="11"/>
      <c r="VHD111" s="11"/>
      <c r="VHE111" s="11"/>
      <c r="VHF111" s="11"/>
      <c r="VHG111" s="11"/>
      <c r="VHH111" s="11"/>
      <c r="VHI111" s="11"/>
      <c r="VHJ111" s="11"/>
      <c r="VHK111" s="11"/>
      <c r="VHL111" s="11"/>
      <c r="VHM111" s="11"/>
      <c r="VHN111" s="11"/>
      <c r="VHO111" s="11"/>
      <c r="VHP111" s="11"/>
      <c r="VHQ111" s="11"/>
      <c r="VHR111" s="11"/>
      <c r="VHS111" s="11"/>
      <c r="VHT111" s="11"/>
      <c r="VHU111" s="11"/>
      <c r="VHV111" s="11"/>
      <c r="VHW111" s="11"/>
      <c r="VHX111" s="11"/>
      <c r="VHY111" s="11"/>
      <c r="VHZ111" s="11"/>
      <c r="VIA111" s="11"/>
      <c r="VIB111" s="11"/>
      <c r="VIC111" s="11"/>
      <c r="VID111" s="11"/>
      <c r="VIE111" s="11"/>
      <c r="VIF111" s="11"/>
      <c r="VIG111" s="11"/>
      <c r="VIH111" s="11"/>
      <c r="VII111" s="11"/>
      <c r="VIJ111" s="11"/>
      <c r="VIK111" s="11"/>
      <c r="VIL111" s="11"/>
      <c r="VIM111" s="11"/>
      <c r="VIN111" s="11"/>
      <c r="VIO111" s="11"/>
      <c r="VIP111" s="11"/>
      <c r="VIQ111" s="11"/>
      <c r="VIR111" s="11"/>
      <c r="VIS111" s="11"/>
      <c r="VIT111" s="11"/>
      <c r="VIU111" s="11"/>
      <c r="VIV111" s="11"/>
      <c r="VIW111" s="11"/>
      <c r="VIX111" s="11"/>
      <c r="VIY111" s="11"/>
      <c r="VIZ111" s="11"/>
      <c r="VJA111" s="11"/>
      <c r="VJB111" s="11"/>
      <c r="VJC111" s="11"/>
      <c r="VJD111" s="11"/>
      <c r="VJE111" s="11"/>
      <c r="VJF111" s="11"/>
      <c r="VJG111" s="11"/>
      <c r="VJH111" s="11"/>
      <c r="VJI111" s="11"/>
      <c r="VJJ111" s="11"/>
      <c r="VJK111" s="11"/>
      <c r="VJL111" s="11"/>
      <c r="VJM111" s="11"/>
      <c r="VJN111" s="11"/>
      <c r="VJO111" s="11"/>
      <c r="VJP111" s="11"/>
      <c r="VJQ111" s="11"/>
      <c r="VJR111" s="11"/>
      <c r="VJS111" s="11"/>
      <c r="VJT111" s="11"/>
      <c r="VJU111" s="11"/>
      <c r="VJV111" s="11"/>
      <c r="VJW111" s="11"/>
      <c r="VJX111" s="11"/>
      <c r="VJY111" s="11"/>
      <c r="VJZ111" s="11"/>
      <c r="VKA111" s="11"/>
      <c r="VKB111" s="11"/>
      <c r="VKC111" s="11"/>
      <c r="VKD111" s="11"/>
      <c r="VKE111" s="11"/>
      <c r="VKF111" s="11"/>
      <c r="VKG111" s="11"/>
      <c r="VKH111" s="11"/>
      <c r="VKI111" s="11"/>
      <c r="VKJ111" s="11"/>
      <c r="VKK111" s="11"/>
      <c r="VKL111" s="11"/>
      <c r="VKM111" s="11"/>
      <c r="VKN111" s="11"/>
      <c r="VKO111" s="11"/>
      <c r="VKP111" s="11"/>
      <c r="VKQ111" s="11"/>
      <c r="VKR111" s="11"/>
      <c r="VKS111" s="11"/>
      <c r="VKT111" s="11"/>
      <c r="VKU111" s="11"/>
      <c r="VKV111" s="11"/>
      <c r="VKW111" s="11"/>
      <c r="VKX111" s="11"/>
      <c r="VKY111" s="11"/>
      <c r="VKZ111" s="11"/>
      <c r="VLA111" s="11"/>
      <c r="VLB111" s="11"/>
      <c r="VLC111" s="11"/>
      <c r="VLD111" s="11"/>
      <c r="VLE111" s="11"/>
      <c r="VLF111" s="11"/>
      <c r="VLG111" s="11"/>
      <c r="VLH111" s="11"/>
      <c r="VLI111" s="11"/>
      <c r="VLJ111" s="11"/>
      <c r="VLK111" s="11"/>
      <c r="VLL111" s="11"/>
      <c r="VLM111" s="11"/>
      <c r="VLN111" s="11"/>
      <c r="VLO111" s="11"/>
      <c r="VLP111" s="11"/>
      <c r="VLQ111" s="11"/>
      <c r="VLR111" s="11"/>
      <c r="VLS111" s="11"/>
      <c r="VLT111" s="11"/>
      <c r="VLU111" s="11"/>
      <c r="VLV111" s="11"/>
      <c r="VLW111" s="11"/>
      <c r="VLX111" s="11"/>
      <c r="VLY111" s="11"/>
      <c r="VLZ111" s="11"/>
      <c r="VMA111" s="11"/>
      <c r="VMB111" s="11"/>
      <c r="VMC111" s="11"/>
      <c r="VMD111" s="11"/>
      <c r="VME111" s="11"/>
      <c r="VMF111" s="11"/>
      <c r="VMG111" s="11"/>
      <c r="VMH111" s="11"/>
      <c r="VMI111" s="11"/>
      <c r="VMJ111" s="11"/>
      <c r="VMK111" s="11"/>
      <c r="VML111" s="11"/>
      <c r="VMM111" s="11"/>
      <c r="VMN111" s="11"/>
      <c r="VMO111" s="11"/>
      <c r="VMP111" s="11"/>
      <c r="VMQ111" s="11"/>
      <c r="VMR111" s="11"/>
      <c r="VMS111" s="11"/>
      <c r="VMT111" s="11"/>
      <c r="VMU111" s="11"/>
      <c r="VMV111" s="11"/>
      <c r="VMW111" s="11"/>
      <c r="VMX111" s="11"/>
      <c r="VMY111" s="11"/>
      <c r="VMZ111" s="11"/>
      <c r="VNA111" s="11"/>
      <c r="VNB111" s="11"/>
      <c r="VNC111" s="11"/>
      <c r="VND111" s="11"/>
      <c r="VNE111" s="11"/>
      <c r="VNF111" s="11"/>
      <c r="VNG111" s="11"/>
      <c r="VNH111" s="11"/>
      <c r="VNI111" s="11"/>
      <c r="VNJ111" s="11"/>
      <c r="VNK111" s="11"/>
      <c r="VNL111" s="11"/>
      <c r="VNM111" s="11"/>
      <c r="VNN111" s="11"/>
      <c r="VNO111" s="11"/>
      <c r="VNP111" s="11"/>
      <c r="VNQ111" s="11"/>
      <c r="VNR111" s="11"/>
      <c r="VNS111" s="11"/>
      <c r="VNT111" s="11"/>
      <c r="VNU111" s="11"/>
      <c r="VNV111" s="11"/>
      <c r="VNW111" s="11"/>
      <c r="VNX111" s="11"/>
      <c r="VNY111" s="11"/>
      <c r="VNZ111" s="11"/>
      <c r="VOA111" s="11"/>
      <c r="VOB111" s="11"/>
      <c r="VOC111" s="11"/>
      <c r="VOD111" s="11"/>
      <c r="VOE111" s="11"/>
      <c r="VOF111" s="11"/>
      <c r="VOG111" s="11"/>
      <c r="VOH111" s="11"/>
      <c r="VOI111" s="11"/>
      <c r="VOJ111" s="11"/>
      <c r="VOK111" s="11"/>
      <c r="VOL111" s="11"/>
      <c r="VOM111" s="11"/>
      <c r="VON111" s="11"/>
      <c r="VOO111" s="11"/>
      <c r="VOP111" s="11"/>
      <c r="VOQ111" s="11"/>
      <c r="VOR111" s="11"/>
      <c r="VOS111" s="11"/>
      <c r="VOT111" s="11"/>
      <c r="VOU111" s="11"/>
      <c r="VOV111" s="11"/>
      <c r="VOW111" s="11"/>
      <c r="VOX111" s="11"/>
      <c r="VOY111" s="11"/>
      <c r="VOZ111" s="11"/>
      <c r="VPA111" s="11"/>
      <c r="VPB111" s="11"/>
      <c r="VPC111" s="11"/>
      <c r="VPD111" s="11"/>
      <c r="VPE111" s="11"/>
      <c r="VPF111" s="11"/>
      <c r="VPG111" s="11"/>
      <c r="VPH111" s="11"/>
      <c r="VPI111" s="11"/>
      <c r="VPJ111" s="11"/>
      <c r="VPK111" s="11"/>
      <c r="VPL111" s="11"/>
      <c r="VPM111" s="11"/>
      <c r="VPN111" s="11"/>
      <c r="VPO111" s="11"/>
      <c r="VPP111" s="11"/>
      <c r="VPQ111" s="11"/>
      <c r="VPR111" s="11"/>
      <c r="VPS111" s="11"/>
      <c r="VPT111" s="11"/>
      <c r="VPU111" s="11"/>
      <c r="VPV111" s="11"/>
      <c r="VPW111" s="11"/>
      <c r="VPX111" s="11"/>
      <c r="VPY111" s="11"/>
      <c r="VPZ111" s="11"/>
      <c r="VQA111" s="11"/>
      <c r="VQB111" s="11"/>
      <c r="VQC111" s="11"/>
      <c r="VQD111" s="11"/>
      <c r="VQE111" s="11"/>
      <c r="VQF111" s="11"/>
      <c r="VQG111" s="11"/>
      <c r="VQH111" s="11"/>
      <c r="VQI111" s="11"/>
      <c r="VQJ111" s="11"/>
      <c r="VQK111" s="11"/>
      <c r="VQL111" s="11"/>
      <c r="VQM111" s="11"/>
      <c r="VQN111" s="11"/>
      <c r="VQO111" s="11"/>
      <c r="VQP111" s="11"/>
      <c r="VQQ111" s="11"/>
      <c r="VQR111" s="11"/>
      <c r="VQS111" s="11"/>
      <c r="VQT111" s="11"/>
      <c r="VQU111" s="11"/>
      <c r="VQV111" s="11"/>
      <c r="VQW111" s="11"/>
      <c r="VQX111" s="11"/>
      <c r="VQY111" s="11"/>
      <c r="VQZ111" s="11"/>
      <c r="VRA111" s="11"/>
      <c r="VRB111" s="11"/>
      <c r="VRC111" s="11"/>
      <c r="VRD111" s="11"/>
      <c r="VRE111" s="11"/>
      <c r="VRF111" s="11"/>
      <c r="VRG111" s="11"/>
      <c r="VRH111" s="11"/>
      <c r="VRI111" s="11"/>
      <c r="VRJ111" s="11"/>
      <c r="VRK111" s="11"/>
      <c r="VRL111" s="11"/>
      <c r="VRM111" s="11"/>
      <c r="VRN111" s="11"/>
      <c r="VRO111" s="11"/>
      <c r="VRP111" s="11"/>
      <c r="VRQ111" s="11"/>
      <c r="VRR111" s="11"/>
      <c r="VRS111" s="11"/>
      <c r="VRT111" s="11"/>
      <c r="VRU111" s="11"/>
      <c r="VRV111" s="11"/>
      <c r="VRW111" s="11"/>
      <c r="VRX111" s="11"/>
      <c r="VRY111" s="11"/>
      <c r="VRZ111" s="11"/>
      <c r="VSA111" s="11"/>
      <c r="VSB111" s="11"/>
      <c r="VSC111" s="11"/>
      <c r="VSD111" s="11"/>
      <c r="VSE111" s="11"/>
      <c r="VSF111" s="11"/>
      <c r="VSG111" s="11"/>
      <c r="VSH111" s="11"/>
      <c r="VSI111" s="11"/>
      <c r="VSJ111" s="11"/>
      <c r="VSK111" s="11"/>
      <c r="VSL111" s="11"/>
      <c r="VSM111" s="11"/>
      <c r="VSN111" s="11"/>
      <c r="VSO111" s="11"/>
      <c r="VSP111" s="11"/>
      <c r="VSQ111" s="11"/>
      <c r="VSR111" s="11"/>
      <c r="VSS111" s="11"/>
      <c r="VST111" s="11"/>
      <c r="VSU111" s="11"/>
      <c r="VSV111" s="11"/>
      <c r="VSW111" s="11"/>
      <c r="VSX111" s="11"/>
      <c r="VSY111" s="11"/>
      <c r="VSZ111" s="11"/>
      <c r="VTA111" s="11"/>
      <c r="VTB111" s="11"/>
      <c r="VTC111" s="11"/>
      <c r="VTD111" s="11"/>
      <c r="VTE111" s="11"/>
      <c r="VTF111" s="11"/>
      <c r="VTG111" s="11"/>
      <c r="VTH111" s="11"/>
      <c r="VTI111" s="11"/>
      <c r="VTJ111" s="11"/>
      <c r="VTK111" s="11"/>
      <c r="VTL111" s="11"/>
      <c r="VTM111" s="11"/>
      <c r="VTN111" s="11"/>
      <c r="VTO111" s="11"/>
      <c r="VTP111" s="11"/>
      <c r="VTQ111" s="11"/>
      <c r="VTR111" s="11"/>
      <c r="VTS111" s="11"/>
      <c r="VTT111" s="11"/>
      <c r="VTU111" s="11"/>
      <c r="VTV111" s="11"/>
      <c r="VTW111" s="11"/>
      <c r="VTX111" s="11"/>
      <c r="VTY111" s="11"/>
      <c r="VTZ111" s="11"/>
      <c r="VUA111" s="11"/>
      <c r="VUB111" s="11"/>
      <c r="VUC111" s="11"/>
      <c r="VUD111" s="11"/>
      <c r="VUE111" s="11"/>
      <c r="VUF111" s="11"/>
      <c r="VUG111" s="11"/>
      <c r="VUH111" s="11"/>
      <c r="VUI111" s="11"/>
      <c r="VUJ111" s="11"/>
      <c r="VUK111" s="11"/>
      <c r="VUL111" s="11"/>
      <c r="VUM111" s="11"/>
      <c r="VUN111" s="11"/>
      <c r="VUO111" s="11"/>
      <c r="VUP111" s="11"/>
      <c r="VUQ111" s="11"/>
      <c r="VUR111" s="11"/>
      <c r="VUS111" s="11"/>
      <c r="VUT111" s="11"/>
      <c r="VUU111" s="11"/>
      <c r="VUV111" s="11"/>
      <c r="VUW111" s="11"/>
      <c r="VUX111" s="11"/>
      <c r="VUY111" s="11"/>
      <c r="VUZ111" s="11"/>
      <c r="VVA111" s="11"/>
      <c r="VVB111" s="11"/>
      <c r="VVC111" s="11"/>
      <c r="VVD111" s="11"/>
      <c r="VVE111" s="11"/>
      <c r="VVF111" s="11"/>
      <c r="VVG111" s="11"/>
      <c r="VVH111" s="11"/>
      <c r="VVI111" s="11"/>
      <c r="VVJ111" s="11"/>
      <c r="VVK111" s="11"/>
      <c r="VVL111" s="11"/>
      <c r="VVM111" s="11"/>
      <c r="VVN111" s="11"/>
      <c r="VVO111" s="11"/>
      <c r="VVP111" s="11"/>
      <c r="VVQ111" s="11"/>
      <c r="VVR111" s="11"/>
      <c r="VVS111" s="11"/>
      <c r="VVT111" s="11"/>
      <c r="VVU111" s="11"/>
      <c r="VVV111" s="11"/>
      <c r="VVW111" s="11"/>
      <c r="VVX111" s="11"/>
      <c r="VVY111" s="11"/>
      <c r="VVZ111" s="11"/>
      <c r="VWA111" s="11"/>
      <c r="VWB111" s="11"/>
      <c r="VWC111" s="11"/>
      <c r="VWD111" s="11"/>
      <c r="VWE111" s="11"/>
      <c r="VWF111" s="11"/>
      <c r="VWG111" s="11"/>
      <c r="VWH111" s="11"/>
      <c r="VWI111" s="11"/>
      <c r="VWJ111" s="11"/>
      <c r="VWK111" s="11"/>
      <c r="VWL111" s="11"/>
      <c r="VWM111" s="11"/>
      <c r="VWN111" s="11"/>
      <c r="VWO111" s="11"/>
      <c r="VWP111" s="11"/>
      <c r="VWQ111" s="11"/>
      <c r="VWR111" s="11"/>
      <c r="VWS111" s="11"/>
      <c r="VWT111" s="11"/>
      <c r="VWU111" s="11"/>
      <c r="VWV111" s="11"/>
      <c r="VWW111" s="11"/>
      <c r="VWX111" s="11"/>
      <c r="VWY111" s="11"/>
      <c r="VWZ111" s="11"/>
      <c r="VXA111" s="11"/>
      <c r="VXB111" s="11"/>
      <c r="VXC111" s="11"/>
      <c r="VXD111" s="11"/>
      <c r="VXE111" s="11"/>
      <c r="VXF111" s="11"/>
      <c r="VXG111" s="11"/>
      <c r="VXH111" s="11"/>
      <c r="VXI111" s="11"/>
      <c r="VXJ111" s="11"/>
      <c r="VXK111" s="11"/>
      <c r="VXL111" s="11"/>
      <c r="VXM111" s="11"/>
      <c r="VXN111" s="11"/>
      <c r="VXO111" s="11"/>
      <c r="VXP111" s="11"/>
      <c r="VXQ111" s="11"/>
      <c r="VXR111" s="11"/>
      <c r="VXS111" s="11"/>
      <c r="VXT111" s="11"/>
      <c r="VXU111" s="11"/>
      <c r="VXV111" s="11"/>
      <c r="VXW111" s="11"/>
      <c r="VXX111" s="11"/>
      <c r="VXY111" s="11"/>
      <c r="VXZ111" s="11"/>
      <c r="VYA111" s="11"/>
      <c r="VYB111" s="11"/>
      <c r="VYC111" s="11"/>
      <c r="VYD111" s="11"/>
      <c r="VYE111" s="11"/>
      <c r="VYF111" s="11"/>
      <c r="VYG111" s="11"/>
      <c r="VYH111" s="11"/>
      <c r="VYI111" s="11"/>
      <c r="VYJ111" s="11"/>
      <c r="VYK111" s="11"/>
      <c r="VYL111" s="11"/>
      <c r="VYM111" s="11"/>
      <c r="VYN111" s="11"/>
      <c r="VYO111" s="11"/>
      <c r="VYP111" s="11"/>
      <c r="VYQ111" s="11"/>
      <c r="VYR111" s="11"/>
      <c r="VYS111" s="11"/>
      <c r="VYT111" s="11"/>
      <c r="VYU111" s="11"/>
      <c r="VYV111" s="11"/>
      <c r="VYW111" s="11"/>
      <c r="VYX111" s="11"/>
      <c r="VYY111" s="11"/>
      <c r="VYZ111" s="11"/>
      <c r="VZA111" s="11"/>
      <c r="VZB111" s="11"/>
      <c r="VZC111" s="11"/>
      <c r="VZD111" s="11"/>
      <c r="VZE111" s="11"/>
      <c r="VZF111" s="11"/>
      <c r="VZG111" s="11"/>
      <c r="VZH111" s="11"/>
      <c r="VZI111" s="11"/>
      <c r="VZJ111" s="11"/>
      <c r="VZK111" s="11"/>
      <c r="VZL111" s="11"/>
      <c r="VZM111" s="11"/>
      <c r="VZN111" s="11"/>
      <c r="VZO111" s="11"/>
      <c r="VZP111" s="11"/>
      <c r="VZQ111" s="11"/>
      <c r="VZR111" s="11"/>
      <c r="VZS111" s="11"/>
      <c r="VZT111" s="11"/>
      <c r="VZU111" s="11"/>
      <c r="VZV111" s="11"/>
      <c r="VZW111" s="11"/>
      <c r="VZX111" s="11"/>
      <c r="VZY111" s="11"/>
      <c r="VZZ111" s="11"/>
      <c r="WAA111" s="11"/>
      <c r="WAB111" s="11"/>
      <c r="WAC111" s="11"/>
      <c r="WAD111" s="11"/>
      <c r="WAE111" s="11"/>
      <c r="WAF111" s="11"/>
      <c r="WAG111" s="11"/>
      <c r="WAH111" s="11"/>
      <c r="WAI111" s="11"/>
      <c r="WAJ111" s="11"/>
      <c r="WAK111" s="11"/>
      <c r="WAL111" s="11"/>
      <c r="WAM111" s="11"/>
      <c r="WAN111" s="11"/>
      <c r="WAO111" s="11"/>
      <c r="WAP111" s="11"/>
      <c r="WAQ111" s="11"/>
      <c r="WAR111" s="11"/>
      <c r="WAS111" s="11"/>
      <c r="WAT111" s="11"/>
      <c r="WAU111" s="11"/>
      <c r="WAV111" s="11"/>
      <c r="WAW111" s="11"/>
      <c r="WAX111" s="11"/>
      <c r="WAY111" s="11"/>
      <c r="WAZ111" s="11"/>
      <c r="WBA111" s="11"/>
      <c r="WBB111" s="11"/>
      <c r="WBC111" s="11"/>
      <c r="WBD111" s="11"/>
      <c r="WBE111" s="11"/>
      <c r="WBF111" s="11"/>
      <c r="WBG111" s="11"/>
      <c r="WBH111" s="11"/>
      <c r="WBI111" s="11"/>
      <c r="WBJ111" s="11"/>
      <c r="WBK111" s="11"/>
      <c r="WBL111" s="11"/>
      <c r="WBM111" s="11"/>
      <c r="WBN111" s="11"/>
      <c r="WBO111" s="11"/>
      <c r="WBP111" s="11"/>
      <c r="WBQ111" s="11"/>
      <c r="WBR111" s="11"/>
      <c r="WBS111" s="11"/>
      <c r="WBT111" s="11"/>
      <c r="WBU111" s="11"/>
      <c r="WBV111" s="11"/>
      <c r="WBW111" s="11"/>
      <c r="WBX111" s="11"/>
      <c r="WBY111" s="11"/>
      <c r="WBZ111" s="11"/>
      <c r="WCA111" s="11"/>
      <c r="WCB111" s="11"/>
      <c r="WCC111" s="11"/>
      <c r="WCD111" s="11"/>
      <c r="WCE111" s="11"/>
      <c r="WCF111" s="11"/>
      <c r="WCG111" s="11"/>
      <c r="WCH111" s="11"/>
      <c r="WCI111" s="11"/>
      <c r="WCJ111" s="11"/>
      <c r="WCK111" s="11"/>
      <c r="WCL111" s="11"/>
      <c r="WCM111" s="11"/>
      <c r="WCN111" s="11"/>
      <c r="WCO111" s="11"/>
      <c r="WCP111" s="11"/>
      <c r="WCQ111" s="11"/>
      <c r="WCR111" s="11"/>
      <c r="WCS111" s="11"/>
      <c r="WCT111" s="11"/>
      <c r="WCU111" s="11"/>
      <c r="WCV111" s="11"/>
      <c r="WCW111" s="11"/>
      <c r="WCX111" s="11"/>
      <c r="WCY111" s="11"/>
      <c r="WCZ111" s="11"/>
      <c r="WDA111" s="11"/>
      <c r="WDB111" s="11"/>
      <c r="WDC111" s="11"/>
      <c r="WDD111" s="11"/>
      <c r="WDE111" s="11"/>
      <c r="WDF111" s="11"/>
      <c r="WDG111" s="11"/>
      <c r="WDH111" s="11"/>
      <c r="WDI111" s="11"/>
      <c r="WDJ111" s="11"/>
      <c r="WDK111" s="11"/>
      <c r="WDL111" s="11"/>
      <c r="WDM111" s="11"/>
      <c r="WDN111" s="11"/>
      <c r="WDO111" s="11"/>
      <c r="WDP111" s="11"/>
      <c r="WDQ111" s="11"/>
      <c r="WDR111" s="11"/>
      <c r="WDS111" s="11"/>
      <c r="WDT111" s="11"/>
      <c r="WDU111" s="11"/>
      <c r="WDV111" s="11"/>
      <c r="WDW111" s="11"/>
      <c r="WDX111" s="11"/>
      <c r="WDY111" s="11"/>
      <c r="WDZ111" s="11"/>
      <c r="WEA111" s="11"/>
      <c r="WEB111" s="11"/>
      <c r="WEC111" s="11"/>
      <c r="WED111" s="11"/>
      <c r="WEE111" s="11"/>
      <c r="WEF111" s="11"/>
      <c r="WEG111" s="11"/>
      <c r="WEH111" s="11"/>
      <c r="WEI111" s="11"/>
      <c r="WEJ111" s="11"/>
      <c r="WEK111" s="11"/>
      <c r="WEL111" s="11"/>
      <c r="WEM111" s="11"/>
      <c r="WEN111" s="11"/>
      <c r="WEO111" s="11"/>
      <c r="WEP111" s="11"/>
      <c r="WEQ111" s="11"/>
      <c r="WER111" s="11"/>
      <c r="WES111" s="11"/>
      <c r="WET111" s="11"/>
      <c r="WEU111" s="11"/>
      <c r="WEV111" s="11"/>
      <c r="WEW111" s="11"/>
      <c r="WEX111" s="11"/>
      <c r="WEY111" s="11"/>
      <c r="WEZ111" s="11"/>
      <c r="WFA111" s="11"/>
      <c r="WFB111" s="11"/>
      <c r="WFC111" s="11"/>
      <c r="WFD111" s="11"/>
      <c r="WFE111" s="11"/>
      <c r="WFF111" s="11"/>
      <c r="WFG111" s="11"/>
      <c r="WFH111" s="11"/>
      <c r="WFI111" s="11"/>
      <c r="WFJ111" s="11"/>
      <c r="WFK111" s="11"/>
      <c r="WFL111" s="11"/>
      <c r="WFM111" s="11"/>
      <c r="WFN111" s="11"/>
      <c r="WFO111" s="11"/>
      <c r="WFP111" s="11"/>
      <c r="WFQ111" s="11"/>
      <c r="WFR111" s="11"/>
      <c r="WFS111" s="11"/>
      <c r="WFT111" s="11"/>
      <c r="WFU111" s="11"/>
      <c r="WFV111" s="11"/>
      <c r="WFW111" s="11"/>
      <c r="WFX111" s="11"/>
      <c r="WFY111" s="11"/>
      <c r="WFZ111" s="11"/>
      <c r="WGA111" s="11"/>
      <c r="WGB111" s="11"/>
      <c r="WGC111" s="11"/>
      <c r="WGD111" s="11"/>
      <c r="WGE111" s="11"/>
      <c r="WGF111" s="11"/>
      <c r="WGG111" s="11"/>
      <c r="WGH111" s="11"/>
      <c r="WGI111" s="11"/>
      <c r="WGJ111" s="11"/>
      <c r="WGK111" s="11"/>
      <c r="WGL111" s="11"/>
      <c r="WGM111" s="11"/>
      <c r="WGN111" s="11"/>
      <c r="WGO111" s="11"/>
      <c r="WGP111" s="11"/>
      <c r="WGQ111" s="11"/>
      <c r="WGR111" s="11"/>
      <c r="WGS111" s="11"/>
      <c r="WGT111" s="11"/>
      <c r="WGU111" s="11"/>
      <c r="WGV111" s="11"/>
      <c r="WGW111" s="11"/>
      <c r="WGX111" s="11"/>
      <c r="WGY111" s="11"/>
      <c r="WGZ111" s="11"/>
      <c r="WHA111" s="11"/>
      <c r="WHB111" s="11"/>
      <c r="WHC111" s="11"/>
      <c r="WHD111" s="11"/>
      <c r="WHE111" s="11"/>
      <c r="WHF111" s="11"/>
      <c r="WHG111" s="11"/>
      <c r="WHH111" s="11"/>
      <c r="WHI111" s="11"/>
      <c r="WHJ111" s="11"/>
      <c r="WHK111" s="11"/>
      <c r="WHL111" s="11"/>
      <c r="WHM111" s="11"/>
      <c r="WHN111" s="11"/>
      <c r="WHO111" s="11"/>
      <c r="WHP111" s="11"/>
      <c r="WHQ111" s="11"/>
      <c r="WHR111" s="11"/>
      <c r="WHS111" s="11"/>
      <c r="WHT111" s="11"/>
      <c r="WHU111" s="11"/>
      <c r="WHV111" s="11"/>
      <c r="WHW111" s="11"/>
      <c r="WHX111" s="11"/>
      <c r="WHY111" s="11"/>
      <c r="WHZ111" s="11"/>
      <c r="WIA111" s="11"/>
      <c r="WIB111" s="11"/>
      <c r="WIC111" s="11"/>
      <c r="WID111" s="11"/>
      <c r="WIE111" s="11"/>
      <c r="WIF111" s="11"/>
      <c r="WIG111" s="11"/>
      <c r="WIH111" s="11"/>
      <c r="WII111" s="11"/>
      <c r="WIJ111" s="11"/>
      <c r="WIK111" s="11"/>
      <c r="WIL111" s="11"/>
      <c r="WIM111" s="11"/>
      <c r="WIN111" s="11"/>
      <c r="WIO111" s="11"/>
      <c r="WIP111" s="11"/>
      <c r="WIQ111" s="11"/>
      <c r="WIR111" s="11"/>
      <c r="WIS111" s="11"/>
      <c r="WIT111" s="11"/>
      <c r="WIU111" s="11"/>
      <c r="WIV111" s="11"/>
      <c r="WIW111" s="11"/>
      <c r="WIX111" s="11"/>
      <c r="WIY111" s="11"/>
      <c r="WIZ111" s="11"/>
      <c r="WJA111" s="11"/>
      <c r="WJB111" s="11"/>
      <c r="WJC111" s="11"/>
      <c r="WJD111" s="11"/>
      <c r="WJE111" s="11"/>
      <c r="WJF111" s="11"/>
      <c r="WJG111" s="11"/>
      <c r="WJH111" s="11"/>
      <c r="WJI111" s="11"/>
      <c r="WJJ111" s="11"/>
      <c r="WJK111" s="11"/>
      <c r="WJL111" s="11"/>
      <c r="WJM111" s="11"/>
      <c r="WJN111" s="11"/>
      <c r="WJO111" s="11"/>
      <c r="WJP111" s="11"/>
      <c r="WJQ111" s="11"/>
      <c r="WJR111" s="11"/>
      <c r="WJS111" s="11"/>
      <c r="WJT111" s="11"/>
      <c r="WJU111" s="11"/>
      <c r="WJV111" s="11"/>
      <c r="WJW111" s="11"/>
      <c r="WJX111" s="11"/>
      <c r="WJY111" s="11"/>
      <c r="WJZ111" s="11"/>
      <c r="WKA111" s="11"/>
      <c r="WKB111" s="11"/>
      <c r="WKC111" s="11"/>
      <c r="WKD111" s="11"/>
      <c r="WKE111" s="11"/>
      <c r="WKF111" s="11"/>
      <c r="WKG111" s="11"/>
      <c r="WKH111" s="11"/>
      <c r="WKI111" s="11"/>
      <c r="WKJ111" s="11"/>
      <c r="WKK111" s="11"/>
      <c r="WKL111" s="11"/>
      <c r="WKM111" s="11"/>
      <c r="WKN111" s="11"/>
      <c r="WKO111" s="11"/>
      <c r="WKP111" s="11"/>
      <c r="WKQ111" s="11"/>
      <c r="WKR111" s="11"/>
      <c r="WKS111" s="11"/>
      <c r="WKT111" s="11"/>
      <c r="WKU111" s="11"/>
      <c r="WKV111" s="11"/>
      <c r="WKW111" s="11"/>
      <c r="WKX111" s="11"/>
      <c r="WKY111" s="11"/>
      <c r="WKZ111" s="11"/>
      <c r="WLA111" s="11"/>
      <c r="WLB111" s="11"/>
      <c r="WLC111" s="11"/>
      <c r="WLD111" s="11"/>
      <c r="WLE111" s="11"/>
      <c r="WLF111" s="11"/>
      <c r="WLG111" s="11"/>
      <c r="WLH111" s="11"/>
      <c r="WLI111" s="11"/>
      <c r="WLJ111" s="11"/>
      <c r="WLK111" s="11"/>
      <c r="WLL111" s="11"/>
      <c r="WLM111" s="11"/>
      <c r="WLN111" s="11"/>
      <c r="WLO111" s="11"/>
      <c r="WLP111" s="11"/>
      <c r="WLQ111" s="11"/>
      <c r="WLR111" s="11"/>
      <c r="WLS111" s="11"/>
      <c r="WLT111" s="11"/>
      <c r="WLU111" s="11"/>
      <c r="WLV111" s="11"/>
      <c r="WLW111" s="11"/>
      <c r="WLX111" s="11"/>
      <c r="WLY111" s="11"/>
      <c r="WLZ111" s="11"/>
      <c r="WMA111" s="11"/>
      <c r="WMB111" s="11"/>
      <c r="WMC111" s="11"/>
      <c r="WMD111" s="11"/>
      <c r="WME111" s="11"/>
      <c r="WMF111" s="11"/>
      <c r="WMG111" s="11"/>
      <c r="WMH111" s="11"/>
      <c r="WMI111" s="11"/>
      <c r="WMJ111" s="11"/>
      <c r="WMK111" s="11"/>
      <c r="WML111" s="11"/>
      <c r="WMM111" s="11"/>
      <c r="WMN111" s="11"/>
      <c r="WMO111" s="11"/>
      <c r="WMP111" s="11"/>
      <c r="WMQ111" s="11"/>
      <c r="WMR111" s="11"/>
      <c r="WMS111" s="11"/>
      <c r="WMT111" s="11"/>
      <c r="WMU111" s="11"/>
      <c r="WMV111" s="11"/>
      <c r="WMW111" s="11"/>
      <c r="WMX111" s="11"/>
      <c r="WMY111" s="11"/>
      <c r="WMZ111" s="11"/>
      <c r="WNA111" s="11"/>
      <c r="WNB111" s="11"/>
      <c r="WNC111" s="11"/>
      <c r="WND111" s="11"/>
      <c r="WNE111" s="11"/>
      <c r="WNF111" s="11"/>
      <c r="WNG111" s="11"/>
      <c r="WNH111" s="11"/>
      <c r="WNI111" s="11"/>
      <c r="WNJ111" s="11"/>
      <c r="WNK111" s="11"/>
      <c r="WNL111" s="11"/>
      <c r="WNM111" s="11"/>
      <c r="WNN111" s="11"/>
      <c r="WNO111" s="11"/>
      <c r="WNP111" s="11"/>
      <c r="WNQ111" s="11"/>
      <c r="WNR111" s="11"/>
      <c r="WNS111" s="11"/>
      <c r="WNT111" s="11"/>
      <c r="WNU111" s="11"/>
      <c r="WNV111" s="11"/>
      <c r="WNW111" s="11"/>
      <c r="WNX111" s="11"/>
      <c r="WNY111" s="11"/>
      <c r="WNZ111" s="11"/>
      <c r="WOA111" s="11"/>
      <c r="WOB111" s="11"/>
      <c r="WOC111" s="11"/>
      <c r="WOD111" s="11"/>
      <c r="WOE111" s="11"/>
      <c r="WOF111" s="11"/>
      <c r="WOG111" s="11"/>
      <c r="WOH111" s="11"/>
      <c r="WOI111" s="11"/>
      <c r="WOJ111" s="11"/>
      <c r="WOK111" s="11"/>
      <c r="WOL111" s="11"/>
      <c r="WOM111" s="11"/>
      <c r="WON111" s="11"/>
      <c r="WOO111" s="11"/>
      <c r="WOP111" s="11"/>
      <c r="WOQ111" s="11"/>
      <c r="WOR111" s="11"/>
      <c r="WOS111" s="11"/>
      <c r="WOT111" s="11"/>
      <c r="WOU111" s="11"/>
      <c r="WOV111" s="11"/>
      <c r="WOW111" s="11"/>
      <c r="WOX111" s="11"/>
      <c r="WOY111" s="11"/>
      <c r="WOZ111" s="11"/>
      <c r="WPA111" s="11"/>
      <c r="WPB111" s="11"/>
      <c r="WPC111" s="11"/>
      <c r="WPD111" s="11"/>
      <c r="WPE111" s="11"/>
      <c r="WPF111" s="11"/>
      <c r="WPG111" s="11"/>
      <c r="WPH111" s="11"/>
      <c r="WPI111" s="11"/>
      <c r="WPJ111" s="11"/>
      <c r="WPK111" s="11"/>
      <c r="WPL111" s="11"/>
      <c r="WPM111" s="11"/>
      <c r="WPN111" s="11"/>
      <c r="WPO111" s="11"/>
      <c r="WPP111" s="11"/>
      <c r="WPQ111" s="11"/>
      <c r="WPR111" s="11"/>
      <c r="WPS111" s="11"/>
      <c r="WPT111" s="11"/>
      <c r="WPU111" s="11"/>
      <c r="WPV111" s="11"/>
      <c r="WPW111" s="11"/>
      <c r="WPX111" s="11"/>
      <c r="WPY111" s="11"/>
      <c r="WPZ111" s="11"/>
      <c r="WQA111" s="11"/>
      <c r="WQB111" s="11"/>
      <c r="WQC111" s="11"/>
      <c r="WQD111" s="11"/>
      <c r="WQE111" s="11"/>
      <c r="WQF111" s="11"/>
      <c r="WQG111" s="11"/>
      <c r="WQH111" s="11"/>
      <c r="WQI111" s="11"/>
      <c r="WQJ111" s="11"/>
      <c r="WQK111" s="11"/>
      <c r="WQL111" s="11"/>
      <c r="WQM111" s="11"/>
      <c r="WQN111" s="11"/>
      <c r="WQO111" s="11"/>
      <c r="WQP111" s="11"/>
      <c r="WQQ111" s="11"/>
      <c r="WQR111" s="11"/>
      <c r="WQS111" s="11"/>
      <c r="WQT111" s="11"/>
      <c r="WQU111" s="11"/>
      <c r="WQV111" s="11"/>
      <c r="WQW111" s="11"/>
      <c r="WQX111" s="11"/>
      <c r="WQY111" s="11"/>
      <c r="WQZ111" s="11"/>
      <c r="WRA111" s="11"/>
      <c r="WRB111" s="11"/>
      <c r="WRC111" s="11"/>
      <c r="WRD111" s="11"/>
      <c r="WRE111" s="11"/>
      <c r="WRF111" s="11"/>
      <c r="WRG111" s="11"/>
      <c r="WRH111" s="11"/>
      <c r="WRI111" s="11"/>
      <c r="WRJ111" s="11"/>
      <c r="WRK111" s="11"/>
      <c r="WRL111" s="11"/>
      <c r="WRM111" s="11"/>
      <c r="WRN111" s="11"/>
      <c r="WRO111" s="11"/>
      <c r="WRP111" s="11"/>
      <c r="WRQ111" s="11"/>
      <c r="WRR111" s="11"/>
      <c r="WRS111" s="11"/>
      <c r="WRT111" s="11"/>
      <c r="WRU111" s="11"/>
      <c r="WRV111" s="11"/>
      <c r="WRW111" s="11"/>
      <c r="WRX111" s="11"/>
      <c r="WRY111" s="11"/>
      <c r="WRZ111" s="11"/>
      <c r="WSA111" s="11"/>
      <c r="WSB111" s="11"/>
      <c r="WSC111" s="11"/>
      <c r="WSD111" s="11"/>
      <c r="WSE111" s="11"/>
      <c r="WSF111" s="11"/>
      <c r="WSG111" s="11"/>
      <c r="WSH111" s="11"/>
      <c r="WSI111" s="11"/>
      <c r="WSJ111" s="11"/>
      <c r="WSK111" s="11"/>
      <c r="WSL111" s="11"/>
      <c r="WSM111" s="11"/>
      <c r="WSN111" s="11"/>
      <c r="WSO111" s="11"/>
      <c r="WSP111" s="11"/>
      <c r="WSQ111" s="11"/>
      <c r="WSR111" s="11"/>
      <c r="WSS111" s="11"/>
      <c r="WST111" s="11"/>
      <c r="WSU111" s="11"/>
      <c r="WSV111" s="11"/>
      <c r="WSW111" s="11"/>
      <c r="WSX111" s="11"/>
      <c r="WSY111" s="11"/>
      <c r="WSZ111" s="11"/>
      <c r="WTA111" s="11"/>
      <c r="WTB111" s="11"/>
      <c r="WTC111" s="11"/>
      <c r="WTD111" s="11"/>
      <c r="WTE111" s="11"/>
      <c r="WTF111" s="11"/>
      <c r="WTG111" s="11"/>
      <c r="WTH111" s="11"/>
      <c r="WTI111" s="11"/>
      <c r="WTJ111" s="11"/>
      <c r="WTK111" s="11"/>
      <c r="WTL111" s="11"/>
      <c r="WTM111" s="11"/>
      <c r="WTN111" s="11"/>
      <c r="WTO111" s="11"/>
      <c r="WTP111" s="11"/>
      <c r="WTQ111" s="11"/>
      <c r="WTR111" s="11"/>
      <c r="WTS111" s="11"/>
      <c r="WTT111" s="11"/>
      <c r="WTU111" s="11"/>
      <c r="WTV111" s="11"/>
      <c r="WTW111" s="11"/>
      <c r="WTX111" s="11"/>
      <c r="WTY111" s="11"/>
      <c r="WTZ111" s="11"/>
      <c r="WUA111" s="11"/>
      <c r="WUB111" s="11"/>
      <c r="WUC111" s="11"/>
      <c r="WUD111" s="11"/>
      <c r="WUE111" s="11"/>
      <c r="WUF111" s="11"/>
      <c r="WUG111" s="11"/>
      <c r="WUH111" s="11"/>
      <c r="WUI111" s="11"/>
      <c r="WUJ111" s="11"/>
      <c r="WUK111" s="11"/>
      <c r="WUL111" s="11"/>
      <c r="WUM111" s="11"/>
      <c r="WUN111" s="11"/>
      <c r="WUO111" s="11"/>
      <c r="WUP111" s="11"/>
      <c r="WUQ111" s="11"/>
      <c r="WUR111" s="11"/>
      <c r="WUS111" s="11"/>
      <c r="WUT111" s="11"/>
      <c r="WUU111" s="11"/>
      <c r="WUV111" s="11"/>
      <c r="WUW111" s="11"/>
      <c r="WUX111" s="11"/>
      <c r="WUY111" s="11"/>
      <c r="WUZ111" s="11"/>
      <c r="WVA111" s="11"/>
      <c r="WVB111" s="11"/>
      <c r="WVC111" s="11"/>
      <c r="WVD111" s="11"/>
      <c r="WVE111" s="11"/>
      <c r="WVF111" s="11"/>
      <c r="WVG111" s="11"/>
      <c r="WVH111" s="11"/>
      <c r="WVI111" s="11"/>
      <c r="WVJ111" s="11"/>
      <c r="WVK111" s="11"/>
      <c r="WVL111" s="11"/>
      <c r="WVM111" s="11"/>
      <c r="WVN111" s="11"/>
      <c r="WVO111" s="11"/>
      <c r="WVP111" s="11"/>
      <c r="WVQ111" s="11"/>
      <c r="WVR111" s="11"/>
      <c r="WVS111" s="11"/>
      <c r="WVT111" s="11"/>
      <c r="WVU111" s="11"/>
      <c r="WVV111" s="11"/>
      <c r="WVW111" s="11"/>
      <c r="WVX111" s="11"/>
      <c r="WVY111" s="11"/>
      <c r="WVZ111" s="11"/>
      <c r="WWA111" s="11"/>
      <c r="WWB111" s="11"/>
      <c r="WWC111" s="11"/>
      <c r="WWD111" s="11"/>
      <c r="WWE111" s="11"/>
      <c r="WWF111" s="11"/>
      <c r="WWG111" s="11"/>
      <c r="WWH111" s="11"/>
      <c r="WWI111" s="11"/>
      <c r="WWJ111" s="11"/>
      <c r="WWK111" s="11"/>
      <c r="WWL111" s="11"/>
      <c r="WWM111" s="11"/>
      <c r="WWN111" s="11"/>
      <c r="WWO111" s="11"/>
      <c r="WWP111" s="11"/>
      <c r="WWQ111" s="11"/>
      <c r="WWR111" s="11"/>
      <c r="WWS111" s="11"/>
      <c r="WWT111" s="11"/>
      <c r="WWU111" s="11"/>
      <c r="WWV111" s="11"/>
      <c r="WWW111" s="11"/>
      <c r="WWX111" s="11"/>
      <c r="WWY111" s="11"/>
      <c r="WWZ111" s="11"/>
      <c r="WXA111" s="11"/>
      <c r="WXB111" s="11"/>
      <c r="WXC111" s="11"/>
      <c r="WXD111" s="11"/>
      <c r="WXE111" s="11"/>
      <c r="WXF111" s="11"/>
      <c r="WXG111" s="11"/>
      <c r="WXH111" s="11"/>
      <c r="WXI111" s="11"/>
      <c r="WXJ111" s="11"/>
      <c r="WXK111" s="11"/>
      <c r="WXL111" s="11"/>
      <c r="WXM111" s="11"/>
      <c r="WXN111" s="11"/>
      <c r="WXO111" s="11"/>
      <c r="WXP111" s="11"/>
      <c r="WXQ111" s="11"/>
      <c r="WXR111" s="11"/>
      <c r="WXS111" s="11"/>
      <c r="WXT111" s="11"/>
      <c r="WXU111" s="11"/>
      <c r="WXV111" s="11"/>
      <c r="WXW111" s="11"/>
      <c r="WXX111" s="11"/>
      <c r="WXY111" s="11"/>
      <c r="WXZ111" s="11"/>
      <c r="WYA111" s="11"/>
      <c r="WYB111" s="11"/>
      <c r="WYC111" s="11"/>
      <c r="WYD111" s="11"/>
      <c r="WYE111" s="11"/>
      <c r="WYF111" s="11"/>
      <c r="WYG111" s="11"/>
      <c r="WYH111" s="11"/>
      <c r="WYI111" s="11"/>
      <c r="WYJ111" s="11"/>
      <c r="WYK111" s="11"/>
      <c r="WYL111" s="11"/>
      <c r="WYM111" s="11"/>
      <c r="WYN111" s="11"/>
      <c r="WYO111" s="11"/>
      <c r="WYP111" s="11"/>
      <c r="WYQ111" s="11"/>
      <c r="WYR111" s="11"/>
      <c r="WYS111" s="11"/>
      <c r="WYT111" s="11"/>
      <c r="WYU111" s="11"/>
      <c r="WYV111" s="11"/>
      <c r="WYW111" s="11"/>
      <c r="WYX111" s="11"/>
      <c r="WYY111" s="11"/>
      <c r="WYZ111" s="11"/>
      <c r="WZA111" s="11"/>
      <c r="WZB111" s="11"/>
      <c r="WZC111" s="11"/>
      <c r="WZD111" s="11"/>
      <c r="WZE111" s="11"/>
      <c r="WZF111" s="11"/>
      <c r="WZG111" s="11"/>
      <c r="WZH111" s="11"/>
      <c r="WZI111" s="11"/>
      <c r="WZJ111" s="11"/>
      <c r="WZK111" s="11"/>
      <c r="WZL111" s="11"/>
      <c r="WZM111" s="11"/>
      <c r="WZN111" s="11"/>
      <c r="WZO111" s="11"/>
      <c r="WZP111" s="11"/>
      <c r="WZQ111" s="11"/>
      <c r="WZR111" s="11"/>
      <c r="WZS111" s="11"/>
      <c r="WZT111" s="11"/>
      <c r="WZU111" s="11"/>
      <c r="WZV111" s="11"/>
      <c r="WZW111" s="11"/>
      <c r="WZX111" s="11"/>
      <c r="WZY111" s="11"/>
      <c r="WZZ111" s="11"/>
      <c r="XAA111" s="11"/>
      <c r="XAB111" s="11"/>
      <c r="XAC111" s="11"/>
      <c r="XAD111" s="11"/>
      <c r="XAE111" s="11"/>
      <c r="XAF111" s="11"/>
      <c r="XAG111" s="11"/>
      <c r="XAH111" s="11"/>
      <c r="XAI111" s="11"/>
      <c r="XAJ111" s="11"/>
      <c r="XAK111" s="11"/>
      <c r="XAL111" s="11"/>
      <c r="XAM111" s="11"/>
      <c r="XAN111" s="11"/>
      <c r="XAO111" s="11"/>
      <c r="XAP111" s="11"/>
      <c r="XAQ111" s="11"/>
      <c r="XAR111" s="11"/>
      <c r="XAS111" s="11"/>
      <c r="XAT111" s="11"/>
      <c r="XAU111" s="11"/>
      <c r="XAV111" s="11"/>
      <c r="XAW111" s="11"/>
      <c r="XAX111" s="11"/>
      <c r="XAY111" s="11"/>
      <c r="XAZ111" s="11"/>
      <c r="XBA111" s="11"/>
      <c r="XBB111" s="11"/>
      <c r="XBC111" s="11"/>
      <c r="XBD111" s="11"/>
      <c r="XBE111" s="11"/>
      <c r="XBF111" s="11"/>
      <c r="XBG111" s="11"/>
      <c r="XBH111" s="11"/>
      <c r="XBI111" s="11"/>
      <c r="XBJ111" s="11"/>
      <c r="XBK111" s="11"/>
      <c r="XBL111" s="11"/>
      <c r="XBM111" s="11"/>
      <c r="XBN111" s="11"/>
      <c r="XBO111" s="11"/>
      <c r="XBP111" s="11"/>
      <c r="XBQ111" s="11"/>
      <c r="XBR111" s="11"/>
      <c r="XBS111" s="11"/>
      <c r="XBT111" s="11"/>
      <c r="XBU111" s="11"/>
      <c r="XBV111" s="11"/>
      <c r="XBW111" s="11"/>
      <c r="XBX111" s="11"/>
      <c r="XBY111" s="11"/>
      <c r="XBZ111" s="11"/>
      <c r="XCA111" s="11"/>
      <c r="XCB111" s="11"/>
      <c r="XCC111" s="11"/>
      <c r="XCD111" s="11"/>
      <c r="XCE111" s="11"/>
      <c r="XCF111" s="11"/>
      <c r="XCG111" s="11"/>
      <c r="XCH111" s="11"/>
      <c r="XCI111" s="11"/>
      <c r="XCJ111" s="11"/>
      <c r="XCK111" s="11"/>
      <c r="XCL111" s="11"/>
      <c r="XCM111" s="11"/>
      <c r="XCN111" s="11"/>
      <c r="XCO111" s="11"/>
      <c r="XCP111" s="11"/>
      <c r="XCQ111" s="11"/>
      <c r="XCR111" s="11"/>
      <c r="XCS111" s="11"/>
      <c r="XCT111" s="11"/>
      <c r="XCU111" s="11"/>
      <c r="XCV111" s="11"/>
      <c r="XCW111" s="11"/>
      <c r="XCX111" s="11"/>
      <c r="XCY111" s="11"/>
      <c r="XCZ111" s="11"/>
      <c r="XDA111" s="11"/>
      <c r="XDB111" s="11"/>
      <c r="XDC111" s="11"/>
      <c r="XDD111" s="11"/>
      <c r="XDE111" s="11"/>
      <c r="XDF111" s="11"/>
      <c r="XDG111" s="11"/>
      <c r="XDH111" s="11"/>
      <c r="XDI111" s="11"/>
      <c r="XDJ111" s="11"/>
      <c r="XDK111" s="11"/>
      <c r="XDL111" s="11"/>
      <c r="XDM111" s="11"/>
      <c r="XDN111" s="11"/>
      <c r="XDO111" s="11"/>
      <c r="XDP111" s="11"/>
      <c r="XDQ111" s="11"/>
      <c r="XDR111" s="11"/>
      <c r="XDS111" s="11"/>
      <c r="XDT111" s="11"/>
      <c r="XDU111" s="11"/>
      <c r="XDV111" s="11"/>
      <c r="XDW111" s="11"/>
      <c r="XDX111" s="11"/>
      <c r="XDY111" s="11"/>
      <c r="XDZ111" s="11"/>
      <c r="XEA111" s="11"/>
      <c r="XEB111" s="11"/>
      <c r="XEC111" s="11"/>
      <c r="XED111" s="11"/>
      <c r="XEE111" s="11"/>
      <c r="XEF111" s="11"/>
      <c r="XEG111" s="11"/>
      <c r="XEH111" s="11"/>
      <c r="XEI111" s="11"/>
      <c r="XEJ111" s="11"/>
      <c r="XEK111" s="11"/>
      <c r="XEL111" s="11"/>
      <c r="XEM111" s="11"/>
      <c r="XEN111" s="11"/>
      <c r="XEO111" s="11"/>
      <c r="XEP111" s="11"/>
      <c r="XEQ111" s="11"/>
      <c r="XER111" s="11"/>
      <c r="XES111" s="11"/>
      <c r="XET111" s="11"/>
      <c r="XEU111" s="11"/>
      <c r="XEV111" s="11"/>
      <c r="XEW111" s="11"/>
      <c r="XEX111" s="11"/>
      <c r="XEY111" s="11"/>
      <c r="XEZ111" s="11"/>
      <c r="XFA111" s="11"/>
      <c r="XFB111" s="11"/>
    </row>
    <row r="112" s="1" customFormat="1" ht="61" customHeight="1" spans="1:22 14877:16382">
      <c r="A112" s="29" t="s">
        <v>495</v>
      </c>
      <c r="B112" s="28" t="s">
        <v>515</v>
      </c>
      <c r="C112" s="30"/>
      <c r="D112" s="22"/>
      <c r="E112" s="30"/>
      <c r="F112" s="31"/>
      <c r="G112" s="30">
        <f>SUM(G113:G120)</f>
        <v>2356.82</v>
      </c>
      <c r="H112" s="31"/>
      <c r="I112" s="31"/>
      <c r="J112" s="31"/>
      <c r="K112" s="30"/>
      <c r="L112" s="30"/>
      <c r="M112" s="30"/>
      <c r="N112" s="30"/>
      <c r="O112" s="30"/>
      <c r="P112" s="30"/>
      <c r="Q112" s="30"/>
      <c r="R112" s="30"/>
      <c r="S112" s="30"/>
      <c r="T112" s="30"/>
      <c r="U112" s="22"/>
      <c r="V112" s="27"/>
    </row>
    <row r="113" s="1" customFormat="1" ht="144" customHeight="1" spans="1:22 14877:16382">
      <c r="A113" s="42" t="s">
        <v>269</v>
      </c>
      <c r="B113" s="30" t="s">
        <v>516</v>
      </c>
      <c r="C113" s="30" t="s">
        <v>31</v>
      </c>
      <c r="D113" s="22" t="s">
        <v>32</v>
      </c>
      <c r="E113" s="30" t="s">
        <v>33</v>
      </c>
      <c r="F113" s="31" t="s">
        <v>517</v>
      </c>
      <c r="G113" s="32">
        <v>1000</v>
      </c>
      <c r="H113" s="31" t="s">
        <v>35</v>
      </c>
      <c r="I113" s="31" t="s">
        <v>518</v>
      </c>
      <c r="J113" s="23"/>
      <c r="K113" s="25">
        <v>51</v>
      </c>
      <c r="L113" s="25">
        <v>102</v>
      </c>
      <c r="M113" s="26">
        <v>0.1</v>
      </c>
      <c r="N113" s="26">
        <v>0.027</v>
      </c>
      <c r="O113" s="26">
        <v>0.073</v>
      </c>
      <c r="P113" s="26">
        <v>0.3234</v>
      </c>
      <c r="Q113" s="26">
        <v>0.0873</v>
      </c>
      <c r="R113" s="26">
        <v>0.2361</v>
      </c>
      <c r="S113" s="30" t="s">
        <v>38</v>
      </c>
      <c r="T113" s="43" t="s">
        <v>39</v>
      </c>
      <c r="U113" s="22">
        <v>2025.11</v>
      </c>
      <c r="V113" s="27"/>
      <c r="UZE113" s="11"/>
      <c r="UZF113" s="11"/>
      <c r="UZG113" s="11"/>
      <c r="UZH113" s="11"/>
      <c r="UZI113" s="11"/>
      <c r="UZJ113" s="11"/>
      <c r="UZK113" s="11"/>
      <c r="UZL113" s="11"/>
      <c r="UZM113" s="11"/>
      <c r="UZN113" s="11"/>
      <c r="UZO113" s="11"/>
      <c r="UZP113" s="11"/>
      <c r="UZQ113" s="11"/>
      <c r="UZR113" s="11"/>
      <c r="UZS113" s="11"/>
      <c r="UZT113" s="11"/>
      <c r="UZU113" s="11"/>
      <c r="UZV113" s="11"/>
      <c r="UZW113" s="11"/>
      <c r="UZX113" s="11"/>
      <c r="UZY113" s="11"/>
      <c r="UZZ113" s="11"/>
      <c r="VAA113" s="11"/>
      <c r="VAB113" s="11"/>
      <c r="VAC113" s="11"/>
      <c r="VAD113" s="11"/>
      <c r="VAE113" s="11"/>
      <c r="VAF113" s="11"/>
      <c r="VAG113" s="11"/>
      <c r="VAH113" s="11"/>
      <c r="VAI113" s="11"/>
      <c r="VAJ113" s="11"/>
      <c r="VAK113" s="11"/>
      <c r="VAL113" s="11"/>
      <c r="VAM113" s="11"/>
      <c r="VAN113" s="11"/>
      <c r="VAO113" s="11"/>
      <c r="VAP113" s="11"/>
      <c r="VAQ113" s="11"/>
      <c r="VAR113" s="11"/>
      <c r="VAS113" s="11"/>
      <c r="VAT113" s="11"/>
      <c r="VAU113" s="11"/>
      <c r="VAV113" s="11"/>
      <c r="VAW113" s="11"/>
      <c r="VAX113" s="11"/>
      <c r="VAY113" s="11"/>
      <c r="VAZ113" s="11"/>
      <c r="VBA113" s="11"/>
      <c r="VBB113" s="11"/>
      <c r="VBC113" s="11"/>
      <c r="VBD113" s="11"/>
      <c r="VBE113" s="11"/>
      <c r="VBF113" s="11"/>
      <c r="VBG113" s="11"/>
      <c r="VBH113" s="11"/>
      <c r="VBI113" s="11"/>
      <c r="VBJ113" s="11"/>
      <c r="VBK113" s="11"/>
      <c r="VBL113" s="11"/>
      <c r="VBM113" s="11"/>
      <c r="VBN113" s="11"/>
      <c r="VBO113" s="11"/>
      <c r="VBP113" s="11"/>
      <c r="VBQ113" s="11"/>
      <c r="VBR113" s="11"/>
      <c r="VBS113" s="11"/>
      <c r="VBT113" s="11"/>
      <c r="VBU113" s="11"/>
      <c r="VBV113" s="11"/>
      <c r="VBW113" s="11"/>
      <c r="VBX113" s="11"/>
      <c r="VBY113" s="11"/>
      <c r="VBZ113" s="11"/>
      <c r="VCA113" s="11"/>
      <c r="VCB113" s="11"/>
      <c r="VCC113" s="11"/>
      <c r="VCD113" s="11"/>
      <c r="VCE113" s="11"/>
      <c r="VCF113" s="11"/>
      <c r="VCG113" s="11"/>
      <c r="VCH113" s="11"/>
      <c r="VCI113" s="11"/>
      <c r="VCJ113" s="11"/>
      <c r="VCK113" s="11"/>
      <c r="VCL113" s="11"/>
      <c r="VCM113" s="11"/>
      <c r="VCN113" s="11"/>
      <c r="VCO113" s="11"/>
      <c r="VCP113" s="11"/>
      <c r="VCQ113" s="11"/>
      <c r="VCR113" s="11"/>
      <c r="VCS113" s="11"/>
      <c r="VCT113" s="11"/>
      <c r="VCU113" s="11"/>
      <c r="VCV113" s="11"/>
      <c r="VCW113" s="11"/>
      <c r="VCX113" s="11"/>
      <c r="VCY113" s="11"/>
      <c r="VCZ113" s="11"/>
      <c r="VDA113" s="11"/>
      <c r="VDB113" s="11"/>
      <c r="VDC113" s="11"/>
      <c r="VDD113" s="11"/>
      <c r="VDE113" s="11"/>
      <c r="VDF113" s="11"/>
      <c r="VDG113" s="11"/>
      <c r="VDH113" s="11"/>
      <c r="VDI113" s="11"/>
      <c r="VDJ113" s="11"/>
      <c r="VDK113" s="11"/>
      <c r="VDL113" s="11"/>
      <c r="VDM113" s="11"/>
      <c r="VDN113" s="11"/>
      <c r="VDO113" s="11"/>
      <c r="VDP113" s="11"/>
      <c r="VDQ113" s="11"/>
      <c r="VDR113" s="11"/>
      <c r="VDS113" s="11"/>
      <c r="VDT113" s="11"/>
      <c r="VDU113" s="11"/>
      <c r="VDV113" s="11"/>
      <c r="VDW113" s="11"/>
      <c r="VDX113" s="11"/>
      <c r="VDY113" s="11"/>
      <c r="VDZ113" s="11"/>
      <c r="VEA113" s="11"/>
      <c r="VEB113" s="11"/>
      <c r="VEC113" s="11"/>
      <c r="VED113" s="11"/>
      <c r="VEE113" s="11"/>
      <c r="VEF113" s="11"/>
      <c r="VEG113" s="11"/>
      <c r="VEH113" s="11"/>
      <c r="VEI113" s="11"/>
      <c r="VEJ113" s="11"/>
      <c r="VEK113" s="11"/>
      <c r="VEL113" s="11"/>
      <c r="VEM113" s="11"/>
      <c r="VEN113" s="11"/>
      <c r="VEO113" s="11"/>
      <c r="VEP113" s="11"/>
      <c r="VEQ113" s="11"/>
      <c r="VER113" s="11"/>
      <c r="VES113" s="11"/>
      <c r="VET113" s="11"/>
      <c r="VEU113" s="11"/>
      <c r="VEV113" s="11"/>
      <c r="VEW113" s="11"/>
      <c r="VEX113" s="11"/>
      <c r="VEY113" s="11"/>
      <c r="VEZ113" s="11"/>
      <c r="VFA113" s="11"/>
      <c r="VFB113" s="11"/>
      <c r="VFC113" s="11"/>
      <c r="VFD113" s="11"/>
      <c r="VFE113" s="11"/>
      <c r="VFF113" s="11"/>
      <c r="VFG113" s="11"/>
      <c r="VFH113" s="11"/>
      <c r="VFI113" s="11"/>
      <c r="VFJ113" s="11"/>
      <c r="VFK113" s="11"/>
      <c r="VFL113" s="11"/>
      <c r="VFM113" s="11"/>
      <c r="VFN113" s="11"/>
      <c r="VFO113" s="11"/>
      <c r="VFP113" s="11"/>
      <c r="VFQ113" s="11"/>
      <c r="VFR113" s="11"/>
      <c r="VFS113" s="11"/>
      <c r="VFT113" s="11"/>
      <c r="VFU113" s="11"/>
      <c r="VFV113" s="11"/>
      <c r="VFW113" s="11"/>
      <c r="VFX113" s="11"/>
      <c r="VFY113" s="11"/>
      <c r="VFZ113" s="11"/>
      <c r="VGA113" s="11"/>
      <c r="VGB113" s="11"/>
      <c r="VGC113" s="11"/>
      <c r="VGD113" s="11"/>
      <c r="VGE113" s="11"/>
      <c r="VGF113" s="11"/>
      <c r="VGG113" s="11"/>
      <c r="VGH113" s="11"/>
      <c r="VGI113" s="11"/>
      <c r="VGJ113" s="11"/>
      <c r="VGK113" s="11"/>
      <c r="VGL113" s="11"/>
      <c r="VGM113" s="11"/>
      <c r="VGN113" s="11"/>
      <c r="VGO113" s="11"/>
      <c r="VGP113" s="11"/>
      <c r="VGQ113" s="11"/>
      <c r="VGR113" s="11"/>
      <c r="VGS113" s="11"/>
      <c r="VGT113" s="11"/>
      <c r="VGU113" s="11"/>
      <c r="VGV113" s="11"/>
      <c r="VGW113" s="11"/>
      <c r="VGX113" s="11"/>
      <c r="VGY113" s="11"/>
      <c r="VGZ113" s="11"/>
      <c r="VHA113" s="11"/>
      <c r="VHB113" s="11"/>
      <c r="VHC113" s="11"/>
      <c r="VHD113" s="11"/>
      <c r="VHE113" s="11"/>
      <c r="VHF113" s="11"/>
      <c r="VHG113" s="11"/>
      <c r="VHH113" s="11"/>
      <c r="VHI113" s="11"/>
      <c r="VHJ113" s="11"/>
      <c r="VHK113" s="11"/>
      <c r="VHL113" s="11"/>
      <c r="VHM113" s="11"/>
      <c r="VHN113" s="11"/>
      <c r="VHO113" s="11"/>
      <c r="VHP113" s="11"/>
      <c r="VHQ113" s="11"/>
      <c r="VHR113" s="11"/>
      <c r="VHS113" s="11"/>
      <c r="VHT113" s="11"/>
      <c r="VHU113" s="11"/>
      <c r="VHV113" s="11"/>
      <c r="VHW113" s="11"/>
      <c r="VHX113" s="11"/>
      <c r="VHY113" s="11"/>
      <c r="VHZ113" s="11"/>
      <c r="VIA113" s="11"/>
      <c r="VIB113" s="11"/>
      <c r="VIC113" s="11"/>
      <c r="VID113" s="11"/>
      <c r="VIE113" s="11"/>
      <c r="VIF113" s="11"/>
      <c r="VIG113" s="11"/>
      <c r="VIH113" s="11"/>
      <c r="VII113" s="11"/>
      <c r="VIJ113" s="11"/>
      <c r="VIK113" s="11"/>
      <c r="VIL113" s="11"/>
      <c r="VIM113" s="11"/>
      <c r="VIN113" s="11"/>
      <c r="VIO113" s="11"/>
      <c r="VIP113" s="11"/>
      <c r="VIQ113" s="11"/>
      <c r="VIR113" s="11"/>
      <c r="VIS113" s="11"/>
      <c r="VIT113" s="11"/>
      <c r="VIU113" s="11"/>
      <c r="VIV113" s="11"/>
      <c r="VIW113" s="11"/>
      <c r="VIX113" s="11"/>
      <c r="VIY113" s="11"/>
      <c r="VIZ113" s="11"/>
      <c r="VJA113" s="11"/>
      <c r="VJB113" s="11"/>
      <c r="VJC113" s="11"/>
      <c r="VJD113" s="11"/>
      <c r="VJE113" s="11"/>
      <c r="VJF113" s="11"/>
      <c r="VJG113" s="11"/>
      <c r="VJH113" s="11"/>
      <c r="VJI113" s="11"/>
      <c r="VJJ113" s="11"/>
      <c r="VJK113" s="11"/>
      <c r="VJL113" s="11"/>
      <c r="VJM113" s="11"/>
      <c r="VJN113" s="11"/>
      <c r="VJO113" s="11"/>
      <c r="VJP113" s="11"/>
      <c r="VJQ113" s="11"/>
      <c r="VJR113" s="11"/>
      <c r="VJS113" s="11"/>
      <c r="VJT113" s="11"/>
      <c r="VJU113" s="11"/>
      <c r="VJV113" s="11"/>
      <c r="VJW113" s="11"/>
      <c r="VJX113" s="11"/>
      <c r="VJY113" s="11"/>
      <c r="VJZ113" s="11"/>
      <c r="VKA113" s="11"/>
      <c r="VKB113" s="11"/>
      <c r="VKC113" s="11"/>
      <c r="VKD113" s="11"/>
      <c r="VKE113" s="11"/>
      <c r="VKF113" s="11"/>
      <c r="VKG113" s="11"/>
      <c r="VKH113" s="11"/>
      <c r="VKI113" s="11"/>
      <c r="VKJ113" s="11"/>
      <c r="VKK113" s="11"/>
      <c r="VKL113" s="11"/>
      <c r="VKM113" s="11"/>
      <c r="VKN113" s="11"/>
      <c r="VKO113" s="11"/>
      <c r="VKP113" s="11"/>
      <c r="VKQ113" s="11"/>
      <c r="VKR113" s="11"/>
      <c r="VKS113" s="11"/>
      <c r="VKT113" s="11"/>
      <c r="VKU113" s="11"/>
      <c r="VKV113" s="11"/>
      <c r="VKW113" s="11"/>
      <c r="VKX113" s="11"/>
      <c r="VKY113" s="11"/>
      <c r="VKZ113" s="11"/>
      <c r="VLA113" s="11"/>
      <c r="VLB113" s="11"/>
      <c r="VLC113" s="11"/>
      <c r="VLD113" s="11"/>
      <c r="VLE113" s="11"/>
      <c r="VLF113" s="11"/>
      <c r="VLG113" s="11"/>
      <c r="VLH113" s="11"/>
      <c r="VLI113" s="11"/>
      <c r="VLJ113" s="11"/>
      <c r="VLK113" s="11"/>
      <c r="VLL113" s="11"/>
      <c r="VLM113" s="11"/>
      <c r="VLN113" s="11"/>
      <c r="VLO113" s="11"/>
      <c r="VLP113" s="11"/>
      <c r="VLQ113" s="11"/>
      <c r="VLR113" s="11"/>
      <c r="VLS113" s="11"/>
      <c r="VLT113" s="11"/>
      <c r="VLU113" s="11"/>
      <c r="VLV113" s="11"/>
      <c r="VLW113" s="11"/>
      <c r="VLX113" s="11"/>
      <c r="VLY113" s="11"/>
      <c r="VLZ113" s="11"/>
      <c r="VMA113" s="11"/>
      <c r="VMB113" s="11"/>
      <c r="VMC113" s="11"/>
      <c r="VMD113" s="11"/>
      <c r="VME113" s="11"/>
      <c r="VMF113" s="11"/>
      <c r="VMG113" s="11"/>
      <c r="VMH113" s="11"/>
      <c r="VMI113" s="11"/>
      <c r="VMJ113" s="11"/>
      <c r="VMK113" s="11"/>
      <c r="VML113" s="11"/>
      <c r="VMM113" s="11"/>
      <c r="VMN113" s="11"/>
      <c r="VMO113" s="11"/>
      <c r="VMP113" s="11"/>
      <c r="VMQ113" s="11"/>
      <c r="VMR113" s="11"/>
      <c r="VMS113" s="11"/>
      <c r="VMT113" s="11"/>
      <c r="VMU113" s="11"/>
      <c r="VMV113" s="11"/>
      <c r="VMW113" s="11"/>
      <c r="VMX113" s="11"/>
      <c r="VMY113" s="11"/>
      <c r="VMZ113" s="11"/>
      <c r="VNA113" s="11"/>
      <c r="VNB113" s="11"/>
      <c r="VNC113" s="11"/>
      <c r="VND113" s="11"/>
      <c r="VNE113" s="11"/>
      <c r="VNF113" s="11"/>
      <c r="VNG113" s="11"/>
      <c r="VNH113" s="11"/>
      <c r="VNI113" s="11"/>
      <c r="VNJ113" s="11"/>
      <c r="VNK113" s="11"/>
      <c r="VNL113" s="11"/>
      <c r="VNM113" s="11"/>
      <c r="VNN113" s="11"/>
      <c r="VNO113" s="11"/>
      <c r="VNP113" s="11"/>
      <c r="VNQ113" s="11"/>
      <c r="VNR113" s="11"/>
      <c r="VNS113" s="11"/>
      <c r="VNT113" s="11"/>
      <c r="VNU113" s="11"/>
      <c r="VNV113" s="11"/>
      <c r="VNW113" s="11"/>
      <c r="VNX113" s="11"/>
      <c r="VNY113" s="11"/>
      <c r="VNZ113" s="11"/>
      <c r="VOA113" s="11"/>
      <c r="VOB113" s="11"/>
      <c r="VOC113" s="11"/>
      <c r="VOD113" s="11"/>
      <c r="VOE113" s="11"/>
      <c r="VOF113" s="11"/>
      <c r="VOG113" s="11"/>
      <c r="VOH113" s="11"/>
      <c r="VOI113" s="11"/>
      <c r="VOJ113" s="11"/>
      <c r="VOK113" s="11"/>
      <c r="VOL113" s="11"/>
      <c r="VOM113" s="11"/>
      <c r="VON113" s="11"/>
      <c r="VOO113" s="11"/>
      <c r="VOP113" s="11"/>
      <c r="VOQ113" s="11"/>
      <c r="VOR113" s="11"/>
      <c r="VOS113" s="11"/>
      <c r="VOT113" s="11"/>
      <c r="VOU113" s="11"/>
      <c r="VOV113" s="11"/>
      <c r="VOW113" s="11"/>
      <c r="VOX113" s="11"/>
      <c r="VOY113" s="11"/>
      <c r="VOZ113" s="11"/>
      <c r="VPA113" s="11"/>
      <c r="VPB113" s="11"/>
      <c r="VPC113" s="11"/>
      <c r="VPD113" s="11"/>
      <c r="VPE113" s="11"/>
      <c r="VPF113" s="11"/>
      <c r="VPG113" s="11"/>
      <c r="VPH113" s="11"/>
      <c r="VPI113" s="11"/>
      <c r="VPJ113" s="11"/>
      <c r="VPK113" s="11"/>
      <c r="VPL113" s="11"/>
      <c r="VPM113" s="11"/>
      <c r="VPN113" s="11"/>
      <c r="VPO113" s="11"/>
      <c r="VPP113" s="11"/>
      <c r="VPQ113" s="11"/>
      <c r="VPR113" s="11"/>
      <c r="VPS113" s="11"/>
      <c r="VPT113" s="11"/>
      <c r="VPU113" s="11"/>
      <c r="VPV113" s="11"/>
      <c r="VPW113" s="11"/>
      <c r="VPX113" s="11"/>
      <c r="VPY113" s="11"/>
      <c r="VPZ113" s="11"/>
      <c r="VQA113" s="11"/>
      <c r="VQB113" s="11"/>
      <c r="VQC113" s="11"/>
      <c r="VQD113" s="11"/>
      <c r="VQE113" s="11"/>
      <c r="VQF113" s="11"/>
      <c r="VQG113" s="11"/>
      <c r="VQH113" s="11"/>
      <c r="VQI113" s="11"/>
      <c r="VQJ113" s="11"/>
      <c r="VQK113" s="11"/>
      <c r="VQL113" s="11"/>
      <c r="VQM113" s="11"/>
      <c r="VQN113" s="11"/>
      <c r="VQO113" s="11"/>
      <c r="VQP113" s="11"/>
      <c r="VQQ113" s="11"/>
      <c r="VQR113" s="11"/>
      <c r="VQS113" s="11"/>
      <c r="VQT113" s="11"/>
      <c r="VQU113" s="11"/>
      <c r="VQV113" s="11"/>
      <c r="VQW113" s="11"/>
      <c r="VQX113" s="11"/>
      <c r="VQY113" s="11"/>
      <c r="VQZ113" s="11"/>
      <c r="VRA113" s="11"/>
      <c r="VRB113" s="11"/>
      <c r="VRC113" s="11"/>
      <c r="VRD113" s="11"/>
      <c r="VRE113" s="11"/>
      <c r="VRF113" s="11"/>
      <c r="VRG113" s="11"/>
      <c r="VRH113" s="11"/>
      <c r="VRI113" s="11"/>
      <c r="VRJ113" s="11"/>
      <c r="VRK113" s="11"/>
      <c r="VRL113" s="11"/>
      <c r="VRM113" s="11"/>
      <c r="VRN113" s="11"/>
      <c r="VRO113" s="11"/>
      <c r="VRP113" s="11"/>
      <c r="VRQ113" s="11"/>
      <c r="VRR113" s="11"/>
      <c r="VRS113" s="11"/>
      <c r="VRT113" s="11"/>
      <c r="VRU113" s="11"/>
      <c r="VRV113" s="11"/>
      <c r="VRW113" s="11"/>
      <c r="VRX113" s="11"/>
      <c r="VRY113" s="11"/>
      <c r="VRZ113" s="11"/>
      <c r="VSA113" s="11"/>
      <c r="VSB113" s="11"/>
      <c r="VSC113" s="11"/>
      <c r="VSD113" s="11"/>
      <c r="VSE113" s="11"/>
      <c r="VSF113" s="11"/>
      <c r="VSG113" s="11"/>
      <c r="VSH113" s="11"/>
      <c r="VSI113" s="11"/>
      <c r="VSJ113" s="11"/>
      <c r="VSK113" s="11"/>
      <c r="VSL113" s="11"/>
      <c r="VSM113" s="11"/>
      <c r="VSN113" s="11"/>
      <c r="VSO113" s="11"/>
      <c r="VSP113" s="11"/>
      <c r="VSQ113" s="11"/>
      <c r="VSR113" s="11"/>
      <c r="VSS113" s="11"/>
      <c r="VST113" s="11"/>
      <c r="VSU113" s="11"/>
      <c r="VSV113" s="11"/>
      <c r="VSW113" s="11"/>
      <c r="VSX113" s="11"/>
      <c r="VSY113" s="11"/>
      <c r="VSZ113" s="11"/>
      <c r="VTA113" s="11"/>
      <c r="VTB113" s="11"/>
      <c r="VTC113" s="11"/>
      <c r="VTD113" s="11"/>
      <c r="VTE113" s="11"/>
      <c r="VTF113" s="11"/>
      <c r="VTG113" s="11"/>
      <c r="VTH113" s="11"/>
      <c r="VTI113" s="11"/>
      <c r="VTJ113" s="11"/>
      <c r="VTK113" s="11"/>
      <c r="VTL113" s="11"/>
      <c r="VTM113" s="11"/>
      <c r="VTN113" s="11"/>
      <c r="VTO113" s="11"/>
      <c r="VTP113" s="11"/>
      <c r="VTQ113" s="11"/>
      <c r="VTR113" s="11"/>
      <c r="VTS113" s="11"/>
      <c r="VTT113" s="11"/>
      <c r="VTU113" s="11"/>
      <c r="VTV113" s="11"/>
      <c r="VTW113" s="11"/>
      <c r="VTX113" s="11"/>
      <c r="VTY113" s="11"/>
      <c r="VTZ113" s="11"/>
      <c r="VUA113" s="11"/>
      <c r="VUB113" s="11"/>
      <c r="VUC113" s="11"/>
      <c r="VUD113" s="11"/>
      <c r="VUE113" s="11"/>
      <c r="VUF113" s="11"/>
      <c r="VUG113" s="11"/>
      <c r="VUH113" s="11"/>
      <c r="VUI113" s="11"/>
      <c r="VUJ113" s="11"/>
      <c r="VUK113" s="11"/>
      <c r="VUL113" s="11"/>
      <c r="VUM113" s="11"/>
      <c r="VUN113" s="11"/>
      <c r="VUO113" s="11"/>
      <c r="VUP113" s="11"/>
      <c r="VUQ113" s="11"/>
      <c r="VUR113" s="11"/>
      <c r="VUS113" s="11"/>
      <c r="VUT113" s="11"/>
      <c r="VUU113" s="11"/>
      <c r="VUV113" s="11"/>
      <c r="VUW113" s="11"/>
      <c r="VUX113" s="11"/>
      <c r="VUY113" s="11"/>
      <c r="VUZ113" s="11"/>
      <c r="VVA113" s="11"/>
      <c r="VVB113" s="11"/>
      <c r="VVC113" s="11"/>
      <c r="VVD113" s="11"/>
      <c r="VVE113" s="11"/>
      <c r="VVF113" s="11"/>
      <c r="VVG113" s="11"/>
      <c r="VVH113" s="11"/>
      <c r="VVI113" s="11"/>
      <c r="VVJ113" s="11"/>
      <c r="VVK113" s="11"/>
      <c r="VVL113" s="11"/>
      <c r="VVM113" s="11"/>
      <c r="VVN113" s="11"/>
      <c r="VVO113" s="11"/>
      <c r="VVP113" s="11"/>
      <c r="VVQ113" s="11"/>
      <c r="VVR113" s="11"/>
      <c r="VVS113" s="11"/>
      <c r="VVT113" s="11"/>
      <c r="VVU113" s="11"/>
      <c r="VVV113" s="11"/>
      <c r="VVW113" s="11"/>
      <c r="VVX113" s="11"/>
      <c r="VVY113" s="11"/>
      <c r="VVZ113" s="11"/>
      <c r="VWA113" s="11"/>
      <c r="VWB113" s="11"/>
      <c r="VWC113" s="11"/>
      <c r="VWD113" s="11"/>
      <c r="VWE113" s="11"/>
      <c r="VWF113" s="11"/>
      <c r="VWG113" s="11"/>
      <c r="VWH113" s="11"/>
      <c r="VWI113" s="11"/>
      <c r="VWJ113" s="11"/>
      <c r="VWK113" s="11"/>
      <c r="VWL113" s="11"/>
      <c r="VWM113" s="11"/>
      <c r="VWN113" s="11"/>
      <c r="VWO113" s="11"/>
      <c r="VWP113" s="11"/>
      <c r="VWQ113" s="11"/>
      <c r="VWR113" s="11"/>
      <c r="VWS113" s="11"/>
      <c r="VWT113" s="11"/>
      <c r="VWU113" s="11"/>
      <c r="VWV113" s="11"/>
      <c r="VWW113" s="11"/>
      <c r="VWX113" s="11"/>
      <c r="VWY113" s="11"/>
      <c r="VWZ113" s="11"/>
      <c r="VXA113" s="11"/>
      <c r="VXB113" s="11"/>
      <c r="VXC113" s="11"/>
      <c r="VXD113" s="11"/>
      <c r="VXE113" s="11"/>
      <c r="VXF113" s="11"/>
      <c r="VXG113" s="11"/>
      <c r="VXH113" s="11"/>
      <c r="VXI113" s="11"/>
      <c r="VXJ113" s="11"/>
      <c r="VXK113" s="11"/>
      <c r="VXL113" s="11"/>
      <c r="VXM113" s="11"/>
      <c r="VXN113" s="11"/>
      <c r="VXO113" s="11"/>
      <c r="VXP113" s="11"/>
      <c r="VXQ113" s="11"/>
      <c r="VXR113" s="11"/>
      <c r="VXS113" s="11"/>
      <c r="VXT113" s="11"/>
      <c r="VXU113" s="11"/>
      <c r="VXV113" s="11"/>
      <c r="VXW113" s="11"/>
      <c r="VXX113" s="11"/>
      <c r="VXY113" s="11"/>
      <c r="VXZ113" s="11"/>
      <c r="VYA113" s="11"/>
      <c r="VYB113" s="11"/>
      <c r="VYC113" s="11"/>
      <c r="VYD113" s="11"/>
      <c r="VYE113" s="11"/>
      <c r="VYF113" s="11"/>
      <c r="VYG113" s="11"/>
      <c r="VYH113" s="11"/>
      <c r="VYI113" s="11"/>
      <c r="VYJ113" s="11"/>
      <c r="VYK113" s="11"/>
      <c r="VYL113" s="11"/>
      <c r="VYM113" s="11"/>
      <c r="VYN113" s="11"/>
      <c r="VYO113" s="11"/>
      <c r="VYP113" s="11"/>
      <c r="VYQ113" s="11"/>
      <c r="VYR113" s="11"/>
      <c r="VYS113" s="11"/>
      <c r="VYT113" s="11"/>
      <c r="VYU113" s="11"/>
      <c r="VYV113" s="11"/>
      <c r="VYW113" s="11"/>
      <c r="VYX113" s="11"/>
      <c r="VYY113" s="11"/>
      <c r="VYZ113" s="11"/>
      <c r="VZA113" s="11"/>
      <c r="VZB113" s="11"/>
      <c r="VZC113" s="11"/>
      <c r="VZD113" s="11"/>
      <c r="VZE113" s="11"/>
      <c r="VZF113" s="11"/>
      <c r="VZG113" s="11"/>
      <c r="VZH113" s="11"/>
      <c r="VZI113" s="11"/>
      <c r="VZJ113" s="11"/>
      <c r="VZK113" s="11"/>
      <c r="VZL113" s="11"/>
      <c r="VZM113" s="11"/>
      <c r="VZN113" s="11"/>
      <c r="VZO113" s="11"/>
      <c r="VZP113" s="11"/>
      <c r="VZQ113" s="11"/>
      <c r="VZR113" s="11"/>
      <c r="VZS113" s="11"/>
      <c r="VZT113" s="11"/>
      <c r="VZU113" s="11"/>
      <c r="VZV113" s="11"/>
      <c r="VZW113" s="11"/>
      <c r="VZX113" s="11"/>
      <c r="VZY113" s="11"/>
      <c r="VZZ113" s="11"/>
      <c r="WAA113" s="11"/>
      <c r="WAB113" s="11"/>
      <c r="WAC113" s="11"/>
      <c r="WAD113" s="11"/>
      <c r="WAE113" s="11"/>
      <c r="WAF113" s="11"/>
      <c r="WAG113" s="11"/>
      <c r="WAH113" s="11"/>
      <c r="WAI113" s="11"/>
      <c r="WAJ113" s="11"/>
      <c r="WAK113" s="11"/>
      <c r="WAL113" s="11"/>
      <c r="WAM113" s="11"/>
      <c r="WAN113" s="11"/>
      <c r="WAO113" s="11"/>
      <c r="WAP113" s="11"/>
      <c r="WAQ113" s="11"/>
      <c r="WAR113" s="11"/>
      <c r="WAS113" s="11"/>
      <c r="WAT113" s="11"/>
      <c r="WAU113" s="11"/>
      <c r="WAV113" s="11"/>
      <c r="WAW113" s="11"/>
      <c r="WAX113" s="11"/>
      <c r="WAY113" s="11"/>
      <c r="WAZ113" s="11"/>
      <c r="WBA113" s="11"/>
      <c r="WBB113" s="11"/>
      <c r="WBC113" s="11"/>
      <c r="WBD113" s="11"/>
      <c r="WBE113" s="11"/>
      <c r="WBF113" s="11"/>
      <c r="WBG113" s="11"/>
      <c r="WBH113" s="11"/>
      <c r="WBI113" s="11"/>
      <c r="WBJ113" s="11"/>
      <c r="WBK113" s="11"/>
      <c r="WBL113" s="11"/>
      <c r="WBM113" s="11"/>
      <c r="WBN113" s="11"/>
      <c r="WBO113" s="11"/>
      <c r="WBP113" s="11"/>
      <c r="WBQ113" s="11"/>
      <c r="WBR113" s="11"/>
      <c r="WBS113" s="11"/>
      <c r="WBT113" s="11"/>
      <c r="WBU113" s="11"/>
      <c r="WBV113" s="11"/>
      <c r="WBW113" s="11"/>
      <c r="WBX113" s="11"/>
      <c r="WBY113" s="11"/>
      <c r="WBZ113" s="11"/>
      <c r="WCA113" s="11"/>
      <c r="WCB113" s="11"/>
      <c r="WCC113" s="11"/>
      <c r="WCD113" s="11"/>
      <c r="WCE113" s="11"/>
      <c r="WCF113" s="11"/>
      <c r="WCG113" s="11"/>
      <c r="WCH113" s="11"/>
      <c r="WCI113" s="11"/>
      <c r="WCJ113" s="11"/>
      <c r="WCK113" s="11"/>
      <c r="WCL113" s="11"/>
      <c r="WCM113" s="11"/>
      <c r="WCN113" s="11"/>
      <c r="WCO113" s="11"/>
      <c r="WCP113" s="11"/>
      <c r="WCQ113" s="11"/>
      <c r="WCR113" s="11"/>
      <c r="WCS113" s="11"/>
      <c r="WCT113" s="11"/>
      <c r="WCU113" s="11"/>
      <c r="WCV113" s="11"/>
      <c r="WCW113" s="11"/>
      <c r="WCX113" s="11"/>
      <c r="WCY113" s="11"/>
      <c r="WCZ113" s="11"/>
      <c r="WDA113" s="11"/>
      <c r="WDB113" s="11"/>
      <c r="WDC113" s="11"/>
      <c r="WDD113" s="11"/>
      <c r="WDE113" s="11"/>
      <c r="WDF113" s="11"/>
      <c r="WDG113" s="11"/>
      <c r="WDH113" s="11"/>
      <c r="WDI113" s="11"/>
      <c r="WDJ113" s="11"/>
      <c r="WDK113" s="11"/>
      <c r="WDL113" s="11"/>
      <c r="WDM113" s="11"/>
      <c r="WDN113" s="11"/>
      <c r="WDO113" s="11"/>
      <c r="WDP113" s="11"/>
      <c r="WDQ113" s="11"/>
      <c r="WDR113" s="11"/>
      <c r="WDS113" s="11"/>
      <c r="WDT113" s="11"/>
      <c r="WDU113" s="11"/>
      <c r="WDV113" s="11"/>
      <c r="WDW113" s="11"/>
      <c r="WDX113" s="11"/>
      <c r="WDY113" s="11"/>
      <c r="WDZ113" s="11"/>
      <c r="WEA113" s="11"/>
      <c r="WEB113" s="11"/>
      <c r="WEC113" s="11"/>
      <c r="WED113" s="11"/>
      <c r="WEE113" s="11"/>
      <c r="WEF113" s="11"/>
      <c r="WEG113" s="11"/>
      <c r="WEH113" s="11"/>
      <c r="WEI113" s="11"/>
      <c r="WEJ113" s="11"/>
      <c r="WEK113" s="11"/>
      <c r="WEL113" s="11"/>
      <c r="WEM113" s="11"/>
      <c r="WEN113" s="11"/>
      <c r="WEO113" s="11"/>
      <c r="WEP113" s="11"/>
      <c r="WEQ113" s="11"/>
      <c r="WER113" s="11"/>
      <c r="WES113" s="11"/>
      <c r="WET113" s="11"/>
      <c r="WEU113" s="11"/>
      <c r="WEV113" s="11"/>
      <c r="WEW113" s="11"/>
      <c r="WEX113" s="11"/>
      <c r="WEY113" s="11"/>
      <c r="WEZ113" s="11"/>
      <c r="WFA113" s="11"/>
      <c r="WFB113" s="11"/>
      <c r="WFC113" s="11"/>
      <c r="WFD113" s="11"/>
      <c r="WFE113" s="11"/>
      <c r="WFF113" s="11"/>
      <c r="WFG113" s="11"/>
      <c r="WFH113" s="11"/>
      <c r="WFI113" s="11"/>
      <c r="WFJ113" s="11"/>
      <c r="WFK113" s="11"/>
      <c r="WFL113" s="11"/>
      <c r="WFM113" s="11"/>
      <c r="WFN113" s="11"/>
      <c r="WFO113" s="11"/>
      <c r="WFP113" s="11"/>
      <c r="WFQ113" s="11"/>
      <c r="WFR113" s="11"/>
      <c r="WFS113" s="11"/>
      <c r="WFT113" s="11"/>
      <c r="WFU113" s="11"/>
      <c r="WFV113" s="11"/>
      <c r="WFW113" s="11"/>
      <c r="WFX113" s="11"/>
      <c r="WFY113" s="11"/>
      <c r="WFZ113" s="11"/>
      <c r="WGA113" s="11"/>
      <c r="WGB113" s="11"/>
      <c r="WGC113" s="11"/>
      <c r="WGD113" s="11"/>
      <c r="WGE113" s="11"/>
      <c r="WGF113" s="11"/>
      <c r="WGG113" s="11"/>
      <c r="WGH113" s="11"/>
      <c r="WGI113" s="11"/>
      <c r="WGJ113" s="11"/>
      <c r="WGK113" s="11"/>
      <c r="WGL113" s="11"/>
      <c r="WGM113" s="11"/>
      <c r="WGN113" s="11"/>
      <c r="WGO113" s="11"/>
      <c r="WGP113" s="11"/>
      <c r="WGQ113" s="11"/>
      <c r="WGR113" s="11"/>
      <c r="WGS113" s="11"/>
      <c r="WGT113" s="11"/>
      <c r="WGU113" s="11"/>
      <c r="WGV113" s="11"/>
      <c r="WGW113" s="11"/>
      <c r="WGX113" s="11"/>
      <c r="WGY113" s="11"/>
      <c r="WGZ113" s="11"/>
      <c r="WHA113" s="11"/>
      <c r="WHB113" s="11"/>
      <c r="WHC113" s="11"/>
      <c r="WHD113" s="11"/>
      <c r="WHE113" s="11"/>
      <c r="WHF113" s="11"/>
      <c r="WHG113" s="11"/>
      <c r="WHH113" s="11"/>
      <c r="WHI113" s="11"/>
      <c r="WHJ113" s="11"/>
      <c r="WHK113" s="11"/>
      <c r="WHL113" s="11"/>
      <c r="WHM113" s="11"/>
      <c r="WHN113" s="11"/>
      <c r="WHO113" s="11"/>
      <c r="WHP113" s="11"/>
      <c r="WHQ113" s="11"/>
      <c r="WHR113" s="11"/>
      <c r="WHS113" s="11"/>
      <c r="WHT113" s="11"/>
      <c r="WHU113" s="11"/>
      <c r="WHV113" s="11"/>
      <c r="WHW113" s="11"/>
      <c r="WHX113" s="11"/>
      <c r="WHY113" s="11"/>
      <c r="WHZ113" s="11"/>
      <c r="WIA113" s="11"/>
      <c r="WIB113" s="11"/>
      <c r="WIC113" s="11"/>
      <c r="WID113" s="11"/>
      <c r="WIE113" s="11"/>
      <c r="WIF113" s="11"/>
      <c r="WIG113" s="11"/>
      <c r="WIH113" s="11"/>
      <c r="WII113" s="11"/>
      <c r="WIJ113" s="11"/>
      <c r="WIK113" s="11"/>
      <c r="WIL113" s="11"/>
      <c r="WIM113" s="11"/>
      <c r="WIN113" s="11"/>
      <c r="WIO113" s="11"/>
      <c r="WIP113" s="11"/>
      <c r="WIQ113" s="11"/>
      <c r="WIR113" s="11"/>
      <c r="WIS113" s="11"/>
      <c r="WIT113" s="11"/>
      <c r="WIU113" s="11"/>
      <c r="WIV113" s="11"/>
      <c r="WIW113" s="11"/>
      <c r="WIX113" s="11"/>
      <c r="WIY113" s="11"/>
      <c r="WIZ113" s="11"/>
      <c r="WJA113" s="11"/>
      <c r="WJB113" s="11"/>
      <c r="WJC113" s="11"/>
      <c r="WJD113" s="11"/>
      <c r="WJE113" s="11"/>
      <c r="WJF113" s="11"/>
      <c r="WJG113" s="11"/>
      <c r="WJH113" s="11"/>
      <c r="WJI113" s="11"/>
      <c r="WJJ113" s="11"/>
      <c r="WJK113" s="11"/>
      <c r="WJL113" s="11"/>
      <c r="WJM113" s="11"/>
      <c r="WJN113" s="11"/>
      <c r="WJO113" s="11"/>
      <c r="WJP113" s="11"/>
      <c r="WJQ113" s="11"/>
      <c r="WJR113" s="11"/>
      <c r="WJS113" s="11"/>
      <c r="WJT113" s="11"/>
      <c r="WJU113" s="11"/>
      <c r="WJV113" s="11"/>
      <c r="WJW113" s="11"/>
      <c r="WJX113" s="11"/>
      <c r="WJY113" s="11"/>
      <c r="WJZ113" s="11"/>
      <c r="WKA113" s="11"/>
      <c r="WKB113" s="11"/>
      <c r="WKC113" s="11"/>
      <c r="WKD113" s="11"/>
      <c r="WKE113" s="11"/>
      <c r="WKF113" s="11"/>
      <c r="WKG113" s="11"/>
      <c r="WKH113" s="11"/>
      <c r="WKI113" s="11"/>
      <c r="WKJ113" s="11"/>
      <c r="WKK113" s="11"/>
      <c r="WKL113" s="11"/>
      <c r="WKM113" s="11"/>
      <c r="WKN113" s="11"/>
      <c r="WKO113" s="11"/>
      <c r="WKP113" s="11"/>
      <c r="WKQ113" s="11"/>
      <c r="WKR113" s="11"/>
      <c r="WKS113" s="11"/>
      <c r="WKT113" s="11"/>
      <c r="WKU113" s="11"/>
      <c r="WKV113" s="11"/>
      <c r="WKW113" s="11"/>
      <c r="WKX113" s="11"/>
      <c r="WKY113" s="11"/>
      <c r="WKZ113" s="11"/>
      <c r="WLA113" s="11"/>
      <c r="WLB113" s="11"/>
      <c r="WLC113" s="11"/>
      <c r="WLD113" s="11"/>
      <c r="WLE113" s="11"/>
      <c r="WLF113" s="11"/>
      <c r="WLG113" s="11"/>
      <c r="WLH113" s="11"/>
      <c r="WLI113" s="11"/>
      <c r="WLJ113" s="11"/>
      <c r="WLK113" s="11"/>
      <c r="WLL113" s="11"/>
      <c r="WLM113" s="11"/>
      <c r="WLN113" s="11"/>
      <c r="WLO113" s="11"/>
      <c r="WLP113" s="11"/>
      <c r="WLQ113" s="11"/>
      <c r="WLR113" s="11"/>
      <c r="WLS113" s="11"/>
      <c r="WLT113" s="11"/>
      <c r="WLU113" s="11"/>
      <c r="WLV113" s="11"/>
      <c r="WLW113" s="11"/>
      <c r="WLX113" s="11"/>
      <c r="WLY113" s="11"/>
      <c r="WLZ113" s="11"/>
      <c r="WMA113" s="11"/>
      <c r="WMB113" s="11"/>
      <c r="WMC113" s="11"/>
      <c r="WMD113" s="11"/>
      <c r="WME113" s="11"/>
      <c r="WMF113" s="11"/>
      <c r="WMG113" s="11"/>
      <c r="WMH113" s="11"/>
      <c r="WMI113" s="11"/>
      <c r="WMJ113" s="11"/>
      <c r="WMK113" s="11"/>
      <c r="WML113" s="11"/>
      <c r="WMM113" s="11"/>
      <c r="WMN113" s="11"/>
      <c r="WMO113" s="11"/>
      <c r="WMP113" s="11"/>
      <c r="WMQ113" s="11"/>
      <c r="WMR113" s="11"/>
      <c r="WMS113" s="11"/>
      <c r="WMT113" s="11"/>
      <c r="WMU113" s="11"/>
      <c r="WMV113" s="11"/>
      <c r="WMW113" s="11"/>
      <c r="WMX113" s="11"/>
      <c r="WMY113" s="11"/>
      <c r="WMZ113" s="11"/>
      <c r="WNA113" s="11"/>
      <c r="WNB113" s="11"/>
      <c r="WNC113" s="11"/>
      <c r="WND113" s="11"/>
      <c r="WNE113" s="11"/>
      <c r="WNF113" s="11"/>
      <c r="WNG113" s="11"/>
      <c r="WNH113" s="11"/>
      <c r="WNI113" s="11"/>
      <c r="WNJ113" s="11"/>
      <c r="WNK113" s="11"/>
      <c r="WNL113" s="11"/>
      <c r="WNM113" s="11"/>
      <c r="WNN113" s="11"/>
      <c r="WNO113" s="11"/>
      <c r="WNP113" s="11"/>
      <c r="WNQ113" s="11"/>
      <c r="WNR113" s="11"/>
      <c r="WNS113" s="11"/>
      <c r="WNT113" s="11"/>
      <c r="WNU113" s="11"/>
      <c r="WNV113" s="11"/>
      <c r="WNW113" s="11"/>
      <c r="WNX113" s="11"/>
      <c r="WNY113" s="11"/>
      <c r="WNZ113" s="11"/>
      <c r="WOA113" s="11"/>
      <c r="WOB113" s="11"/>
      <c r="WOC113" s="11"/>
      <c r="WOD113" s="11"/>
      <c r="WOE113" s="11"/>
      <c r="WOF113" s="11"/>
      <c r="WOG113" s="11"/>
      <c r="WOH113" s="11"/>
      <c r="WOI113" s="11"/>
      <c r="WOJ113" s="11"/>
      <c r="WOK113" s="11"/>
      <c r="WOL113" s="11"/>
      <c r="WOM113" s="11"/>
      <c r="WON113" s="11"/>
      <c r="WOO113" s="11"/>
      <c r="WOP113" s="11"/>
      <c r="WOQ113" s="11"/>
      <c r="WOR113" s="11"/>
      <c r="WOS113" s="11"/>
      <c r="WOT113" s="11"/>
      <c r="WOU113" s="11"/>
      <c r="WOV113" s="11"/>
      <c r="WOW113" s="11"/>
      <c r="WOX113" s="11"/>
      <c r="WOY113" s="11"/>
      <c r="WOZ113" s="11"/>
      <c r="WPA113" s="11"/>
      <c r="WPB113" s="11"/>
      <c r="WPC113" s="11"/>
      <c r="WPD113" s="11"/>
      <c r="WPE113" s="11"/>
      <c r="WPF113" s="11"/>
      <c r="WPG113" s="11"/>
      <c r="WPH113" s="11"/>
      <c r="WPI113" s="11"/>
      <c r="WPJ113" s="11"/>
      <c r="WPK113" s="11"/>
      <c r="WPL113" s="11"/>
      <c r="WPM113" s="11"/>
      <c r="WPN113" s="11"/>
      <c r="WPO113" s="11"/>
      <c r="WPP113" s="11"/>
      <c r="WPQ113" s="11"/>
      <c r="WPR113" s="11"/>
      <c r="WPS113" s="11"/>
      <c r="WPT113" s="11"/>
      <c r="WPU113" s="11"/>
      <c r="WPV113" s="11"/>
      <c r="WPW113" s="11"/>
      <c r="WPX113" s="11"/>
      <c r="WPY113" s="11"/>
      <c r="WPZ113" s="11"/>
      <c r="WQA113" s="11"/>
      <c r="WQB113" s="11"/>
      <c r="WQC113" s="11"/>
      <c r="WQD113" s="11"/>
      <c r="WQE113" s="11"/>
      <c r="WQF113" s="11"/>
      <c r="WQG113" s="11"/>
      <c r="WQH113" s="11"/>
      <c r="WQI113" s="11"/>
      <c r="WQJ113" s="11"/>
      <c r="WQK113" s="11"/>
      <c r="WQL113" s="11"/>
      <c r="WQM113" s="11"/>
      <c r="WQN113" s="11"/>
      <c r="WQO113" s="11"/>
      <c r="WQP113" s="11"/>
      <c r="WQQ113" s="11"/>
      <c r="WQR113" s="11"/>
      <c r="WQS113" s="11"/>
      <c r="WQT113" s="11"/>
      <c r="WQU113" s="11"/>
      <c r="WQV113" s="11"/>
      <c r="WQW113" s="11"/>
      <c r="WQX113" s="11"/>
      <c r="WQY113" s="11"/>
      <c r="WQZ113" s="11"/>
      <c r="WRA113" s="11"/>
      <c r="WRB113" s="11"/>
      <c r="WRC113" s="11"/>
      <c r="WRD113" s="11"/>
      <c r="WRE113" s="11"/>
      <c r="WRF113" s="11"/>
      <c r="WRG113" s="11"/>
      <c r="WRH113" s="11"/>
      <c r="WRI113" s="11"/>
      <c r="WRJ113" s="11"/>
      <c r="WRK113" s="11"/>
      <c r="WRL113" s="11"/>
      <c r="WRM113" s="11"/>
      <c r="WRN113" s="11"/>
      <c r="WRO113" s="11"/>
      <c r="WRP113" s="11"/>
      <c r="WRQ113" s="11"/>
      <c r="WRR113" s="11"/>
      <c r="WRS113" s="11"/>
      <c r="WRT113" s="11"/>
      <c r="WRU113" s="11"/>
      <c r="WRV113" s="11"/>
      <c r="WRW113" s="11"/>
      <c r="WRX113" s="11"/>
      <c r="WRY113" s="11"/>
      <c r="WRZ113" s="11"/>
      <c r="WSA113" s="11"/>
      <c r="WSB113" s="11"/>
      <c r="WSC113" s="11"/>
      <c r="WSD113" s="11"/>
      <c r="WSE113" s="11"/>
      <c r="WSF113" s="11"/>
      <c r="WSG113" s="11"/>
      <c r="WSH113" s="11"/>
      <c r="WSI113" s="11"/>
      <c r="WSJ113" s="11"/>
      <c r="WSK113" s="11"/>
      <c r="WSL113" s="11"/>
      <c r="WSM113" s="11"/>
      <c r="WSN113" s="11"/>
      <c r="WSO113" s="11"/>
      <c r="WSP113" s="11"/>
      <c r="WSQ113" s="11"/>
      <c r="WSR113" s="11"/>
      <c r="WSS113" s="11"/>
      <c r="WST113" s="11"/>
      <c r="WSU113" s="11"/>
      <c r="WSV113" s="11"/>
      <c r="WSW113" s="11"/>
      <c r="WSX113" s="11"/>
      <c r="WSY113" s="11"/>
      <c r="WSZ113" s="11"/>
      <c r="WTA113" s="11"/>
      <c r="WTB113" s="11"/>
      <c r="WTC113" s="11"/>
      <c r="WTD113" s="11"/>
      <c r="WTE113" s="11"/>
      <c r="WTF113" s="11"/>
      <c r="WTG113" s="11"/>
      <c r="WTH113" s="11"/>
      <c r="WTI113" s="11"/>
      <c r="WTJ113" s="11"/>
      <c r="WTK113" s="11"/>
      <c r="WTL113" s="11"/>
      <c r="WTM113" s="11"/>
      <c r="WTN113" s="11"/>
      <c r="WTO113" s="11"/>
      <c r="WTP113" s="11"/>
      <c r="WTQ113" s="11"/>
      <c r="WTR113" s="11"/>
      <c r="WTS113" s="11"/>
      <c r="WTT113" s="11"/>
      <c r="WTU113" s="11"/>
      <c r="WTV113" s="11"/>
      <c r="WTW113" s="11"/>
      <c r="WTX113" s="11"/>
      <c r="WTY113" s="11"/>
      <c r="WTZ113" s="11"/>
      <c r="WUA113" s="11"/>
      <c r="WUB113" s="11"/>
      <c r="WUC113" s="11"/>
      <c r="WUD113" s="11"/>
      <c r="WUE113" s="11"/>
      <c r="WUF113" s="11"/>
      <c r="WUG113" s="11"/>
      <c r="WUH113" s="11"/>
      <c r="WUI113" s="11"/>
      <c r="WUJ113" s="11"/>
      <c r="WUK113" s="11"/>
      <c r="WUL113" s="11"/>
      <c r="WUM113" s="11"/>
      <c r="WUN113" s="11"/>
      <c r="WUO113" s="11"/>
      <c r="WUP113" s="11"/>
      <c r="WUQ113" s="11"/>
      <c r="WUR113" s="11"/>
      <c r="WUS113" s="11"/>
      <c r="WUT113" s="11"/>
      <c r="WUU113" s="11"/>
      <c r="WUV113" s="11"/>
      <c r="WUW113" s="11"/>
      <c r="WUX113" s="11"/>
      <c r="WUY113" s="11"/>
      <c r="WUZ113" s="11"/>
      <c r="WVA113" s="11"/>
      <c r="WVB113" s="11"/>
      <c r="WVC113" s="11"/>
      <c r="WVD113" s="11"/>
      <c r="WVE113" s="11"/>
      <c r="WVF113" s="11"/>
      <c r="WVG113" s="11"/>
      <c r="WVH113" s="11"/>
      <c r="WVI113" s="11"/>
      <c r="WVJ113" s="11"/>
      <c r="WVK113" s="11"/>
      <c r="WVL113" s="11"/>
      <c r="WVM113" s="11"/>
      <c r="WVN113" s="11"/>
      <c r="WVO113" s="11"/>
      <c r="WVP113" s="11"/>
      <c r="WVQ113" s="11"/>
      <c r="WVR113" s="11"/>
      <c r="WVS113" s="11"/>
      <c r="WVT113" s="11"/>
      <c r="WVU113" s="11"/>
      <c r="WVV113" s="11"/>
      <c r="WVW113" s="11"/>
      <c r="WVX113" s="11"/>
      <c r="WVY113" s="11"/>
      <c r="WVZ113" s="11"/>
      <c r="WWA113" s="11"/>
      <c r="WWB113" s="11"/>
      <c r="WWC113" s="11"/>
      <c r="WWD113" s="11"/>
      <c r="WWE113" s="11"/>
      <c r="WWF113" s="11"/>
      <c r="WWG113" s="11"/>
      <c r="WWH113" s="11"/>
      <c r="WWI113" s="11"/>
      <c r="WWJ113" s="11"/>
      <c r="WWK113" s="11"/>
      <c r="WWL113" s="11"/>
      <c r="WWM113" s="11"/>
      <c r="WWN113" s="11"/>
      <c r="WWO113" s="11"/>
      <c r="WWP113" s="11"/>
      <c r="WWQ113" s="11"/>
      <c r="WWR113" s="11"/>
      <c r="WWS113" s="11"/>
      <c r="WWT113" s="11"/>
      <c r="WWU113" s="11"/>
      <c r="WWV113" s="11"/>
      <c r="WWW113" s="11"/>
      <c r="WWX113" s="11"/>
      <c r="WWY113" s="11"/>
      <c r="WWZ113" s="11"/>
      <c r="WXA113" s="11"/>
      <c r="WXB113" s="11"/>
      <c r="WXC113" s="11"/>
      <c r="WXD113" s="11"/>
      <c r="WXE113" s="11"/>
      <c r="WXF113" s="11"/>
      <c r="WXG113" s="11"/>
      <c r="WXH113" s="11"/>
      <c r="WXI113" s="11"/>
      <c r="WXJ113" s="11"/>
      <c r="WXK113" s="11"/>
      <c r="WXL113" s="11"/>
      <c r="WXM113" s="11"/>
      <c r="WXN113" s="11"/>
      <c r="WXO113" s="11"/>
      <c r="WXP113" s="11"/>
      <c r="WXQ113" s="11"/>
      <c r="WXR113" s="11"/>
      <c r="WXS113" s="11"/>
      <c r="WXT113" s="11"/>
      <c r="WXU113" s="11"/>
      <c r="WXV113" s="11"/>
      <c r="WXW113" s="11"/>
      <c r="WXX113" s="11"/>
      <c r="WXY113" s="11"/>
      <c r="WXZ113" s="11"/>
      <c r="WYA113" s="11"/>
      <c r="WYB113" s="11"/>
      <c r="WYC113" s="11"/>
      <c r="WYD113" s="11"/>
      <c r="WYE113" s="11"/>
      <c r="WYF113" s="11"/>
      <c r="WYG113" s="11"/>
      <c r="WYH113" s="11"/>
      <c r="WYI113" s="11"/>
      <c r="WYJ113" s="11"/>
      <c r="WYK113" s="11"/>
      <c r="WYL113" s="11"/>
      <c r="WYM113" s="11"/>
      <c r="WYN113" s="11"/>
      <c r="WYO113" s="11"/>
      <c r="WYP113" s="11"/>
      <c r="WYQ113" s="11"/>
      <c r="WYR113" s="11"/>
      <c r="WYS113" s="11"/>
      <c r="WYT113" s="11"/>
      <c r="WYU113" s="11"/>
      <c r="WYV113" s="11"/>
      <c r="WYW113" s="11"/>
      <c r="WYX113" s="11"/>
      <c r="WYY113" s="11"/>
      <c r="WYZ113" s="11"/>
      <c r="WZA113" s="11"/>
      <c r="WZB113" s="11"/>
      <c r="WZC113" s="11"/>
      <c r="WZD113" s="11"/>
      <c r="WZE113" s="11"/>
      <c r="WZF113" s="11"/>
      <c r="WZG113" s="11"/>
      <c r="WZH113" s="11"/>
      <c r="WZI113" s="11"/>
      <c r="WZJ113" s="11"/>
      <c r="WZK113" s="11"/>
      <c r="WZL113" s="11"/>
      <c r="WZM113" s="11"/>
      <c r="WZN113" s="11"/>
      <c r="WZO113" s="11"/>
      <c r="WZP113" s="11"/>
      <c r="WZQ113" s="11"/>
      <c r="WZR113" s="11"/>
      <c r="WZS113" s="11"/>
      <c r="WZT113" s="11"/>
      <c r="WZU113" s="11"/>
      <c r="WZV113" s="11"/>
      <c r="WZW113" s="11"/>
      <c r="WZX113" s="11"/>
      <c r="WZY113" s="11"/>
      <c r="WZZ113" s="11"/>
      <c r="XAA113" s="11"/>
      <c r="XAB113" s="11"/>
      <c r="XAC113" s="11"/>
      <c r="XAD113" s="11"/>
      <c r="XAE113" s="11"/>
      <c r="XAF113" s="11"/>
      <c r="XAG113" s="11"/>
      <c r="XAH113" s="11"/>
      <c r="XAI113" s="11"/>
      <c r="XAJ113" s="11"/>
      <c r="XAK113" s="11"/>
      <c r="XAL113" s="11"/>
      <c r="XAM113" s="11"/>
      <c r="XAN113" s="11"/>
      <c r="XAO113" s="11"/>
      <c r="XAP113" s="11"/>
      <c r="XAQ113" s="11"/>
      <c r="XAR113" s="11"/>
      <c r="XAS113" s="11"/>
      <c r="XAT113" s="11"/>
      <c r="XAU113" s="11"/>
      <c r="XAV113" s="11"/>
      <c r="XAW113" s="11"/>
      <c r="XAX113" s="11"/>
      <c r="XAY113" s="11"/>
      <c r="XAZ113" s="11"/>
      <c r="XBA113" s="11"/>
      <c r="XBB113" s="11"/>
      <c r="XBC113" s="11"/>
      <c r="XBD113" s="11"/>
      <c r="XBE113" s="11"/>
      <c r="XBF113" s="11"/>
      <c r="XBG113" s="11"/>
      <c r="XBH113" s="11"/>
      <c r="XBI113" s="11"/>
      <c r="XBJ113" s="11"/>
      <c r="XBK113" s="11"/>
      <c r="XBL113" s="11"/>
      <c r="XBM113" s="11"/>
      <c r="XBN113" s="11"/>
      <c r="XBO113" s="11"/>
      <c r="XBP113" s="11"/>
      <c r="XBQ113" s="11"/>
      <c r="XBR113" s="11"/>
      <c r="XBS113" s="11"/>
      <c r="XBT113" s="11"/>
      <c r="XBU113" s="11"/>
      <c r="XBV113" s="11"/>
      <c r="XBW113" s="11"/>
      <c r="XBX113" s="11"/>
      <c r="XBY113" s="11"/>
      <c r="XBZ113" s="11"/>
      <c r="XCA113" s="11"/>
      <c r="XCB113" s="11"/>
      <c r="XCC113" s="11"/>
      <c r="XCD113" s="11"/>
      <c r="XCE113" s="11"/>
      <c r="XCF113" s="11"/>
      <c r="XCG113" s="11"/>
      <c r="XCH113" s="11"/>
      <c r="XCI113" s="11"/>
      <c r="XCJ113" s="11"/>
      <c r="XCK113" s="11"/>
      <c r="XCL113" s="11"/>
      <c r="XCM113" s="11"/>
      <c r="XCN113" s="11"/>
      <c r="XCO113" s="11"/>
      <c r="XCP113" s="11"/>
      <c r="XCQ113" s="11"/>
      <c r="XCR113" s="11"/>
      <c r="XCS113" s="11"/>
      <c r="XCT113" s="11"/>
      <c r="XCU113" s="11"/>
      <c r="XCV113" s="11"/>
      <c r="XCW113" s="11"/>
      <c r="XCX113" s="11"/>
      <c r="XCY113" s="11"/>
      <c r="XCZ113" s="11"/>
      <c r="XDA113" s="11"/>
      <c r="XDB113" s="11"/>
      <c r="XDC113" s="11"/>
      <c r="XDD113" s="11"/>
      <c r="XDE113" s="11"/>
      <c r="XDF113" s="11"/>
      <c r="XDG113" s="11"/>
      <c r="XDH113" s="11"/>
      <c r="XDI113" s="11"/>
      <c r="XDJ113" s="11"/>
      <c r="XDK113" s="11"/>
      <c r="XDL113" s="11"/>
      <c r="XDM113" s="11"/>
      <c r="XDN113" s="11"/>
      <c r="XDO113" s="11"/>
      <c r="XDP113" s="11"/>
      <c r="XDQ113" s="11"/>
      <c r="XDR113" s="11"/>
      <c r="XDS113" s="11"/>
      <c r="XDT113" s="11"/>
      <c r="XDU113" s="11"/>
      <c r="XDV113" s="11"/>
      <c r="XDW113" s="11"/>
      <c r="XDX113" s="11"/>
      <c r="XDY113" s="11"/>
      <c r="XDZ113" s="11"/>
      <c r="XEA113" s="11"/>
      <c r="XEB113" s="11"/>
      <c r="XEC113" s="11"/>
      <c r="XED113" s="11"/>
      <c r="XEE113" s="11"/>
      <c r="XEF113" s="11"/>
      <c r="XEG113" s="11"/>
      <c r="XEH113" s="11"/>
      <c r="XEI113" s="11"/>
      <c r="XEJ113" s="11"/>
      <c r="XEK113" s="11"/>
      <c r="XEL113" s="11"/>
      <c r="XEM113" s="11"/>
      <c r="XEN113" s="11"/>
      <c r="XEO113" s="11"/>
      <c r="XEP113" s="11"/>
      <c r="XEQ113" s="11"/>
      <c r="XER113" s="11"/>
      <c r="XES113" s="11"/>
      <c r="XET113" s="11"/>
      <c r="XEU113" s="11"/>
      <c r="XEV113" s="11"/>
      <c r="XEW113" s="11"/>
      <c r="XEX113" s="11"/>
      <c r="XEY113" s="11"/>
      <c r="XEZ113" s="11"/>
      <c r="XFA113" s="11"/>
      <c r="XFB113" s="11"/>
    </row>
    <row r="114" s="1" customFormat="1" ht="266" customHeight="1" spans="1:22 14877:16382">
      <c r="A114" s="42" t="s">
        <v>52</v>
      </c>
      <c r="B114" s="30" t="s">
        <v>519</v>
      </c>
      <c r="C114" s="30" t="s">
        <v>31</v>
      </c>
      <c r="D114" s="22" t="s">
        <v>32</v>
      </c>
      <c r="E114" s="30" t="s">
        <v>520</v>
      </c>
      <c r="F114" s="31" t="s">
        <v>521</v>
      </c>
      <c r="G114" s="30">
        <v>240</v>
      </c>
      <c r="H114" s="31" t="s">
        <v>35</v>
      </c>
      <c r="I114" s="31" t="s">
        <v>522</v>
      </c>
      <c r="J114" s="31" t="s">
        <v>523</v>
      </c>
      <c r="K114" s="30"/>
      <c r="L114" s="30">
        <v>3</v>
      </c>
      <c r="M114" s="30">
        <v>0.018</v>
      </c>
      <c r="N114" s="30">
        <v>0.003</v>
      </c>
      <c r="O114" s="30">
        <v>0.015</v>
      </c>
      <c r="P114" s="30">
        <v>0.046</v>
      </c>
      <c r="Q114" s="30">
        <v>0.0093</v>
      </c>
      <c r="R114" s="30">
        <v>0.0367</v>
      </c>
      <c r="S114" s="30" t="s">
        <v>38</v>
      </c>
      <c r="T114" s="30" t="s">
        <v>58</v>
      </c>
      <c r="U114" s="30">
        <v>2025.11</v>
      </c>
      <c r="V114" s="27"/>
      <c r="UZE114" s="11"/>
      <c r="UZF114" s="11"/>
      <c r="UZG114" s="11"/>
      <c r="UZH114" s="11"/>
      <c r="UZI114" s="11"/>
      <c r="UZJ114" s="11"/>
      <c r="UZK114" s="11"/>
      <c r="UZL114" s="11"/>
      <c r="UZM114" s="11"/>
      <c r="UZN114" s="11"/>
      <c r="UZO114" s="11"/>
      <c r="UZP114" s="11"/>
      <c r="UZQ114" s="11"/>
      <c r="UZR114" s="11"/>
      <c r="UZS114" s="11"/>
      <c r="UZT114" s="11"/>
      <c r="UZU114" s="11"/>
      <c r="UZV114" s="11"/>
      <c r="UZW114" s="11"/>
      <c r="UZX114" s="11"/>
      <c r="UZY114" s="11"/>
      <c r="UZZ114" s="11"/>
      <c r="VAA114" s="11"/>
      <c r="VAB114" s="11"/>
      <c r="VAC114" s="11"/>
      <c r="VAD114" s="11"/>
      <c r="VAE114" s="11"/>
      <c r="VAF114" s="11"/>
      <c r="VAG114" s="11"/>
      <c r="VAH114" s="11"/>
      <c r="VAI114" s="11"/>
      <c r="VAJ114" s="11"/>
      <c r="VAK114" s="11"/>
      <c r="VAL114" s="11"/>
      <c r="VAM114" s="11"/>
      <c r="VAN114" s="11"/>
      <c r="VAO114" s="11"/>
      <c r="VAP114" s="11"/>
      <c r="VAQ114" s="11"/>
      <c r="VAR114" s="11"/>
      <c r="VAS114" s="11"/>
      <c r="VAT114" s="11"/>
      <c r="VAU114" s="11"/>
      <c r="VAV114" s="11"/>
      <c r="VAW114" s="11"/>
      <c r="VAX114" s="11"/>
      <c r="VAY114" s="11"/>
      <c r="VAZ114" s="11"/>
      <c r="VBA114" s="11"/>
      <c r="VBB114" s="11"/>
      <c r="VBC114" s="11"/>
      <c r="VBD114" s="11"/>
      <c r="VBE114" s="11"/>
      <c r="VBF114" s="11"/>
      <c r="VBG114" s="11"/>
      <c r="VBH114" s="11"/>
      <c r="VBI114" s="11"/>
      <c r="VBJ114" s="11"/>
      <c r="VBK114" s="11"/>
      <c r="VBL114" s="11"/>
      <c r="VBM114" s="11"/>
      <c r="VBN114" s="11"/>
      <c r="VBO114" s="11"/>
      <c r="VBP114" s="11"/>
      <c r="VBQ114" s="11"/>
      <c r="VBR114" s="11"/>
      <c r="VBS114" s="11"/>
      <c r="VBT114" s="11"/>
      <c r="VBU114" s="11"/>
      <c r="VBV114" s="11"/>
      <c r="VBW114" s="11"/>
      <c r="VBX114" s="11"/>
      <c r="VBY114" s="11"/>
      <c r="VBZ114" s="11"/>
      <c r="VCA114" s="11"/>
      <c r="VCB114" s="11"/>
      <c r="VCC114" s="11"/>
      <c r="VCD114" s="11"/>
      <c r="VCE114" s="11"/>
      <c r="VCF114" s="11"/>
      <c r="VCG114" s="11"/>
      <c r="VCH114" s="11"/>
      <c r="VCI114" s="11"/>
      <c r="VCJ114" s="11"/>
      <c r="VCK114" s="11"/>
      <c r="VCL114" s="11"/>
      <c r="VCM114" s="11"/>
      <c r="VCN114" s="11"/>
      <c r="VCO114" s="11"/>
      <c r="VCP114" s="11"/>
      <c r="VCQ114" s="11"/>
      <c r="VCR114" s="11"/>
      <c r="VCS114" s="11"/>
      <c r="VCT114" s="11"/>
      <c r="VCU114" s="11"/>
      <c r="VCV114" s="11"/>
      <c r="VCW114" s="11"/>
      <c r="VCX114" s="11"/>
      <c r="VCY114" s="11"/>
      <c r="VCZ114" s="11"/>
      <c r="VDA114" s="11"/>
      <c r="VDB114" s="11"/>
      <c r="VDC114" s="11"/>
      <c r="VDD114" s="11"/>
      <c r="VDE114" s="11"/>
      <c r="VDF114" s="11"/>
      <c r="VDG114" s="11"/>
      <c r="VDH114" s="11"/>
      <c r="VDI114" s="11"/>
      <c r="VDJ114" s="11"/>
      <c r="VDK114" s="11"/>
      <c r="VDL114" s="11"/>
      <c r="VDM114" s="11"/>
      <c r="VDN114" s="11"/>
      <c r="VDO114" s="11"/>
      <c r="VDP114" s="11"/>
      <c r="VDQ114" s="11"/>
      <c r="VDR114" s="11"/>
      <c r="VDS114" s="11"/>
      <c r="VDT114" s="11"/>
      <c r="VDU114" s="11"/>
      <c r="VDV114" s="11"/>
      <c r="VDW114" s="11"/>
      <c r="VDX114" s="11"/>
      <c r="VDY114" s="11"/>
      <c r="VDZ114" s="11"/>
      <c r="VEA114" s="11"/>
      <c r="VEB114" s="11"/>
      <c r="VEC114" s="11"/>
      <c r="VED114" s="11"/>
      <c r="VEE114" s="11"/>
      <c r="VEF114" s="11"/>
      <c r="VEG114" s="11"/>
      <c r="VEH114" s="11"/>
      <c r="VEI114" s="11"/>
      <c r="VEJ114" s="11"/>
      <c r="VEK114" s="11"/>
      <c r="VEL114" s="11"/>
      <c r="VEM114" s="11"/>
      <c r="VEN114" s="11"/>
      <c r="VEO114" s="11"/>
      <c r="VEP114" s="11"/>
      <c r="VEQ114" s="11"/>
      <c r="VER114" s="11"/>
      <c r="VES114" s="11"/>
      <c r="VET114" s="11"/>
      <c r="VEU114" s="11"/>
      <c r="VEV114" s="11"/>
      <c r="VEW114" s="11"/>
      <c r="VEX114" s="11"/>
      <c r="VEY114" s="11"/>
      <c r="VEZ114" s="11"/>
      <c r="VFA114" s="11"/>
      <c r="VFB114" s="11"/>
      <c r="VFC114" s="11"/>
      <c r="VFD114" s="11"/>
      <c r="VFE114" s="11"/>
      <c r="VFF114" s="11"/>
      <c r="VFG114" s="11"/>
      <c r="VFH114" s="11"/>
      <c r="VFI114" s="11"/>
      <c r="VFJ114" s="11"/>
      <c r="VFK114" s="11"/>
      <c r="VFL114" s="11"/>
      <c r="VFM114" s="11"/>
      <c r="VFN114" s="11"/>
      <c r="VFO114" s="11"/>
      <c r="VFP114" s="11"/>
      <c r="VFQ114" s="11"/>
      <c r="VFR114" s="11"/>
      <c r="VFS114" s="11"/>
      <c r="VFT114" s="11"/>
      <c r="VFU114" s="11"/>
      <c r="VFV114" s="11"/>
      <c r="VFW114" s="11"/>
      <c r="VFX114" s="11"/>
      <c r="VFY114" s="11"/>
      <c r="VFZ114" s="11"/>
      <c r="VGA114" s="11"/>
      <c r="VGB114" s="11"/>
      <c r="VGC114" s="11"/>
      <c r="VGD114" s="11"/>
      <c r="VGE114" s="11"/>
      <c r="VGF114" s="11"/>
      <c r="VGG114" s="11"/>
      <c r="VGH114" s="11"/>
      <c r="VGI114" s="11"/>
      <c r="VGJ114" s="11"/>
      <c r="VGK114" s="11"/>
      <c r="VGL114" s="11"/>
      <c r="VGM114" s="11"/>
      <c r="VGN114" s="11"/>
      <c r="VGO114" s="11"/>
      <c r="VGP114" s="11"/>
      <c r="VGQ114" s="11"/>
      <c r="VGR114" s="11"/>
      <c r="VGS114" s="11"/>
      <c r="VGT114" s="11"/>
      <c r="VGU114" s="11"/>
      <c r="VGV114" s="11"/>
      <c r="VGW114" s="11"/>
      <c r="VGX114" s="11"/>
      <c r="VGY114" s="11"/>
      <c r="VGZ114" s="11"/>
      <c r="VHA114" s="11"/>
      <c r="VHB114" s="11"/>
      <c r="VHC114" s="11"/>
      <c r="VHD114" s="11"/>
      <c r="VHE114" s="11"/>
      <c r="VHF114" s="11"/>
      <c r="VHG114" s="11"/>
      <c r="VHH114" s="11"/>
      <c r="VHI114" s="11"/>
      <c r="VHJ114" s="11"/>
      <c r="VHK114" s="11"/>
      <c r="VHL114" s="11"/>
      <c r="VHM114" s="11"/>
      <c r="VHN114" s="11"/>
      <c r="VHO114" s="11"/>
      <c r="VHP114" s="11"/>
      <c r="VHQ114" s="11"/>
      <c r="VHR114" s="11"/>
      <c r="VHS114" s="11"/>
      <c r="VHT114" s="11"/>
      <c r="VHU114" s="11"/>
      <c r="VHV114" s="11"/>
      <c r="VHW114" s="11"/>
      <c r="VHX114" s="11"/>
      <c r="VHY114" s="11"/>
      <c r="VHZ114" s="11"/>
      <c r="VIA114" s="11"/>
      <c r="VIB114" s="11"/>
      <c r="VIC114" s="11"/>
      <c r="VID114" s="11"/>
      <c r="VIE114" s="11"/>
      <c r="VIF114" s="11"/>
      <c r="VIG114" s="11"/>
      <c r="VIH114" s="11"/>
      <c r="VII114" s="11"/>
      <c r="VIJ114" s="11"/>
      <c r="VIK114" s="11"/>
      <c r="VIL114" s="11"/>
      <c r="VIM114" s="11"/>
      <c r="VIN114" s="11"/>
      <c r="VIO114" s="11"/>
      <c r="VIP114" s="11"/>
      <c r="VIQ114" s="11"/>
      <c r="VIR114" s="11"/>
      <c r="VIS114" s="11"/>
      <c r="VIT114" s="11"/>
      <c r="VIU114" s="11"/>
      <c r="VIV114" s="11"/>
      <c r="VIW114" s="11"/>
      <c r="VIX114" s="11"/>
      <c r="VIY114" s="11"/>
      <c r="VIZ114" s="11"/>
      <c r="VJA114" s="11"/>
      <c r="VJB114" s="11"/>
      <c r="VJC114" s="11"/>
      <c r="VJD114" s="11"/>
      <c r="VJE114" s="11"/>
      <c r="VJF114" s="11"/>
      <c r="VJG114" s="11"/>
      <c r="VJH114" s="11"/>
      <c r="VJI114" s="11"/>
      <c r="VJJ114" s="11"/>
      <c r="VJK114" s="11"/>
      <c r="VJL114" s="11"/>
      <c r="VJM114" s="11"/>
      <c r="VJN114" s="11"/>
      <c r="VJO114" s="11"/>
      <c r="VJP114" s="11"/>
      <c r="VJQ114" s="11"/>
      <c r="VJR114" s="11"/>
      <c r="VJS114" s="11"/>
      <c r="VJT114" s="11"/>
      <c r="VJU114" s="11"/>
      <c r="VJV114" s="11"/>
      <c r="VJW114" s="11"/>
      <c r="VJX114" s="11"/>
      <c r="VJY114" s="11"/>
      <c r="VJZ114" s="11"/>
      <c r="VKA114" s="11"/>
      <c r="VKB114" s="11"/>
      <c r="VKC114" s="11"/>
      <c r="VKD114" s="11"/>
      <c r="VKE114" s="11"/>
      <c r="VKF114" s="11"/>
      <c r="VKG114" s="11"/>
      <c r="VKH114" s="11"/>
      <c r="VKI114" s="11"/>
      <c r="VKJ114" s="11"/>
      <c r="VKK114" s="11"/>
      <c r="VKL114" s="11"/>
      <c r="VKM114" s="11"/>
      <c r="VKN114" s="11"/>
      <c r="VKO114" s="11"/>
      <c r="VKP114" s="11"/>
      <c r="VKQ114" s="11"/>
      <c r="VKR114" s="11"/>
      <c r="VKS114" s="11"/>
      <c r="VKT114" s="11"/>
      <c r="VKU114" s="11"/>
      <c r="VKV114" s="11"/>
      <c r="VKW114" s="11"/>
      <c r="VKX114" s="11"/>
      <c r="VKY114" s="11"/>
      <c r="VKZ114" s="11"/>
      <c r="VLA114" s="11"/>
      <c r="VLB114" s="11"/>
      <c r="VLC114" s="11"/>
      <c r="VLD114" s="11"/>
      <c r="VLE114" s="11"/>
      <c r="VLF114" s="11"/>
      <c r="VLG114" s="11"/>
      <c r="VLH114" s="11"/>
      <c r="VLI114" s="11"/>
      <c r="VLJ114" s="11"/>
      <c r="VLK114" s="11"/>
      <c r="VLL114" s="11"/>
      <c r="VLM114" s="11"/>
      <c r="VLN114" s="11"/>
      <c r="VLO114" s="11"/>
      <c r="VLP114" s="11"/>
      <c r="VLQ114" s="11"/>
      <c r="VLR114" s="11"/>
      <c r="VLS114" s="11"/>
      <c r="VLT114" s="11"/>
      <c r="VLU114" s="11"/>
      <c r="VLV114" s="11"/>
      <c r="VLW114" s="11"/>
      <c r="VLX114" s="11"/>
      <c r="VLY114" s="11"/>
      <c r="VLZ114" s="11"/>
      <c r="VMA114" s="11"/>
      <c r="VMB114" s="11"/>
      <c r="VMC114" s="11"/>
      <c r="VMD114" s="11"/>
      <c r="VME114" s="11"/>
      <c r="VMF114" s="11"/>
      <c r="VMG114" s="11"/>
      <c r="VMH114" s="11"/>
      <c r="VMI114" s="11"/>
      <c r="VMJ114" s="11"/>
      <c r="VMK114" s="11"/>
      <c r="VML114" s="11"/>
      <c r="VMM114" s="11"/>
      <c r="VMN114" s="11"/>
      <c r="VMO114" s="11"/>
      <c r="VMP114" s="11"/>
      <c r="VMQ114" s="11"/>
      <c r="VMR114" s="11"/>
      <c r="VMS114" s="11"/>
      <c r="VMT114" s="11"/>
      <c r="VMU114" s="11"/>
      <c r="VMV114" s="11"/>
      <c r="VMW114" s="11"/>
      <c r="VMX114" s="11"/>
      <c r="VMY114" s="11"/>
      <c r="VMZ114" s="11"/>
      <c r="VNA114" s="11"/>
      <c r="VNB114" s="11"/>
      <c r="VNC114" s="11"/>
      <c r="VND114" s="11"/>
      <c r="VNE114" s="11"/>
      <c r="VNF114" s="11"/>
      <c r="VNG114" s="11"/>
      <c r="VNH114" s="11"/>
      <c r="VNI114" s="11"/>
      <c r="VNJ114" s="11"/>
      <c r="VNK114" s="11"/>
      <c r="VNL114" s="11"/>
      <c r="VNM114" s="11"/>
      <c r="VNN114" s="11"/>
      <c r="VNO114" s="11"/>
      <c r="VNP114" s="11"/>
      <c r="VNQ114" s="11"/>
      <c r="VNR114" s="11"/>
      <c r="VNS114" s="11"/>
      <c r="VNT114" s="11"/>
      <c r="VNU114" s="11"/>
      <c r="VNV114" s="11"/>
      <c r="VNW114" s="11"/>
      <c r="VNX114" s="11"/>
      <c r="VNY114" s="11"/>
      <c r="VNZ114" s="11"/>
      <c r="VOA114" s="11"/>
      <c r="VOB114" s="11"/>
      <c r="VOC114" s="11"/>
      <c r="VOD114" s="11"/>
      <c r="VOE114" s="11"/>
      <c r="VOF114" s="11"/>
      <c r="VOG114" s="11"/>
      <c r="VOH114" s="11"/>
      <c r="VOI114" s="11"/>
      <c r="VOJ114" s="11"/>
      <c r="VOK114" s="11"/>
      <c r="VOL114" s="11"/>
      <c r="VOM114" s="11"/>
      <c r="VON114" s="11"/>
      <c r="VOO114" s="11"/>
      <c r="VOP114" s="11"/>
      <c r="VOQ114" s="11"/>
      <c r="VOR114" s="11"/>
      <c r="VOS114" s="11"/>
      <c r="VOT114" s="11"/>
      <c r="VOU114" s="11"/>
      <c r="VOV114" s="11"/>
      <c r="VOW114" s="11"/>
      <c r="VOX114" s="11"/>
      <c r="VOY114" s="11"/>
      <c r="VOZ114" s="11"/>
      <c r="VPA114" s="11"/>
      <c r="VPB114" s="11"/>
      <c r="VPC114" s="11"/>
      <c r="VPD114" s="11"/>
      <c r="VPE114" s="11"/>
      <c r="VPF114" s="11"/>
      <c r="VPG114" s="11"/>
      <c r="VPH114" s="11"/>
      <c r="VPI114" s="11"/>
      <c r="VPJ114" s="11"/>
      <c r="VPK114" s="11"/>
      <c r="VPL114" s="11"/>
      <c r="VPM114" s="11"/>
      <c r="VPN114" s="11"/>
      <c r="VPO114" s="11"/>
      <c r="VPP114" s="11"/>
      <c r="VPQ114" s="11"/>
      <c r="VPR114" s="11"/>
      <c r="VPS114" s="11"/>
      <c r="VPT114" s="11"/>
      <c r="VPU114" s="11"/>
      <c r="VPV114" s="11"/>
      <c r="VPW114" s="11"/>
      <c r="VPX114" s="11"/>
      <c r="VPY114" s="11"/>
      <c r="VPZ114" s="11"/>
      <c r="VQA114" s="11"/>
      <c r="VQB114" s="11"/>
      <c r="VQC114" s="11"/>
      <c r="VQD114" s="11"/>
      <c r="VQE114" s="11"/>
      <c r="VQF114" s="11"/>
      <c r="VQG114" s="11"/>
      <c r="VQH114" s="11"/>
      <c r="VQI114" s="11"/>
      <c r="VQJ114" s="11"/>
      <c r="VQK114" s="11"/>
      <c r="VQL114" s="11"/>
      <c r="VQM114" s="11"/>
      <c r="VQN114" s="11"/>
      <c r="VQO114" s="11"/>
      <c r="VQP114" s="11"/>
      <c r="VQQ114" s="11"/>
      <c r="VQR114" s="11"/>
      <c r="VQS114" s="11"/>
      <c r="VQT114" s="11"/>
      <c r="VQU114" s="11"/>
      <c r="VQV114" s="11"/>
      <c r="VQW114" s="11"/>
      <c r="VQX114" s="11"/>
      <c r="VQY114" s="11"/>
      <c r="VQZ114" s="11"/>
      <c r="VRA114" s="11"/>
      <c r="VRB114" s="11"/>
      <c r="VRC114" s="11"/>
      <c r="VRD114" s="11"/>
      <c r="VRE114" s="11"/>
      <c r="VRF114" s="11"/>
      <c r="VRG114" s="11"/>
      <c r="VRH114" s="11"/>
      <c r="VRI114" s="11"/>
      <c r="VRJ114" s="11"/>
      <c r="VRK114" s="11"/>
      <c r="VRL114" s="11"/>
      <c r="VRM114" s="11"/>
      <c r="VRN114" s="11"/>
      <c r="VRO114" s="11"/>
      <c r="VRP114" s="11"/>
      <c r="VRQ114" s="11"/>
      <c r="VRR114" s="11"/>
      <c r="VRS114" s="11"/>
      <c r="VRT114" s="11"/>
      <c r="VRU114" s="11"/>
      <c r="VRV114" s="11"/>
      <c r="VRW114" s="11"/>
      <c r="VRX114" s="11"/>
      <c r="VRY114" s="11"/>
      <c r="VRZ114" s="11"/>
      <c r="VSA114" s="11"/>
      <c r="VSB114" s="11"/>
      <c r="VSC114" s="11"/>
      <c r="VSD114" s="11"/>
      <c r="VSE114" s="11"/>
      <c r="VSF114" s="11"/>
      <c r="VSG114" s="11"/>
      <c r="VSH114" s="11"/>
      <c r="VSI114" s="11"/>
      <c r="VSJ114" s="11"/>
      <c r="VSK114" s="11"/>
      <c r="VSL114" s="11"/>
      <c r="VSM114" s="11"/>
      <c r="VSN114" s="11"/>
      <c r="VSO114" s="11"/>
      <c r="VSP114" s="11"/>
      <c r="VSQ114" s="11"/>
      <c r="VSR114" s="11"/>
      <c r="VSS114" s="11"/>
      <c r="VST114" s="11"/>
      <c r="VSU114" s="11"/>
      <c r="VSV114" s="11"/>
      <c r="VSW114" s="11"/>
      <c r="VSX114" s="11"/>
      <c r="VSY114" s="11"/>
      <c r="VSZ114" s="11"/>
      <c r="VTA114" s="11"/>
      <c r="VTB114" s="11"/>
      <c r="VTC114" s="11"/>
      <c r="VTD114" s="11"/>
      <c r="VTE114" s="11"/>
      <c r="VTF114" s="11"/>
      <c r="VTG114" s="11"/>
      <c r="VTH114" s="11"/>
      <c r="VTI114" s="11"/>
      <c r="VTJ114" s="11"/>
      <c r="VTK114" s="11"/>
      <c r="VTL114" s="11"/>
      <c r="VTM114" s="11"/>
      <c r="VTN114" s="11"/>
      <c r="VTO114" s="11"/>
      <c r="VTP114" s="11"/>
      <c r="VTQ114" s="11"/>
      <c r="VTR114" s="11"/>
      <c r="VTS114" s="11"/>
      <c r="VTT114" s="11"/>
      <c r="VTU114" s="11"/>
      <c r="VTV114" s="11"/>
      <c r="VTW114" s="11"/>
      <c r="VTX114" s="11"/>
      <c r="VTY114" s="11"/>
      <c r="VTZ114" s="11"/>
      <c r="VUA114" s="11"/>
      <c r="VUB114" s="11"/>
      <c r="VUC114" s="11"/>
      <c r="VUD114" s="11"/>
      <c r="VUE114" s="11"/>
      <c r="VUF114" s="11"/>
      <c r="VUG114" s="11"/>
      <c r="VUH114" s="11"/>
      <c r="VUI114" s="11"/>
      <c r="VUJ114" s="11"/>
      <c r="VUK114" s="11"/>
      <c r="VUL114" s="11"/>
      <c r="VUM114" s="11"/>
      <c r="VUN114" s="11"/>
      <c r="VUO114" s="11"/>
      <c r="VUP114" s="11"/>
      <c r="VUQ114" s="11"/>
      <c r="VUR114" s="11"/>
      <c r="VUS114" s="11"/>
      <c r="VUT114" s="11"/>
      <c r="VUU114" s="11"/>
      <c r="VUV114" s="11"/>
      <c r="VUW114" s="11"/>
      <c r="VUX114" s="11"/>
      <c r="VUY114" s="11"/>
      <c r="VUZ114" s="11"/>
      <c r="VVA114" s="11"/>
      <c r="VVB114" s="11"/>
      <c r="VVC114" s="11"/>
      <c r="VVD114" s="11"/>
      <c r="VVE114" s="11"/>
      <c r="VVF114" s="11"/>
      <c r="VVG114" s="11"/>
      <c r="VVH114" s="11"/>
      <c r="VVI114" s="11"/>
      <c r="VVJ114" s="11"/>
      <c r="VVK114" s="11"/>
      <c r="VVL114" s="11"/>
      <c r="VVM114" s="11"/>
      <c r="VVN114" s="11"/>
      <c r="VVO114" s="11"/>
      <c r="VVP114" s="11"/>
      <c r="VVQ114" s="11"/>
      <c r="VVR114" s="11"/>
      <c r="VVS114" s="11"/>
      <c r="VVT114" s="11"/>
      <c r="VVU114" s="11"/>
      <c r="VVV114" s="11"/>
      <c r="VVW114" s="11"/>
      <c r="VVX114" s="11"/>
      <c r="VVY114" s="11"/>
      <c r="VVZ114" s="11"/>
      <c r="VWA114" s="11"/>
      <c r="VWB114" s="11"/>
      <c r="VWC114" s="11"/>
      <c r="VWD114" s="11"/>
      <c r="VWE114" s="11"/>
      <c r="VWF114" s="11"/>
      <c r="VWG114" s="11"/>
      <c r="VWH114" s="11"/>
      <c r="VWI114" s="11"/>
      <c r="VWJ114" s="11"/>
      <c r="VWK114" s="11"/>
      <c r="VWL114" s="11"/>
      <c r="VWM114" s="11"/>
      <c r="VWN114" s="11"/>
      <c r="VWO114" s="11"/>
      <c r="VWP114" s="11"/>
      <c r="VWQ114" s="11"/>
      <c r="VWR114" s="11"/>
      <c r="VWS114" s="11"/>
      <c r="VWT114" s="11"/>
      <c r="VWU114" s="11"/>
      <c r="VWV114" s="11"/>
      <c r="VWW114" s="11"/>
      <c r="VWX114" s="11"/>
      <c r="VWY114" s="11"/>
      <c r="VWZ114" s="11"/>
      <c r="VXA114" s="11"/>
      <c r="VXB114" s="11"/>
      <c r="VXC114" s="11"/>
      <c r="VXD114" s="11"/>
      <c r="VXE114" s="11"/>
      <c r="VXF114" s="11"/>
      <c r="VXG114" s="11"/>
      <c r="VXH114" s="11"/>
      <c r="VXI114" s="11"/>
      <c r="VXJ114" s="11"/>
      <c r="VXK114" s="11"/>
      <c r="VXL114" s="11"/>
      <c r="VXM114" s="11"/>
      <c r="VXN114" s="11"/>
      <c r="VXO114" s="11"/>
      <c r="VXP114" s="11"/>
      <c r="VXQ114" s="11"/>
      <c r="VXR114" s="11"/>
      <c r="VXS114" s="11"/>
      <c r="VXT114" s="11"/>
      <c r="VXU114" s="11"/>
      <c r="VXV114" s="11"/>
      <c r="VXW114" s="11"/>
      <c r="VXX114" s="11"/>
      <c r="VXY114" s="11"/>
      <c r="VXZ114" s="11"/>
      <c r="VYA114" s="11"/>
      <c r="VYB114" s="11"/>
      <c r="VYC114" s="11"/>
      <c r="VYD114" s="11"/>
      <c r="VYE114" s="11"/>
      <c r="VYF114" s="11"/>
      <c r="VYG114" s="11"/>
      <c r="VYH114" s="11"/>
      <c r="VYI114" s="11"/>
      <c r="VYJ114" s="11"/>
      <c r="VYK114" s="11"/>
      <c r="VYL114" s="11"/>
      <c r="VYM114" s="11"/>
      <c r="VYN114" s="11"/>
      <c r="VYO114" s="11"/>
      <c r="VYP114" s="11"/>
      <c r="VYQ114" s="11"/>
      <c r="VYR114" s="11"/>
      <c r="VYS114" s="11"/>
      <c r="VYT114" s="11"/>
      <c r="VYU114" s="11"/>
      <c r="VYV114" s="11"/>
      <c r="VYW114" s="11"/>
      <c r="VYX114" s="11"/>
      <c r="VYY114" s="11"/>
      <c r="VYZ114" s="11"/>
      <c r="VZA114" s="11"/>
      <c r="VZB114" s="11"/>
      <c r="VZC114" s="11"/>
      <c r="VZD114" s="11"/>
      <c r="VZE114" s="11"/>
      <c r="VZF114" s="11"/>
      <c r="VZG114" s="11"/>
      <c r="VZH114" s="11"/>
      <c r="VZI114" s="11"/>
      <c r="VZJ114" s="11"/>
      <c r="VZK114" s="11"/>
      <c r="VZL114" s="11"/>
      <c r="VZM114" s="11"/>
      <c r="VZN114" s="11"/>
      <c r="VZO114" s="11"/>
      <c r="VZP114" s="11"/>
      <c r="VZQ114" s="11"/>
      <c r="VZR114" s="11"/>
      <c r="VZS114" s="11"/>
      <c r="VZT114" s="11"/>
      <c r="VZU114" s="11"/>
      <c r="VZV114" s="11"/>
      <c r="VZW114" s="11"/>
      <c r="VZX114" s="11"/>
      <c r="VZY114" s="11"/>
      <c r="VZZ114" s="11"/>
      <c r="WAA114" s="11"/>
      <c r="WAB114" s="11"/>
      <c r="WAC114" s="11"/>
      <c r="WAD114" s="11"/>
      <c r="WAE114" s="11"/>
      <c r="WAF114" s="11"/>
      <c r="WAG114" s="11"/>
      <c r="WAH114" s="11"/>
      <c r="WAI114" s="11"/>
      <c r="WAJ114" s="11"/>
      <c r="WAK114" s="11"/>
      <c r="WAL114" s="11"/>
      <c r="WAM114" s="11"/>
      <c r="WAN114" s="11"/>
      <c r="WAO114" s="11"/>
      <c r="WAP114" s="11"/>
      <c r="WAQ114" s="11"/>
      <c r="WAR114" s="11"/>
      <c r="WAS114" s="11"/>
      <c r="WAT114" s="11"/>
      <c r="WAU114" s="11"/>
      <c r="WAV114" s="11"/>
      <c r="WAW114" s="11"/>
      <c r="WAX114" s="11"/>
      <c r="WAY114" s="11"/>
      <c r="WAZ114" s="11"/>
      <c r="WBA114" s="11"/>
      <c r="WBB114" s="11"/>
      <c r="WBC114" s="11"/>
      <c r="WBD114" s="11"/>
      <c r="WBE114" s="11"/>
      <c r="WBF114" s="11"/>
      <c r="WBG114" s="11"/>
      <c r="WBH114" s="11"/>
      <c r="WBI114" s="11"/>
      <c r="WBJ114" s="11"/>
      <c r="WBK114" s="11"/>
      <c r="WBL114" s="11"/>
      <c r="WBM114" s="11"/>
      <c r="WBN114" s="11"/>
      <c r="WBO114" s="11"/>
      <c r="WBP114" s="11"/>
      <c r="WBQ114" s="11"/>
      <c r="WBR114" s="11"/>
      <c r="WBS114" s="11"/>
      <c r="WBT114" s="11"/>
      <c r="WBU114" s="11"/>
      <c r="WBV114" s="11"/>
      <c r="WBW114" s="11"/>
      <c r="WBX114" s="11"/>
      <c r="WBY114" s="11"/>
      <c r="WBZ114" s="11"/>
      <c r="WCA114" s="11"/>
      <c r="WCB114" s="11"/>
      <c r="WCC114" s="11"/>
      <c r="WCD114" s="11"/>
      <c r="WCE114" s="11"/>
      <c r="WCF114" s="11"/>
      <c r="WCG114" s="11"/>
      <c r="WCH114" s="11"/>
      <c r="WCI114" s="11"/>
      <c r="WCJ114" s="11"/>
      <c r="WCK114" s="11"/>
      <c r="WCL114" s="11"/>
      <c r="WCM114" s="11"/>
      <c r="WCN114" s="11"/>
      <c r="WCO114" s="11"/>
      <c r="WCP114" s="11"/>
      <c r="WCQ114" s="11"/>
      <c r="WCR114" s="11"/>
      <c r="WCS114" s="11"/>
      <c r="WCT114" s="11"/>
      <c r="WCU114" s="11"/>
      <c r="WCV114" s="11"/>
      <c r="WCW114" s="11"/>
      <c r="WCX114" s="11"/>
      <c r="WCY114" s="11"/>
      <c r="WCZ114" s="11"/>
      <c r="WDA114" s="11"/>
      <c r="WDB114" s="11"/>
      <c r="WDC114" s="11"/>
      <c r="WDD114" s="11"/>
      <c r="WDE114" s="11"/>
      <c r="WDF114" s="11"/>
      <c r="WDG114" s="11"/>
      <c r="WDH114" s="11"/>
      <c r="WDI114" s="11"/>
      <c r="WDJ114" s="11"/>
      <c r="WDK114" s="11"/>
      <c r="WDL114" s="11"/>
      <c r="WDM114" s="11"/>
      <c r="WDN114" s="11"/>
      <c r="WDO114" s="11"/>
      <c r="WDP114" s="11"/>
      <c r="WDQ114" s="11"/>
      <c r="WDR114" s="11"/>
      <c r="WDS114" s="11"/>
      <c r="WDT114" s="11"/>
      <c r="WDU114" s="11"/>
      <c r="WDV114" s="11"/>
      <c r="WDW114" s="11"/>
      <c r="WDX114" s="11"/>
      <c r="WDY114" s="11"/>
      <c r="WDZ114" s="11"/>
      <c r="WEA114" s="11"/>
      <c r="WEB114" s="11"/>
      <c r="WEC114" s="11"/>
      <c r="WED114" s="11"/>
      <c r="WEE114" s="11"/>
      <c r="WEF114" s="11"/>
      <c r="WEG114" s="11"/>
      <c r="WEH114" s="11"/>
      <c r="WEI114" s="11"/>
      <c r="WEJ114" s="11"/>
      <c r="WEK114" s="11"/>
      <c r="WEL114" s="11"/>
      <c r="WEM114" s="11"/>
      <c r="WEN114" s="11"/>
      <c r="WEO114" s="11"/>
      <c r="WEP114" s="11"/>
      <c r="WEQ114" s="11"/>
      <c r="WER114" s="11"/>
      <c r="WES114" s="11"/>
      <c r="WET114" s="11"/>
      <c r="WEU114" s="11"/>
      <c r="WEV114" s="11"/>
      <c r="WEW114" s="11"/>
      <c r="WEX114" s="11"/>
      <c r="WEY114" s="11"/>
      <c r="WEZ114" s="11"/>
      <c r="WFA114" s="11"/>
      <c r="WFB114" s="11"/>
      <c r="WFC114" s="11"/>
      <c r="WFD114" s="11"/>
      <c r="WFE114" s="11"/>
      <c r="WFF114" s="11"/>
      <c r="WFG114" s="11"/>
      <c r="WFH114" s="11"/>
      <c r="WFI114" s="11"/>
      <c r="WFJ114" s="11"/>
      <c r="WFK114" s="11"/>
      <c r="WFL114" s="11"/>
      <c r="WFM114" s="11"/>
      <c r="WFN114" s="11"/>
      <c r="WFO114" s="11"/>
      <c r="WFP114" s="11"/>
      <c r="WFQ114" s="11"/>
      <c r="WFR114" s="11"/>
      <c r="WFS114" s="11"/>
      <c r="WFT114" s="11"/>
      <c r="WFU114" s="11"/>
      <c r="WFV114" s="11"/>
      <c r="WFW114" s="11"/>
      <c r="WFX114" s="11"/>
      <c r="WFY114" s="11"/>
      <c r="WFZ114" s="11"/>
      <c r="WGA114" s="11"/>
      <c r="WGB114" s="11"/>
      <c r="WGC114" s="11"/>
      <c r="WGD114" s="11"/>
      <c r="WGE114" s="11"/>
      <c r="WGF114" s="11"/>
      <c r="WGG114" s="11"/>
      <c r="WGH114" s="11"/>
      <c r="WGI114" s="11"/>
      <c r="WGJ114" s="11"/>
      <c r="WGK114" s="11"/>
      <c r="WGL114" s="11"/>
      <c r="WGM114" s="11"/>
      <c r="WGN114" s="11"/>
      <c r="WGO114" s="11"/>
      <c r="WGP114" s="11"/>
      <c r="WGQ114" s="11"/>
      <c r="WGR114" s="11"/>
      <c r="WGS114" s="11"/>
      <c r="WGT114" s="11"/>
      <c r="WGU114" s="11"/>
      <c r="WGV114" s="11"/>
      <c r="WGW114" s="11"/>
      <c r="WGX114" s="11"/>
      <c r="WGY114" s="11"/>
      <c r="WGZ114" s="11"/>
      <c r="WHA114" s="11"/>
      <c r="WHB114" s="11"/>
      <c r="WHC114" s="11"/>
      <c r="WHD114" s="11"/>
      <c r="WHE114" s="11"/>
      <c r="WHF114" s="11"/>
      <c r="WHG114" s="11"/>
      <c r="WHH114" s="11"/>
      <c r="WHI114" s="11"/>
      <c r="WHJ114" s="11"/>
      <c r="WHK114" s="11"/>
      <c r="WHL114" s="11"/>
      <c r="WHM114" s="11"/>
      <c r="WHN114" s="11"/>
      <c r="WHO114" s="11"/>
      <c r="WHP114" s="11"/>
      <c r="WHQ114" s="11"/>
      <c r="WHR114" s="11"/>
      <c r="WHS114" s="11"/>
      <c r="WHT114" s="11"/>
      <c r="WHU114" s="11"/>
      <c r="WHV114" s="11"/>
      <c r="WHW114" s="11"/>
      <c r="WHX114" s="11"/>
      <c r="WHY114" s="11"/>
      <c r="WHZ114" s="11"/>
      <c r="WIA114" s="11"/>
      <c r="WIB114" s="11"/>
      <c r="WIC114" s="11"/>
      <c r="WID114" s="11"/>
      <c r="WIE114" s="11"/>
      <c r="WIF114" s="11"/>
      <c r="WIG114" s="11"/>
      <c r="WIH114" s="11"/>
      <c r="WII114" s="11"/>
      <c r="WIJ114" s="11"/>
      <c r="WIK114" s="11"/>
      <c r="WIL114" s="11"/>
      <c r="WIM114" s="11"/>
      <c r="WIN114" s="11"/>
      <c r="WIO114" s="11"/>
      <c r="WIP114" s="11"/>
      <c r="WIQ114" s="11"/>
      <c r="WIR114" s="11"/>
      <c r="WIS114" s="11"/>
      <c r="WIT114" s="11"/>
      <c r="WIU114" s="11"/>
      <c r="WIV114" s="11"/>
      <c r="WIW114" s="11"/>
      <c r="WIX114" s="11"/>
      <c r="WIY114" s="11"/>
      <c r="WIZ114" s="11"/>
      <c r="WJA114" s="11"/>
      <c r="WJB114" s="11"/>
      <c r="WJC114" s="11"/>
      <c r="WJD114" s="11"/>
      <c r="WJE114" s="11"/>
      <c r="WJF114" s="11"/>
      <c r="WJG114" s="11"/>
      <c r="WJH114" s="11"/>
      <c r="WJI114" s="11"/>
      <c r="WJJ114" s="11"/>
      <c r="WJK114" s="11"/>
      <c r="WJL114" s="11"/>
      <c r="WJM114" s="11"/>
      <c r="WJN114" s="11"/>
      <c r="WJO114" s="11"/>
      <c r="WJP114" s="11"/>
      <c r="WJQ114" s="11"/>
      <c r="WJR114" s="11"/>
      <c r="WJS114" s="11"/>
      <c r="WJT114" s="11"/>
      <c r="WJU114" s="11"/>
      <c r="WJV114" s="11"/>
      <c r="WJW114" s="11"/>
      <c r="WJX114" s="11"/>
      <c r="WJY114" s="11"/>
      <c r="WJZ114" s="11"/>
      <c r="WKA114" s="11"/>
      <c r="WKB114" s="11"/>
      <c r="WKC114" s="11"/>
      <c r="WKD114" s="11"/>
      <c r="WKE114" s="11"/>
      <c r="WKF114" s="11"/>
      <c r="WKG114" s="11"/>
      <c r="WKH114" s="11"/>
      <c r="WKI114" s="11"/>
      <c r="WKJ114" s="11"/>
      <c r="WKK114" s="11"/>
      <c r="WKL114" s="11"/>
      <c r="WKM114" s="11"/>
      <c r="WKN114" s="11"/>
      <c r="WKO114" s="11"/>
      <c r="WKP114" s="11"/>
      <c r="WKQ114" s="11"/>
      <c r="WKR114" s="11"/>
      <c r="WKS114" s="11"/>
      <c r="WKT114" s="11"/>
      <c r="WKU114" s="11"/>
      <c r="WKV114" s="11"/>
      <c r="WKW114" s="11"/>
      <c r="WKX114" s="11"/>
      <c r="WKY114" s="11"/>
      <c r="WKZ114" s="11"/>
      <c r="WLA114" s="11"/>
      <c r="WLB114" s="11"/>
      <c r="WLC114" s="11"/>
      <c r="WLD114" s="11"/>
      <c r="WLE114" s="11"/>
      <c r="WLF114" s="11"/>
      <c r="WLG114" s="11"/>
      <c r="WLH114" s="11"/>
      <c r="WLI114" s="11"/>
      <c r="WLJ114" s="11"/>
      <c r="WLK114" s="11"/>
      <c r="WLL114" s="11"/>
      <c r="WLM114" s="11"/>
      <c r="WLN114" s="11"/>
      <c r="WLO114" s="11"/>
      <c r="WLP114" s="11"/>
      <c r="WLQ114" s="11"/>
      <c r="WLR114" s="11"/>
      <c r="WLS114" s="11"/>
      <c r="WLT114" s="11"/>
      <c r="WLU114" s="11"/>
      <c r="WLV114" s="11"/>
      <c r="WLW114" s="11"/>
      <c r="WLX114" s="11"/>
      <c r="WLY114" s="11"/>
      <c r="WLZ114" s="11"/>
      <c r="WMA114" s="11"/>
      <c r="WMB114" s="11"/>
      <c r="WMC114" s="11"/>
      <c r="WMD114" s="11"/>
      <c r="WME114" s="11"/>
      <c r="WMF114" s="11"/>
      <c r="WMG114" s="11"/>
      <c r="WMH114" s="11"/>
      <c r="WMI114" s="11"/>
      <c r="WMJ114" s="11"/>
      <c r="WMK114" s="11"/>
      <c r="WML114" s="11"/>
      <c r="WMM114" s="11"/>
      <c r="WMN114" s="11"/>
      <c r="WMO114" s="11"/>
      <c r="WMP114" s="11"/>
      <c r="WMQ114" s="11"/>
      <c r="WMR114" s="11"/>
      <c r="WMS114" s="11"/>
      <c r="WMT114" s="11"/>
      <c r="WMU114" s="11"/>
      <c r="WMV114" s="11"/>
      <c r="WMW114" s="11"/>
      <c r="WMX114" s="11"/>
      <c r="WMY114" s="11"/>
      <c r="WMZ114" s="11"/>
      <c r="WNA114" s="11"/>
      <c r="WNB114" s="11"/>
      <c r="WNC114" s="11"/>
      <c r="WND114" s="11"/>
      <c r="WNE114" s="11"/>
      <c r="WNF114" s="11"/>
      <c r="WNG114" s="11"/>
      <c r="WNH114" s="11"/>
      <c r="WNI114" s="11"/>
      <c r="WNJ114" s="11"/>
      <c r="WNK114" s="11"/>
      <c r="WNL114" s="11"/>
      <c r="WNM114" s="11"/>
      <c r="WNN114" s="11"/>
      <c r="WNO114" s="11"/>
      <c r="WNP114" s="11"/>
      <c r="WNQ114" s="11"/>
      <c r="WNR114" s="11"/>
      <c r="WNS114" s="11"/>
      <c r="WNT114" s="11"/>
      <c r="WNU114" s="11"/>
      <c r="WNV114" s="11"/>
      <c r="WNW114" s="11"/>
      <c r="WNX114" s="11"/>
      <c r="WNY114" s="11"/>
      <c r="WNZ114" s="11"/>
      <c r="WOA114" s="11"/>
      <c r="WOB114" s="11"/>
      <c r="WOC114" s="11"/>
      <c r="WOD114" s="11"/>
      <c r="WOE114" s="11"/>
      <c r="WOF114" s="11"/>
      <c r="WOG114" s="11"/>
      <c r="WOH114" s="11"/>
      <c r="WOI114" s="11"/>
      <c r="WOJ114" s="11"/>
      <c r="WOK114" s="11"/>
      <c r="WOL114" s="11"/>
      <c r="WOM114" s="11"/>
      <c r="WON114" s="11"/>
      <c r="WOO114" s="11"/>
      <c r="WOP114" s="11"/>
      <c r="WOQ114" s="11"/>
      <c r="WOR114" s="11"/>
      <c r="WOS114" s="11"/>
      <c r="WOT114" s="11"/>
      <c r="WOU114" s="11"/>
      <c r="WOV114" s="11"/>
      <c r="WOW114" s="11"/>
      <c r="WOX114" s="11"/>
      <c r="WOY114" s="11"/>
      <c r="WOZ114" s="11"/>
      <c r="WPA114" s="11"/>
      <c r="WPB114" s="11"/>
      <c r="WPC114" s="11"/>
      <c r="WPD114" s="11"/>
      <c r="WPE114" s="11"/>
      <c r="WPF114" s="11"/>
      <c r="WPG114" s="11"/>
      <c r="WPH114" s="11"/>
      <c r="WPI114" s="11"/>
      <c r="WPJ114" s="11"/>
      <c r="WPK114" s="11"/>
      <c r="WPL114" s="11"/>
      <c r="WPM114" s="11"/>
      <c r="WPN114" s="11"/>
      <c r="WPO114" s="11"/>
      <c r="WPP114" s="11"/>
      <c r="WPQ114" s="11"/>
      <c r="WPR114" s="11"/>
      <c r="WPS114" s="11"/>
      <c r="WPT114" s="11"/>
      <c r="WPU114" s="11"/>
      <c r="WPV114" s="11"/>
      <c r="WPW114" s="11"/>
      <c r="WPX114" s="11"/>
      <c r="WPY114" s="11"/>
      <c r="WPZ114" s="11"/>
      <c r="WQA114" s="11"/>
      <c r="WQB114" s="11"/>
      <c r="WQC114" s="11"/>
      <c r="WQD114" s="11"/>
      <c r="WQE114" s="11"/>
      <c r="WQF114" s="11"/>
      <c r="WQG114" s="11"/>
      <c r="WQH114" s="11"/>
      <c r="WQI114" s="11"/>
      <c r="WQJ114" s="11"/>
      <c r="WQK114" s="11"/>
      <c r="WQL114" s="11"/>
      <c r="WQM114" s="11"/>
      <c r="WQN114" s="11"/>
      <c r="WQO114" s="11"/>
      <c r="WQP114" s="11"/>
      <c r="WQQ114" s="11"/>
      <c r="WQR114" s="11"/>
      <c r="WQS114" s="11"/>
      <c r="WQT114" s="11"/>
      <c r="WQU114" s="11"/>
      <c r="WQV114" s="11"/>
      <c r="WQW114" s="11"/>
      <c r="WQX114" s="11"/>
      <c r="WQY114" s="11"/>
      <c r="WQZ114" s="11"/>
      <c r="WRA114" s="11"/>
      <c r="WRB114" s="11"/>
      <c r="WRC114" s="11"/>
      <c r="WRD114" s="11"/>
      <c r="WRE114" s="11"/>
      <c r="WRF114" s="11"/>
      <c r="WRG114" s="11"/>
      <c r="WRH114" s="11"/>
      <c r="WRI114" s="11"/>
      <c r="WRJ114" s="11"/>
      <c r="WRK114" s="11"/>
      <c r="WRL114" s="11"/>
      <c r="WRM114" s="11"/>
      <c r="WRN114" s="11"/>
      <c r="WRO114" s="11"/>
      <c r="WRP114" s="11"/>
      <c r="WRQ114" s="11"/>
      <c r="WRR114" s="11"/>
      <c r="WRS114" s="11"/>
      <c r="WRT114" s="11"/>
      <c r="WRU114" s="11"/>
      <c r="WRV114" s="11"/>
      <c r="WRW114" s="11"/>
      <c r="WRX114" s="11"/>
      <c r="WRY114" s="11"/>
      <c r="WRZ114" s="11"/>
      <c r="WSA114" s="11"/>
      <c r="WSB114" s="11"/>
      <c r="WSC114" s="11"/>
      <c r="WSD114" s="11"/>
      <c r="WSE114" s="11"/>
      <c r="WSF114" s="11"/>
      <c r="WSG114" s="11"/>
      <c r="WSH114" s="11"/>
      <c r="WSI114" s="11"/>
      <c r="WSJ114" s="11"/>
      <c r="WSK114" s="11"/>
      <c r="WSL114" s="11"/>
      <c r="WSM114" s="11"/>
      <c r="WSN114" s="11"/>
      <c r="WSO114" s="11"/>
      <c r="WSP114" s="11"/>
      <c r="WSQ114" s="11"/>
      <c r="WSR114" s="11"/>
      <c r="WSS114" s="11"/>
      <c r="WST114" s="11"/>
      <c r="WSU114" s="11"/>
      <c r="WSV114" s="11"/>
      <c r="WSW114" s="11"/>
      <c r="WSX114" s="11"/>
      <c r="WSY114" s="11"/>
      <c r="WSZ114" s="11"/>
      <c r="WTA114" s="11"/>
      <c r="WTB114" s="11"/>
      <c r="WTC114" s="11"/>
      <c r="WTD114" s="11"/>
      <c r="WTE114" s="11"/>
      <c r="WTF114" s="11"/>
      <c r="WTG114" s="11"/>
      <c r="WTH114" s="11"/>
      <c r="WTI114" s="11"/>
      <c r="WTJ114" s="11"/>
      <c r="WTK114" s="11"/>
      <c r="WTL114" s="11"/>
      <c r="WTM114" s="11"/>
      <c r="WTN114" s="11"/>
      <c r="WTO114" s="11"/>
      <c r="WTP114" s="11"/>
      <c r="WTQ114" s="11"/>
      <c r="WTR114" s="11"/>
      <c r="WTS114" s="11"/>
      <c r="WTT114" s="11"/>
      <c r="WTU114" s="11"/>
      <c r="WTV114" s="11"/>
      <c r="WTW114" s="11"/>
      <c r="WTX114" s="11"/>
      <c r="WTY114" s="11"/>
      <c r="WTZ114" s="11"/>
      <c r="WUA114" s="11"/>
      <c r="WUB114" s="11"/>
      <c r="WUC114" s="11"/>
      <c r="WUD114" s="11"/>
      <c r="WUE114" s="11"/>
      <c r="WUF114" s="11"/>
      <c r="WUG114" s="11"/>
      <c r="WUH114" s="11"/>
      <c r="WUI114" s="11"/>
      <c r="WUJ114" s="11"/>
      <c r="WUK114" s="11"/>
      <c r="WUL114" s="11"/>
      <c r="WUM114" s="11"/>
      <c r="WUN114" s="11"/>
      <c r="WUO114" s="11"/>
      <c r="WUP114" s="11"/>
      <c r="WUQ114" s="11"/>
      <c r="WUR114" s="11"/>
      <c r="WUS114" s="11"/>
      <c r="WUT114" s="11"/>
      <c r="WUU114" s="11"/>
      <c r="WUV114" s="11"/>
      <c r="WUW114" s="11"/>
      <c r="WUX114" s="11"/>
      <c r="WUY114" s="11"/>
      <c r="WUZ114" s="11"/>
      <c r="WVA114" s="11"/>
      <c r="WVB114" s="11"/>
      <c r="WVC114" s="11"/>
      <c r="WVD114" s="11"/>
      <c r="WVE114" s="11"/>
      <c r="WVF114" s="11"/>
      <c r="WVG114" s="11"/>
      <c r="WVH114" s="11"/>
      <c r="WVI114" s="11"/>
      <c r="WVJ114" s="11"/>
      <c r="WVK114" s="11"/>
      <c r="WVL114" s="11"/>
      <c r="WVM114" s="11"/>
      <c r="WVN114" s="11"/>
      <c r="WVO114" s="11"/>
      <c r="WVP114" s="11"/>
      <c r="WVQ114" s="11"/>
      <c r="WVR114" s="11"/>
      <c r="WVS114" s="11"/>
      <c r="WVT114" s="11"/>
      <c r="WVU114" s="11"/>
      <c r="WVV114" s="11"/>
      <c r="WVW114" s="11"/>
      <c r="WVX114" s="11"/>
      <c r="WVY114" s="11"/>
      <c r="WVZ114" s="11"/>
      <c r="WWA114" s="11"/>
      <c r="WWB114" s="11"/>
      <c r="WWC114" s="11"/>
      <c r="WWD114" s="11"/>
      <c r="WWE114" s="11"/>
      <c r="WWF114" s="11"/>
      <c r="WWG114" s="11"/>
      <c r="WWH114" s="11"/>
      <c r="WWI114" s="11"/>
      <c r="WWJ114" s="11"/>
      <c r="WWK114" s="11"/>
      <c r="WWL114" s="11"/>
      <c r="WWM114" s="11"/>
      <c r="WWN114" s="11"/>
      <c r="WWO114" s="11"/>
      <c r="WWP114" s="11"/>
      <c r="WWQ114" s="11"/>
      <c r="WWR114" s="11"/>
      <c r="WWS114" s="11"/>
      <c r="WWT114" s="11"/>
      <c r="WWU114" s="11"/>
      <c r="WWV114" s="11"/>
      <c r="WWW114" s="11"/>
      <c r="WWX114" s="11"/>
      <c r="WWY114" s="11"/>
      <c r="WWZ114" s="11"/>
      <c r="WXA114" s="11"/>
      <c r="WXB114" s="11"/>
      <c r="WXC114" s="11"/>
      <c r="WXD114" s="11"/>
      <c r="WXE114" s="11"/>
      <c r="WXF114" s="11"/>
      <c r="WXG114" s="11"/>
      <c r="WXH114" s="11"/>
      <c r="WXI114" s="11"/>
      <c r="WXJ114" s="11"/>
      <c r="WXK114" s="11"/>
      <c r="WXL114" s="11"/>
      <c r="WXM114" s="11"/>
      <c r="WXN114" s="11"/>
      <c r="WXO114" s="11"/>
      <c r="WXP114" s="11"/>
      <c r="WXQ114" s="11"/>
      <c r="WXR114" s="11"/>
      <c r="WXS114" s="11"/>
      <c r="WXT114" s="11"/>
      <c r="WXU114" s="11"/>
      <c r="WXV114" s="11"/>
      <c r="WXW114" s="11"/>
      <c r="WXX114" s="11"/>
      <c r="WXY114" s="11"/>
      <c r="WXZ114" s="11"/>
      <c r="WYA114" s="11"/>
      <c r="WYB114" s="11"/>
      <c r="WYC114" s="11"/>
      <c r="WYD114" s="11"/>
      <c r="WYE114" s="11"/>
      <c r="WYF114" s="11"/>
      <c r="WYG114" s="11"/>
      <c r="WYH114" s="11"/>
      <c r="WYI114" s="11"/>
      <c r="WYJ114" s="11"/>
      <c r="WYK114" s="11"/>
      <c r="WYL114" s="11"/>
      <c r="WYM114" s="11"/>
      <c r="WYN114" s="11"/>
      <c r="WYO114" s="11"/>
      <c r="WYP114" s="11"/>
      <c r="WYQ114" s="11"/>
      <c r="WYR114" s="11"/>
      <c r="WYS114" s="11"/>
      <c r="WYT114" s="11"/>
      <c r="WYU114" s="11"/>
      <c r="WYV114" s="11"/>
      <c r="WYW114" s="11"/>
      <c r="WYX114" s="11"/>
      <c r="WYY114" s="11"/>
      <c r="WYZ114" s="11"/>
      <c r="WZA114" s="11"/>
      <c r="WZB114" s="11"/>
      <c r="WZC114" s="11"/>
      <c r="WZD114" s="11"/>
      <c r="WZE114" s="11"/>
      <c r="WZF114" s="11"/>
      <c r="WZG114" s="11"/>
      <c r="WZH114" s="11"/>
      <c r="WZI114" s="11"/>
      <c r="WZJ114" s="11"/>
      <c r="WZK114" s="11"/>
      <c r="WZL114" s="11"/>
      <c r="WZM114" s="11"/>
      <c r="WZN114" s="11"/>
      <c r="WZO114" s="11"/>
      <c r="WZP114" s="11"/>
      <c r="WZQ114" s="11"/>
      <c r="WZR114" s="11"/>
      <c r="WZS114" s="11"/>
      <c r="WZT114" s="11"/>
      <c r="WZU114" s="11"/>
      <c r="WZV114" s="11"/>
      <c r="WZW114" s="11"/>
      <c r="WZX114" s="11"/>
      <c r="WZY114" s="11"/>
      <c r="WZZ114" s="11"/>
      <c r="XAA114" s="11"/>
      <c r="XAB114" s="11"/>
      <c r="XAC114" s="11"/>
      <c r="XAD114" s="11"/>
      <c r="XAE114" s="11"/>
      <c r="XAF114" s="11"/>
      <c r="XAG114" s="11"/>
      <c r="XAH114" s="11"/>
      <c r="XAI114" s="11"/>
      <c r="XAJ114" s="11"/>
      <c r="XAK114" s="11"/>
      <c r="XAL114" s="11"/>
      <c r="XAM114" s="11"/>
      <c r="XAN114" s="11"/>
      <c r="XAO114" s="11"/>
      <c r="XAP114" s="11"/>
      <c r="XAQ114" s="11"/>
      <c r="XAR114" s="11"/>
      <c r="XAS114" s="11"/>
      <c r="XAT114" s="11"/>
      <c r="XAU114" s="11"/>
      <c r="XAV114" s="11"/>
      <c r="XAW114" s="11"/>
      <c r="XAX114" s="11"/>
      <c r="XAY114" s="11"/>
      <c r="XAZ114" s="11"/>
      <c r="XBA114" s="11"/>
      <c r="XBB114" s="11"/>
      <c r="XBC114" s="11"/>
      <c r="XBD114" s="11"/>
      <c r="XBE114" s="11"/>
      <c r="XBF114" s="11"/>
      <c r="XBG114" s="11"/>
      <c r="XBH114" s="11"/>
      <c r="XBI114" s="11"/>
      <c r="XBJ114" s="11"/>
      <c r="XBK114" s="11"/>
      <c r="XBL114" s="11"/>
      <c r="XBM114" s="11"/>
      <c r="XBN114" s="11"/>
      <c r="XBO114" s="11"/>
      <c r="XBP114" s="11"/>
      <c r="XBQ114" s="11"/>
      <c r="XBR114" s="11"/>
      <c r="XBS114" s="11"/>
      <c r="XBT114" s="11"/>
      <c r="XBU114" s="11"/>
      <c r="XBV114" s="11"/>
      <c r="XBW114" s="11"/>
      <c r="XBX114" s="11"/>
      <c r="XBY114" s="11"/>
      <c r="XBZ114" s="11"/>
      <c r="XCA114" s="11"/>
      <c r="XCB114" s="11"/>
      <c r="XCC114" s="11"/>
      <c r="XCD114" s="11"/>
      <c r="XCE114" s="11"/>
      <c r="XCF114" s="11"/>
      <c r="XCG114" s="11"/>
      <c r="XCH114" s="11"/>
      <c r="XCI114" s="11"/>
      <c r="XCJ114" s="11"/>
      <c r="XCK114" s="11"/>
      <c r="XCL114" s="11"/>
      <c r="XCM114" s="11"/>
      <c r="XCN114" s="11"/>
      <c r="XCO114" s="11"/>
      <c r="XCP114" s="11"/>
      <c r="XCQ114" s="11"/>
      <c r="XCR114" s="11"/>
      <c r="XCS114" s="11"/>
      <c r="XCT114" s="11"/>
      <c r="XCU114" s="11"/>
      <c r="XCV114" s="11"/>
      <c r="XCW114" s="11"/>
      <c r="XCX114" s="11"/>
      <c r="XCY114" s="11"/>
      <c r="XCZ114" s="11"/>
      <c r="XDA114" s="11"/>
      <c r="XDB114" s="11"/>
      <c r="XDC114" s="11"/>
      <c r="XDD114" s="11"/>
      <c r="XDE114" s="11"/>
      <c r="XDF114" s="11"/>
      <c r="XDG114" s="11"/>
      <c r="XDH114" s="11"/>
      <c r="XDI114" s="11"/>
      <c r="XDJ114" s="11"/>
      <c r="XDK114" s="11"/>
      <c r="XDL114" s="11"/>
      <c r="XDM114" s="11"/>
      <c r="XDN114" s="11"/>
      <c r="XDO114" s="11"/>
      <c r="XDP114" s="11"/>
      <c r="XDQ114" s="11"/>
      <c r="XDR114" s="11"/>
      <c r="XDS114" s="11"/>
      <c r="XDT114" s="11"/>
      <c r="XDU114" s="11"/>
      <c r="XDV114" s="11"/>
      <c r="XDW114" s="11"/>
      <c r="XDX114" s="11"/>
      <c r="XDY114" s="11"/>
      <c r="XDZ114" s="11"/>
      <c r="XEA114" s="11"/>
      <c r="XEB114" s="11"/>
      <c r="XEC114" s="11"/>
      <c r="XED114" s="11"/>
      <c r="XEE114" s="11"/>
      <c r="XEF114" s="11"/>
      <c r="XEG114" s="11"/>
      <c r="XEH114" s="11"/>
      <c r="XEI114" s="11"/>
      <c r="XEJ114" s="11"/>
      <c r="XEK114" s="11"/>
      <c r="XEL114" s="11"/>
      <c r="XEM114" s="11"/>
      <c r="XEN114" s="11"/>
      <c r="XEO114" s="11"/>
      <c r="XEP114" s="11"/>
      <c r="XEQ114" s="11"/>
      <c r="XER114" s="11"/>
      <c r="XES114" s="11"/>
      <c r="XET114" s="11"/>
      <c r="XEU114" s="11"/>
      <c r="XEV114" s="11"/>
      <c r="XEW114" s="11"/>
      <c r="XEX114" s="11"/>
      <c r="XEY114" s="11"/>
      <c r="XEZ114" s="11"/>
      <c r="XFA114" s="11"/>
      <c r="XFB114" s="11"/>
    </row>
    <row r="115" s="1" customFormat="1" ht="253" customHeight="1" spans="1:22 14877:16382">
      <c r="A115" s="42" t="s">
        <v>215</v>
      </c>
      <c r="B115" s="30" t="s">
        <v>524</v>
      </c>
      <c r="C115" s="30" t="s">
        <v>31</v>
      </c>
      <c r="D115" s="22" t="s">
        <v>32</v>
      </c>
      <c r="E115" s="30" t="s">
        <v>525</v>
      </c>
      <c r="F115" s="64" t="s">
        <v>526</v>
      </c>
      <c r="G115" s="65">
        <v>220</v>
      </c>
      <c r="H115" s="41" t="s">
        <v>35</v>
      </c>
      <c r="I115" s="41" t="s">
        <v>527</v>
      </c>
      <c r="J115" s="41" t="s">
        <v>528</v>
      </c>
      <c r="K115" s="30"/>
      <c r="L115" s="30">
        <v>4</v>
      </c>
      <c r="M115" s="30">
        <v>0.0183</v>
      </c>
      <c r="N115" s="66" t="s">
        <v>529</v>
      </c>
      <c r="O115" s="30">
        <v>0.017</v>
      </c>
      <c r="P115" s="30">
        <v>0.0732</v>
      </c>
      <c r="Q115" s="66" t="s">
        <v>530</v>
      </c>
      <c r="R115" s="30">
        <v>0.0647</v>
      </c>
      <c r="S115" s="30" t="s">
        <v>38</v>
      </c>
      <c r="T115" s="30" t="s">
        <v>402</v>
      </c>
      <c r="U115" s="30">
        <v>2025.11</v>
      </c>
      <c r="V115" s="27"/>
      <c r="UZE115" s="11"/>
      <c r="UZF115" s="11"/>
      <c r="UZG115" s="11"/>
      <c r="UZH115" s="11"/>
      <c r="UZI115" s="11"/>
      <c r="UZJ115" s="11"/>
      <c r="UZK115" s="11"/>
      <c r="UZL115" s="11"/>
      <c r="UZM115" s="11"/>
      <c r="UZN115" s="11"/>
      <c r="UZO115" s="11"/>
      <c r="UZP115" s="11"/>
      <c r="UZQ115" s="11"/>
      <c r="UZR115" s="11"/>
      <c r="UZS115" s="11"/>
      <c r="UZT115" s="11"/>
      <c r="UZU115" s="11"/>
      <c r="UZV115" s="11"/>
      <c r="UZW115" s="11"/>
      <c r="UZX115" s="11"/>
      <c r="UZY115" s="11"/>
      <c r="UZZ115" s="11"/>
      <c r="VAA115" s="11"/>
      <c r="VAB115" s="11"/>
      <c r="VAC115" s="11"/>
      <c r="VAD115" s="11"/>
      <c r="VAE115" s="11"/>
      <c r="VAF115" s="11"/>
      <c r="VAG115" s="11"/>
      <c r="VAH115" s="11"/>
      <c r="VAI115" s="11"/>
      <c r="VAJ115" s="11"/>
      <c r="VAK115" s="11"/>
      <c r="VAL115" s="11"/>
      <c r="VAM115" s="11"/>
      <c r="VAN115" s="11"/>
      <c r="VAO115" s="11"/>
      <c r="VAP115" s="11"/>
      <c r="VAQ115" s="11"/>
      <c r="VAR115" s="11"/>
      <c r="VAS115" s="11"/>
      <c r="VAT115" s="11"/>
      <c r="VAU115" s="11"/>
      <c r="VAV115" s="11"/>
      <c r="VAW115" s="11"/>
      <c r="VAX115" s="11"/>
      <c r="VAY115" s="11"/>
      <c r="VAZ115" s="11"/>
      <c r="VBA115" s="11"/>
      <c r="VBB115" s="11"/>
      <c r="VBC115" s="11"/>
      <c r="VBD115" s="11"/>
      <c r="VBE115" s="11"/>
      <c r="VBF115" s="11"/>
      <c r="VBG115" s="11"/>
      <c r="VBH115" s="11"/>
      <c r="VBI115" s="11"/>
      <c r="VBJ115" s="11"/>
      <c r="VBK115" s="11"/>
      <c r="VBL115" s="11"/>
      <c r="VBM115" s="11"/>
      <c r="VBN115" s="11"/>
      <c r="VBO115" s="11"/>
      <c r="VBP115" s="11"/>
      <c r="VBQ115" s="11"/>
      <c r="VBR115" s="11"/>
      <c r="VBS115" s="11"/>
      <c r="VBT115" s="11"/>
      <c r="VBU115" s="11"/>
      <c r="VBV115" s="11"/>
      <c r="VBW115" s="11"/>
      <c r="VBX115" s="11"/>
      <c r="VBY115" s="11"/>
      <c r="VBZ115" s="11"/>
      <c r="VCA115" s="11"/>
      <c r="VCB115" s="11"/>
      <c r="VCC115" s="11"/>
      <c r="VCD115" s="11"/>
      <c r="VCE115" s="11"/>
      <c r="VCF115" s="11"/>
      <c r="VCG115" s="11"/>
      <c r="VCH115" s="11"/>
      <c r="VCI115" s="11"/>
      <c r="VCJ115" s="11"/>
      <c r="VCK115" s="11"/>
      <c r="VCL115" s="11"/>
      <c r="VCM115" s="11"/>
      <c r="VCN115" s="11"/>
      <c r="VCO115" s="11"/>
      <c r="VCP115" s="11"/>
      <c r="VCQ115" s="11"/>
      <c r="VCR115" s="11"/>
      <c r="VCS115" s="11"/>
      <c r="VCT115" s="11"/>
      <c r="VCU115" s="11"/>
      <c r="VCV115" s="11"/>
      <c r="VCW115" s="11"/>
      <c r="VCX115" s="11"/>
      <c r="VCY115" s="11"/>
      <c r="VCZ115" s="11"/>
      <c r="VDA115" s="11"/>
      <c r="VDB115" s="11"/>
      <c r="VDC115" s="11"/>
      <c r="VDD115" s="11"/>
      <c r="VDE115" s="11"/>
      <c r="VDF115" s="11"/>
      <c r="VDG115" s="11"/>
      <c r="VDH115" s="11"/>
      <c r="VDI115" s="11"/>
      <c r="VDJ115" s="11"/>
      <c r="VDK115" s="11"/>
      <c r="VDL115" s="11"/>
      <c r="VDM115" s="11"/>
      <c r="VDN115" s="11"/>
      <c r="VDO115" s="11"/>
      <c r="VDP115" s="11"/>
      <c r="VDQ115" s="11"/>
      <c r="VDR115" s="11"/>
      <c r="VDS115" s="11"/>
      <c r="VDT115" s="11"/>
      <c r="VDU115" s="11"/>
      <c r="VDV115" s="11"/>
      <c r="VDW115" s="11"/>
      <c r="VDX115" s="11"/>
      <c r="VDY115" s="11"/>
      <c r="VDZ115" s="11"/>
      <c r="VEA115" s="11"/>
      <c r="VEB115" s="11"/>
      <c r="VEC115" s="11"/>
      <c r="VED115" s="11"/>
      <c r="VEE115" s="11"/>
      <c r="VEF115" s="11"/>
      <c r="VEG115" s="11"/>
      <c r="VEH115" s="11"/>
      <c r="VEI115" s="11"/>
      <c r="VEJ115" s="11"/>
      <c r="VEK115" s="11"/>
      <c r="VEL115" s="11"/>
      <c r="VEM115" s="11"/>
      <c r="VEN115" s="11"/>
      <c r="VEO115" s="11"/>
      <c r="VEP115" s="11"/>
      <c r="VEQ115" s="11"/>
      <c r="VER115" s="11"/>
      <c r="VES115" s="11"/>
      <c r="VET115" s="11"/>
      <c r="VEU115" s="11"/>
      <c r="VEV115" s="11"/>
      <c r="VEW115" s="11"/>
      <c r="VEX115" s="11"/>
      <c r="VEY115" s="11"/>
      <c r="VEZ115" s="11"/>
      <c r="VFA115" s="11"/>
      <c r="VFB115" s="11"/>
      <c r="VFC115" s="11"/>
      <c r="VFD115" s="11"/>
      <c r="VFE115" s="11"/>
      <c r="VFF115" s="11"/>
      <c r="VFG115" s="11"/>
      <c r="VFH115" s="11"/>
      <c r="VFI115" s="11"/>
      <c r="VFJ115" s="11"/>
      <c r="VFK115" s="11"/>
      <c r="VFL115" s="11"/>
      <c r="VFM115" s="11"/>
      <c r="VFN115" s="11"/>
      <c r="VFO115" s="11"/>
      <c r="VFP115" s="11"/>
      <c r="VFQ115" s="11"/>
      <c r="VFR115" s="11"/>
      <c r="VFS115" s="11"/>
      <c r="VFT115" s="11"/>
      <c r="VFU115" s="11"/>
      <c r="VFV115" s="11"/>
      <c r="VFW115" s="11"/>
      <c r="VFX115" s="11"/>
      <c r="VFY115" s="11"/>
      <c r="VFZ115" s="11"/>
      <c r="VGA115" s="11"/>
      <c r="VGB115" s="11"/>
      <c r="VGC115" s="11"/>
      <c r="VGD115" s="11"/>
      <c r="VGE115" s="11"/>
      <c r="VGF115" s="11"/>
      <c r="VGG115" s="11"/>
      <c r="VGH115" s="11"/>
      <c r="VGI115" s="11"/>
      <c r="VGJ115" s="11"/>
      <c r="VGK115" s="11"/>
      <c r="VGL115" s="11"/>
      <c r="VGM115" s="11"/>
      <c r="VGN115" s="11"/>
      <c r="VGO115" s="11"/>
      <c r="VGP115" s="11"/>
      <c r="VGQ115" s="11"/>
      <c r="VGR115" s="11"/>
      <c r="VGS115" s="11"/>
      <c r="VGT115" s="11"/>
      <c r="VGU115" s="11"/>
      <c r="VGV115" s="11"/>
      <c r="VGW115" s="11"/>
      <c r="VGX115" s="11"/>
      <c r="VGY115" s="11"/>
      <c r="VGZ115" s="11"/>
      <c r="VHA115" s="11"/>
      <c r="VHB115" s="11"/>
      <c r="VHC115" s="11"/>
      <c r="VHD115" s="11"/>
      <c r="VHE115" s="11"/>
      <c r="VHF115" s="11"/>
      <c r="VHG115" s="11"/>
      <c r="VHH115" s="11"/>
      <c r="VHI115" s="11"/>
      <c r="VHJ115" s="11"/>
      <c r="VHK115" s="11"/>
      <c r="VHL115" s="11"/>
      <c r="VHM115" s="11"/>
      <c r="VHN115" s="11"/>
      <c r="VHO115" s="11"/>
      <c r="VHP115" s="11"/>
      <c r="VHQ115" s="11"/>
      <c r="VHR115" s="11"/>
      <c r="VHS115" s="11"/>
      <c r="VHT115" s="11"/>
      <c r="VHU115" s="11"/>
      <c r="VHV115" s="11"/>
      <c r="VHW115" s="11"/>
      <c r="VHX115" s="11"/>
      <c r="VHY115" s="11"/>
      <c r="VHZ115" s="11"/>
      <c r="VIA115" s="11"/>
      <c r="VIB115" s="11"/>
      <c r="VIC115" s="11"/>
      <c r="VID115" s="11"/>
      <c r="VIE115" s="11"/>
      <c r="VIF115" s="11"/>
      <c r="VIG115" s="11"/>
      <c r="VIH115" s="11"/>
      <c r="VII115" s="11"/>
      <c r="VIJ115" s="11"/>
      <c r="VIK115" s="11"/>
      <c r="VIL115" s="11"/>
      <c r="VIM115" s="11"/>
      <c r="VIN115" s="11"/>
      <c r="VIO115" s="11"/>
      <c r="VIP115" s="11"/>
      <c r="VIQ115" s="11"/>
      <c r="VIR115" s="11"/>
      <c r="VIS115" s="11"/>
      <c r="VIT115" s="11"/>
      <c r="VIU115" s="11"/>
      <c r="VIV115" s="11"/>
      <c r="VIW115" s="11"/>
      <c r="VIX115" s="11"/>
      <c r="VIY115" s="11"/>
      <c r="VIZ115" s="11"/>
      <c r="VJA115" s="11"/>
      <c r="VJB115" s="11"/>
      <c r="VJC115" s="11"/>
      <c r="VJD115" s="11"/>
      <c r="VJE115" s="11"/>
      <c r="VJF115" s="11"/>
      <c r="VJG115" s="11"/>
      <c r="VJH115" s="11"/>
      <c r="VJI115" s="11"/>
      <c r="VJJ115" s="11"/>
      <c r="VJK115" s="11"/>
      <c r="VJL115" s="11"/>
      <c r="VJM115" s="11"/>
      <c r="VJN115" s="11"/>
      <c r="VJO115" s="11"/>
      <c r="VJP115" s="11"/>
      <c r="VJQ115" s="11"/>
      <c r="VJR115" s="11"/>
      <c r="VJS115" s="11"/>
      <c r="VJT115" s="11"/>
      <c r="VJU115" s="11"/>
      <c r="VJV115" s="11"/>
      <c r="VJW115" s="11"/>
      <c r="VJX115" s="11"/>
      <c r="VJY115" s="11"/>
      <c r="VJZ115" s="11"/>
      <c r="VKA115" s="11"/>
      <c r="VKB115" s="11"/>
      <c r="VKC115" s="11"/>
      <c r="VKD115" s="11"/>
      <c r="VKE115" s="11"/>
      <c r="VKF115" s="11"/>
      <c r="VKG115" s="11"/>
      <c r="VKH115" s="11"/>
      <c r="VKI115" s="11"/>
      <c r="VKJ115" s="11"/>
      <c r="VKK115" s="11"/>
      <c r="VKL115" s="11"/>
      <c r="VKM115" s="11"/>
      <c r="VKN115" s="11"/>
      <c r="VKO115" s="11"/>
      <c r="VKP115" s="11"/>
      <c r="VKQ115" s="11"/>
      <c r="VKR115" s="11"/>
      <c r="VKS115" s="11"/>
      <c r="VKT115" s="11"/>
      <c r="VKU115" s="11"/>
      <c r="VKV115" s="11"/>
      <c r="VKW115" s="11"/>
      <c r="VKX115" s="11"/>
      <c r="VKY115" s="11"/>
      <c r="VKZ115" s="11"/>
      <c r="VLA115" s="11"/>
      <c r="VLB115" s="11"/>
      <c r="VLC115" s="11"/>
      <c r="VLD115" s="11"/>
      <c r="VLE115" s="11"/>
      <c r="VLF115" s="11"/>
      <c r="VLG115" s="11"/>
      <c r="VLH115" s="11"/>
      <c r="VLI115" s="11"/>
      <c r="VLJ115" s="11"/>
      <c r="VLK115" s="11"/>
      <c r="VLL115" s="11"/>
      <c r="VLM115" s="11"/>
      <c r="VLN115" s="11"/>
      <c r="VLO115" s="11"/>
      <c r="VLP115" s="11"/>
      <c r="VLQ115" s="11"/>
      <c r="VLR115" s="11"/>
      <c r="VLS115" s="11"/>
      <c r="VLT115" s="11"/>
      <c r="VLU115" s="11"/>
      <c r="VLV115" s="11"/>
      <c r="VLW115" s="11"/>
      <c r="VLX115" s="11"/>
      <c r="VLY115" s="11"/>
      <c r="VLZ115" s="11"/>
      <c r="VMA115" s="11"/>
      <c r="VMB115" s="11"/>
      <c r="VMC115" s="11"/>
      <c r="VMD115" s="11"/>
      <c r="VME115" s="11"/>
      <c r="VMF115" s="11"/>
      <c r="VMG115" s="11"/>
      <c r="VMH115" s="11"/>
      <c r="VMI115" s="11"/>
      <c r="VMJ115" s="11"/>
      <c r="VMK115" s="11"/>
      <c r="VML115" s="11"/>
      <c r="VMM115" s="11"/>
      <c r="VMN115" s="11"/>
      <c r="VMO115" s="11"/>
      <c r="VMP115" s="11"/>
      <c r="VMQ115" s="11"/>
      <c r="VMR115" s="11"/>
      <c r="VMS115" s="11"/>
      <c r="VMT115" s="11"/>
      <c r="VMU115" s="11"/>
      <c r="VMV115" s="11"/>
      <c r="VMW115" s="11"/>
      <c r="VMX115" s="11"/>
      <c r="VMY115" s="11"/>
      <c r="VMZ115" s="11"/>
      <c r="VNA115" s="11"/>
      <c r="VNB115" s="11"/>
      <c r="VNC115" s="11"/>
      <c r="VND115" s="11"/>
      <c r="VNE115" s="11"/>
      <c r="VNF115" s="11"/>
      <c r="VNG115" s="11"/>
      <c r="VNH115" s="11"/>
      <c r="VNI115" s="11"/>
      <c r="VNJ115" s="11"/>
      <c r="VNK115" s="11"/>
      <c r="VNL115" s="11"/>
      <c r="VNM115" s="11"/>
      <c r="VNN115" s="11"/>
      <c r="VNO115" s="11"/>
      <c r="VNP115" s="11"/>
      <c r="VNQ115" s="11"/>
      <c r="VNR115" s="11"/>
      <c r="VNS115" s="11"/>
      <c r="VNT115" s="11"/>
      <c r="VNU115" s="11"/>
      <c r="VNV115" s="11"/>
      <c r="VNW115" s="11"/>
      <c r="VNX115" s="11"/>
      <c r="VNY115" s="11"/>
      <c r="VNZ115" s="11"/>
      <c r="VOA115" s="11"/>
      <c r="VOB115" s="11"/>
      <c r="VOC115" s="11"/>
      <c r="VOD115" s="11"/>
      <c r="VOE115" s="11"/>
      <c r="VOF115" s="11"/>
      <c r="VOG115" s="11"/>
      <c r="VOH115" s="11"/>
      <c r="VOI115" s="11"/>
      <c r="VOJ115" s="11"/>
      <c r="VOK115" s="11"/>
      <c r="VOL115" s="11"/>
      <c r="VOM115" s="11"/>
      <c r="VON115" s="11"/>
      <c r="VOO115" s="11"/>
      <c r="VOP115" s="11"/>
      <c r="VOQ115" s="11"/>
      <c r="VOR115" s="11"/>
      <c r="VOS115" s="11"/>
      <c r="VOT115" s="11"/>
      <c r="VOU115" s="11"/>
      <c r="VOV115" s="11"/>
      <c r="VOW115" s="11"/>
      <c r="VOX115" s="11"/>
      <c r="VOY115" s="11"/>
      <c r="VOZ115" s="11"/>
      <c r="VPA115" s="11"/>
      <c r="VPB115" s="11"/>
      <c r="VPC115" s="11"/>
      <c r="VPD115" s="11"/>
      <c r="VPE115" s="11"/>
      <c r="VPF115" s="11"/>
      <c r="VPG115" s="11"/>
      <c r="VPH115" s="11"/>
      <c r="VPI115" s="11"/>
      <c r="VPJ115" s="11"/>
      <c r="VPK115" s="11"/>
      <c r="VPL115" s="11"/>
      <c r="VPM115" s="11"/>
      <c r="VPN115" s="11"/>
      <c r="VPO115" s="11"/>
      <c r="VPP115" s="11"/>
      <c r="VPQ115" s="11"/>
      <c r="VPR115" s="11"/>
      <c r="VPS115" s="11"/>
      <c r="VPT115" s="11"/>
      <c r="VPU115" s="11"/>
      <c r="VPV115" s="11"/>
      <c r="VPW115" s="11"/>
      <c r="VPX115" s="11"/>
      <c r="VPY115" s="11"/>
      <c r="VPZ115" s="11"/>
      <c r="VQA115" s="11"/>
      <c r="VQB115" s="11"/>
      <c r="VQC115" s="11"/>
      <c r="VQD115" s="11"/>
      <c r="VQE115" s="11"/>
      <c r="VQF115" s="11"/>
      <c r="VQG115" s="11"/>
      <c r="VQH115" s="11"/>
      <c r="VQI115" s="11"/>
      <c r="VQJ115" s="11"/>
      <c r="VQK115" s="11"/>
      <c r="VQL115" s="11"/>
      <c r="VQM115" s="11"/>
      <c r="VQN115" s="11"/>
      <c r="VQO115" s="11"/>
      <c r="VQP115" s="11"/>
      <c r="VQQ115" s="11"/>
      <c r="VQR115" s="11"/>
      <c r="VQS115" s="11"/>
      <c r="VQT115" s="11"/>
      <c r="VQU115" s="11"/>
      <c r="VQV115" s="11"/>
      <c r="VQW115" s="11"/>
      <c r="VQX115" s="11"/>
      <c r="VQY115" s="11"/>
      <c r="VQZ115" s="11"/>
      <c r="VRA115" s="11"/>
      <c r="VRB115" s="11"/>
      <c r="VRC115" s="11"/>
      <c r="VRD115" s="11"/>
      <c r="VRE115" s="11"/>
      <c r="VRF115" s="11"/>
      <c r="VRG115" s="11"/>
      <c r="VRH115" s="11"/>
      <c r="VRI115" s="11"/>
      <c r="VRJ115" s="11"/>
      <c r="VRK115" s="11"/>
      <c r="VRL115" s="11"/>
      <c r="VRM115" s="11"/>
      <c r="VRN115" s="11"/>
      <c r="VRO115" s="11"/>
      <c r="VRP115" s="11"/>
      <c r="VRQ115" s="11"/>
      <c r="VRR115" s="11"/>
      <c r="VRS115" s="11"/>
      <c r="VRT115" s="11"/>
      <c r="VRU115" s="11"/>
      <c r="VRV115" s="11"/>
      <c r="VRW115" s="11"/>
      <c r="VRX115" s="11"/>
      <c r="VRY115" s="11"/>
      <c r="VRZ115" s="11"/>
      <c r="VSA115" s="11"/>
      <c r="VSB115" s="11"/>
      <c r="VSC115" s="11"/>
      <c r="VSD115" s="11"/>
      <c r="VSE115" s="11"/>
      <c r="VSF115" s="11"/>
      <c r="VSG115" s="11"/>
      <c r="VSH115" s="11"/>
      <c r="VSI115" s="11"/>
      <c r="VSJ115" s="11"/>
      <c r="VSK115" s="11"/>
      <c r="VSL115" s="11"/>
      <c r="VSM115" s="11"/>
      <c r="VSN115" s="11"/>
      <c r="VSO115" s="11"/>
      <c r="VSP115" s="11"/>
      <c r="VSQ115" s="11"/>
      <c r="VSR115" s="11"/>
      <c r="VSS115" s="11"/>
      <c r="VST115" s="11"/>
      <c r="VSU115" s="11"/>
      <c r="VSV115" s="11"/>
      <c r="VSW115" s="11"/>
      <c r="VSX115" s="11"/>
      <c r="VSY115" s="11"/>
      <c r="VSZ115" s="11"/>
      <c r="VTA115" s="11"/>
      <c r="VTB115" s="11"/>
      <c r="VTC115" s="11"/>
      <c r="VTD115" s="11"/>
      <c r="VTE115" s="11"/>
      <c r="VTF115" s="11"/>
      <c r="VTG115" s="11"/>
      <c r="VTH115" s="11"/>
      <c r="VTI115" s="11"/>
      <c r="VTJ115" s="11"/>
      <c r="VTK115" s="11"/>
      <c r="VTL115" s="11"/>
      <c r="VTM115" s="11"/>
      <c r="VTN115" s="11"/>
      <c r="VTO115" s="11"/>
      <c r="VTP115" s="11"/>
      <c r="VTQ115" s="11"/>
      <c r="VTR115" s="11"/>
      <c r="VTS115" s="11"/>
      <c r="VTT115" s="11"/>
      <c r="VTU115" s="11"/>
      <c r="VTV115" s="11"/>
      <c r="VTW115" s="11"/>
      <c r="VTX115" s="11"/>
      <c r="VTY115" s="11"/>
      <c r="VTZ115" s="11"/>
      <c r="VUA115" s="11"/>
      <c r="VUB115" s="11"/>
      <c r="VUC115" s="11"/>
      <c r="VUD115" s="11"/>
      <c r="VUE115" s="11"/>
      <c r="VUF115" s="11"/>
      <c r="VUG115" s="11"/>
      <c r="VUH115" s="11"/>
      <c r="VUI115" s="11"/>
      <c r="VUJ115" s="11"/>
      <c r="VUK115" s="11"/>
      <c r="VUL115" s="11"/>
      <c r="VUM115" s="11"/>
      <c r="VUN115" s="11"/>
      <c r="VUO115" s="11"/>
      <c r="VUP115" s="11"/>
      <c r="VUQ115" s="11"/>
      <c r="VUR115" s="11"/>
      <c r="VUS115" s="11"/>
      <c r="VUT115" s="11"/>
      <c r="VUU115" s="11"/>
      <c r="VUV115" s="11"/>
      <c r="VUW115" s="11"/>
      <c r="VUX115" s="11"/>
      <c r="VUY115" s="11"/>
      <c r="VUZ115" s="11"/>
      <c r="VVA115" s="11"/>
      <c r="VVB115" s="11"/>
      <c r="VVC115" s="11"/>
      <c r="VVD115" s="11"/>
      <c r="VVE115" s="11"/>
      <c r="VVF115" s="11"/>
      <c r="VVG115" s="11"/>
      <c r="VVH115" s="11"/>
      <c r="VVI115" s="11"/>
      <c r="VVJ115" s="11"/>
      <c r="VVK115" s="11"/>
      <c r="VVL115" s="11"/>
      <c r="VVM115" s="11"/>
      <c r="VVN115" s="11"/>
      <c r="VVO115" s="11"/>
      <c r="VVP115" s="11"/>
      <c r="VVQ115" s="11"/>
      <c r="VVR115" s="11"/>
      <c r="VVS115" s="11"/>
      <c r="VVT115" s="11"/>
      <c r="VVU115" s="11"/>
      <c r="VVV115" s="11"/>
      <c r="VVW115" s="11"/>
      <c r="VVX115" s="11"/>
      <c r="VVY115" s="11"/>
      <c r="VVZ115" s="11"/>
      <c r="VWA115" s="11"/>
      <c r="VWB115" s="11"/>
      <c r="VWC115" s="11"/>
      <c r="VWD115" s="11"/>
      <c r="VWE115" s="11"/>
      <c r="VWF115" s="11"/>
      <c r="VWG115" s="11"/>
      <c r="VWH115" s="11"/>
      <c r="VWI115" s="11"/>
      <c r="VWJ115" s="11"/>
      <c r="VWK115" s="11"/>
      <c r="VWL115" s="11"/>
      <c r="VWM115" s="11"/>
      <c r="VWN115" s="11"/>
      <c r="VWO115" s="11"/>
      <c r="VWP115" s="11"/>
      <c r="VWQ115" s="11"/>
      <c r="VWR115" s="11"/>
      <c r="VWS115" s="11"/>
      <c r="VWT115" s="11"/>
      <c r="VWU115" s="11"/>
      <c r="VWV115" s="11"/>
      <c r="VWW115" s="11"/>
      <c r="VWX115" s="11"/>
      <c r="VWY115" s="11"/>
      <c r="VWZ115" s="11"/>
      <c r="VXA115" s="11"/>
      <c r="VXB115" s="11"/>
      <c r="VXC115" s="11"/>
      <c r="VXD115" s="11"/>
      <c r="VXE115" s="11"/>
      <c r="VXF115" s="11"/>
      <c r="VXG115" s="11"/>
      <c r="VXH115" s="11"/>
      <c r="VXI115" s="11"/>
      <c r="VXJ115" s="11"/>
      <c r="VXK115" s="11"/>
      <c r="VXL115" s="11"/>
      <c r="VXM115" s="11"/>
      <c r="VXN115" s="11"/>
      <c r="VXO115" s="11"/>
      <c r="VXP115" s="11"/>
      <c r="VXQ115" s="11"/>
      <c r="VXR115" s="11"/>
      <c r="VXS115" s="11"/>
      <c r="VXT115" s="11"/>
      <c r="VXU115" s="11"/>
      <c r="VXV115" s="11"/>
      <c r="VXW115" s="11"/>
      <c r="VXX115" s="11"/>
      <c r="VXY115" s="11"/>
      <c r="VXZ115" s="11"/>
      <c r="VYA115" s="11"/>
      <c r="VYB115" s="11"/>
      <c r="VYC115" s="11"/>
      <c r="VYD115" s="11"/>
      <c r="VYE115" s="11"/>
      <c r="VYF115" s="11"/>
      <c r="VYG115" s="11"/>
      <c r="VYH115" s="11"/>
      <c r="VYI115" s="11"/>
      <c r="VYJ115" s="11"/>
      <c r="VYK115" s="11"/>
      <c r="VYL115" s="11"/>
      <c r="VYM115" s="11"/>
      <c r="VYN115" s="11"/>
      <c r="VYO115" s="11"/>
      <c r="VYP115" s="11"/>
      <c r="VYQ115" s="11"/>
      <c r="VYR115" s="11"/>
      <c r="VYS115" s="11"/>
      <c r="VYT115" s="11"/>
      <c r="VYU115" s="11"/>
      <c r="VYV115" s="11"/>
      <c r="VYW115" s="11"/>
      <c r="VYX115" s="11"/>
      <c r="VYY115" s="11"/>
      <c r="VYZ115" s="11"/>
      <c r="VZA115" s="11"/>
      <c r="VZB115" s="11"/>
      <c r="VZC115" s="11"/>
      <c r="VZD115" s="11"/>
      <c r="VZE115" s="11"/>
      <c r="VZF115" s="11"/>
      <c r="VZG115" s="11"/>
      <c r="VZH115" s="11"/>
      <c r="VZI115" s="11"/>
      <c r="VZJ115" s="11"/>
      <c r="VZK115" s="11"/>
      <c r="VZL115" s="11"/>
      <c r="VZM115" s="11"/>
      <c r="VZN115" s="11"/>
      <c r="VZO115" s="11"/>
      <c r="VZP115" s="11"/>
      <c r="VZQ115" s="11"/>
      <c r="VZR115" s="11"/>
      <c r="VZS115" s="11"/>
      <c r="VZT115" s="11"/>
      <c r="VZU115" s="11"/>
      <c r="VZV115" s="11"/>
      <c r="VZW115" s="11"/>
      <c r="VZX115" s="11"/>
      <c r="VZY115" s="11"/>
      <c r="VZZ115" s="11"/>
      <c r="WAA115" s="11"/>
      <c r="WAB115" s="11"/>
      <c r="WAC115" s="11"/>
      <c r="WAD115" s="11"/>
      <c r="WAE115" s="11"/>
      <c r="WAF115" s="11"/>
      <c r="WAG115" s="11"/>
      <c r="WAH115" s="11"/>
      <c r="WAI115" s="11"/>
      <c r="WAJ115" s="11"/>
      <c r="WAK115" s="11"/>
      <c r="WAL115" s="11"/>
      <c r="WAM115" s="11"/>
      <c r="WAN115" s="11"/>
      <c r="WAO115" s="11"/>
      <c r="WAP115" s="11"/>
      <c r="WAQ115" s="11"/>
      <c r="WAR115" s="11"/>
      <c r="WAS115" s="11"/>
      <c r="WAT115" s="11"/>
      <c r="WAU115" s="11"/>
      <c r="WAV115" s="11"/>
      <c r="WAW115" s="11"/>
      <c r="WAX115" s="11"/>
      <c r="WAY115" s="11"/>
      <c r="WAZ115" s="11"/>
      <c r="WBA115" s="11"/>
      <c r="WBB115" s="11"/>
      <c r="WBC115" s="11"/>
      <c r="WBD115" s="11"/>
      <c r="WBE115" s="11"/>
      <c r="WBF115" s="11"/>
      <c r="WBG115" s="11"/>
      <c r="WBH115" s="11"/>
      <c r="WBI115" s="11"/>
      <c r="WBJ115" s="11"/>
      <c r="WBK115" s="11"/>
      <c r="WBL115" s="11"/>
      <c r="WBM115" s="11"/>
      <c r="WBN115" s="11"/>
      <c r="WBO115" s="11"/>
      <c r="WBP115" s="11"/>
      <c r="WBQ115" s="11"/>
      <c r="WBR115" s="11"/>
      <c r="WBS115" s="11"/>
      <c r="WBT115" s="11"/>
      <c r="WBU115" s="11"/>
      <c r="WBV115" s="11"/>
      <c r="WBW115" s="11"/>
      <c r="WBX115" s="11"/>
      <c r="WBY115" s="11"/>
      <c r="WBZ115" s="11"/>
      <c r="WCA115" s="11"/>
      <c r="WCB115" s="11"/>
      <c r="WCC115" s="11"/>
      <c r="WCD115" s="11"/>
      <c r="WCE115" s="11"/>
      <c r="WCF115" s="11"/>
      <c r="WCG115" s="11"/>
      <c r="WCH115" s="11"/>
      <c r="WCI115" s="11"/>
      <c r="WCJ115" s="11"/>
      <c r="WCK115" s="11"/>
      <c r="WCL115" s="11"/>
      <c r="WCM115" s="11"/>
      <c r="WCN115" s="11"/>
      <c r="WCO115" s="11"/>
      <c r="WCP115" s="11"/>
      <c r="WCQ115" s="11"/>
      <c r="WCR115" s="11"/>
      <c r="WCS115" s="11"/>
      <c r="WCT115" s="11"/>
      <c r="WCU115" s="11"/>
      <c r="WCV115" s="11"/>
      <c r="WCW115" s="11"/>
      <c r="WCX115" s="11"/>
      <c r="WCY115" s="11"/>
      <c r="WCZ115" s="11"/>
      <c r="WDA115" s="11"/>
      <c r="WDB115" s="11"/>
      <c r="WDC115" s="11"/>
      <c r="WDD115" s="11"/>
      <c r="WDE115" s="11"/>
      <c r="WDF115" s="11"/>
      <c r="WDG115" s="11"/>
      <c r="WDH115" s="11"/>
      <c r="WDI115" s="11"/>
      <c r="WDJ115" s="11"/>
      <c r="WDK115" s="11"/>
      <c r="WDL115" s="11"/>
      <c r="WDM115" s="11"/>
      <c r="WDN115" s="11"/>
      <c r="WDO115" s="11"/>
      <c r="WDP115" s="11"/>
      <c r="WDQ115" s="11"/>
      <c r="WDR115" s="11"/>
      <c r="WDS115" s="11"/>
      <c r="WDT115" s="11"/>
      <c r="WDU115" s="11"/>
      <c r="WDV115" s="11"/>
      <c r="WDW115" s="11"/>
      <c r="WDX115" s="11"/>
      <c r="WDY115" s="11"/>
      <c r="WDZ115" s="11"/>
      <c r="WEA115" s="11"/>
      <c r="WEB115" s="11"/>
      <c r="WEC115" s="11"/>
      <c r="WED115" s="11"/>
      <c r="WEE115" s="11"/>
      <c r="WEF115" s="11"/>
      <c r="WEG115" s="11"/>
      <c r="WEH115" s="11"/>
      <c r="WEI115" s="11"/>
      <c r="WEJ115" s="11"/>
      <c r="WEK115" s="11"/>
      <c r="WEL115" s="11"/>
      <c r="WEM115" s="11"/>
      <c r="WEN115" s="11"/>
      <c r="WEO115" s="11"/>
      <c r="WEP115" s="11"/>
      <c r="WEQ115" s="11"/>
      <c r="WER115" s="11"/>
      <c r="WES115" s="11"/>
      <c r="WET115" s="11"/>
      <c r="WEU115" s="11"/>
      <c r="WEV115" s="11"/>
      <c r="WEW115" s="11"/>
      <c r="WEX115" s="11"/>
      <c r="WEY115" s="11"/>
      <c r="WEZ115" s="11"/>
      <c r="WFA115" s="11"/>
      <c r="WFB115" s="11"/>
      <c r="WFC115" s="11"/>
      <c r="WFD115" s="11"/>
      <c r="WFE115" s="11"/>
      <c r="WFF115" s="11"/>
      <c r="WFG115" s="11"/>
      <c r="WFH115" s="11"/>
      <c r="WFI115" s="11"/>
      <c r="WFJ115" s="11"/>
      <c r="WFK115" s="11"/>
      <c r="WFL115" s="11"/>
      <c r="WFM115" s="11"/>
      <c r="WFN115" s="11"/>
      <c r="WFO115" s="11"/>
      <c r="WFP115" s="11"/>
      <c r="WFQ115" s="11"/>
      <c r="WFR115" s="11"/>
      <c r="WFS115" s="11"/>
      <c r="WFT115" s="11"/>
      <c r="WFU115" s="11"/>
      <c r="WFV115" s="11"/>
      <c r="WFW115" s="11"/>
      <c r="WFX115" s="11"/>
      <c r="WFY115" s="11"/>
      <c r="WFZ115" s="11"/>
      <c r="WGA115" s="11"/>
      <c r="WGB115" s="11"/>
      <c r="WGC115" s="11"/>
      <c r="WGD115" s="11"/>
      <c r="WGE115" s="11"/>
      <c r="WGF115" s="11"/>
      <c r="WGG115" s="11"/>
      <c r="WGH115" s="11"/>
      <c r="WGI115" s="11"/>
      <c r="WGJ115" s="11"/>
      <c r="WGK115" s="11"/>
      <c r="WGL115" s="11"/>
      <c r="WGM115" s="11"/>
      <c r="WGN115" s="11"/>
      <c r="WGO115" s="11"/>
      <c r="WGP115" s="11"/>
      <c r="WGQ115" s="11"/>
      <c r="WGR115" s="11"/>
      <c r="WGS115" s="11"/>
      <c r="WGT115" s="11"/>
      <c r="WGU115" s="11"/>
      <c r="WGV115" s="11"/>
      <c r="WGW115" s="11"/>
      <c r="WGX115" s="11"/>
      <c r="WGY115" s="11"/>
      <c r="WGZ115" s="11"/>
      <c r="WHA115" s="11"/>
      <c r="WHB115" s="11"/>
      <c r="WHC115" s="11"/>
      <c r="WHD115" s="11"/>
      <c r="WHE115" s="11"/>
      <c r="WHF115" s="11"/>
      <c r="WHG115" s="11"/>
      <c r="WHH115" s="11"/>
      <c r="WHI115" s="11"/>
      <c r="WHJ115" s="11"/>
      <c r="WHK115" s="11"/>
      <c r="WHL115" s="11"/>
      <c r="WHM115" s="11"/>
      <c r="WHN115" s="11"/>
      <c r="WHO115" s="11"/>
      <c r="WHP115" s="11"/>
      <c r="WHQ115" s="11"/>
      <c r="WHR115" s="11"/>
      <c r="WHS115" s="11"/>
      <c r="WHT115" s="11"/>
      <c r="WHU115" s="11"/>
      <c r="WHV115" s="11"/>
      <c r="WHW115" s="11"/>
      <c r="WHX115" s="11"/>
      <c r="WHY115" s="11"/>
      <c r="WHZ115" s="11"/>
      <c r="WIA115" s="11"/>
      <c r="WIB115" s="11"/>
      <c r="WIC115" s="11"/>
      <c r="WID115" s="11"/>
      <c r="WIE115" s="11"/>
      <c r="WIF115" s="11"/>
      <c r="WIG115" s="11"/>
      <c r="WIH115" s="11"/>
      <c r="WII115" s="11"/>
      <c r="WIJ115" s="11"/>
      <c r="WIK115" s="11"/>
      <c r="WIL115" s="11"/>
      <c r="WIM115" s="11"/>
      <c r="WIN115" s="11"/>
      <c r="WIO115" s="11"/>
      <c r="WIP115" s="11"/>
      <c r="WIQ115" s="11"/>
      <c r="WIR115" s="11"/>
      <c r="WIS115" s="11"/>
      <c r="WIT115" s="11"/>
      <c r="WIU115" s="11"/>
      <c r="WIV115" s="11"/>
      <c r="WIW115" s="11"/>
      <c r="WIX115" s="11"/>
      <c r="WIY115" s="11"/>
      <c r="WIZ115" s="11"/>
      <c r="WJA115" s="11"/>
      <c r="WJB115" s="11"/>
      <c r="WJC115" s="11"/>
      <c r="WJD115" s="11"/>
      <c r="WJE115" s="11"/>
      <c r="WJF115" s="11"/>
      <c r="WJG115" s="11"/>
      <c r="WJH115" s="11"/>
      <c r="WJI115" s="11"/>
      <c r="WJJ115" s="11"/>
      <c r="WJK115" s="11"/>
      <c r="WJL115" s="11"/>
      <c r="WJM115" s="11"/>
      <c r="WJN115" s="11"/>
      <c r="WJO115" s="11"/>
      <c r="WJP115" s="11"/>
      <c r="WJQ115" s="11"/>
      <c r="WJR115" s="11"/>
      <c r="WJS115" s="11"/>
      <c r="WJT115" s="11"/>
      <c r="WJU115" s="11"/>
      <c r="WJV115" s="11"/>
      <c r="WJW115" s="11"/>
      <c r="WJX115" s="11"/>
      <c r="WJY115" s="11"/>
      <c r="WJZ115" s="11"/>
      <c r="WKA115" s="11"/>
      <c r="WKB115" s="11"/>
      <c r="WKC115" s="11"/>
      <c r="WKD115" s="11"/>
      <c r="WKE115" s="11"/>
      <c r="WKF115" s="11"/>
      <c r="WKG115" s="11"/>
      <c r="WKH115" s="11"/>
      <c r="WKI115" s="11"/>
      <c r="WKJ115" s="11"/>
      <c r="WKK115" s="11"/>
      <c r="WKL115" s="11"/>
      <c r="WKM115" s="11"/>
      <c r="WKN115" s="11"/>
      <c r="WKO115" s="11"/>
      <c r="WKP115" s="11"/>
      <c r="WKQ115" s="11"/>
      <c r="WKR115" s="11"/>
      <c r="WKS115" s="11"/>
      <c r="WKT115" s="11"/>
      <c r="WKU115" s="11"/>
      <c r="WKV115" s="11"/>
      <c r="WKW115" s="11"/>
      <c r="WKX115" s="11"/>
      <c r="WKY115" s="11"/>
      <c r="WKZ115" s="11"/>
      <c r="WLA115" s="11"/>
      <c r="WLB115" s="11"/>
      <c r="WLC115" s="11"/>
      <c r="WLD115" s="11"/>
      <c r="WLE115" s="11"/>
      <c r="WLF115" s="11"/>
      <c r="WLG115" s="11"/>
      <c r="WLH115" s="11"/>
      <c r="WLI115" s="11"/>
      <c r="WLJ115" s="11"/>
      <c r="WLK115" s="11"/>
      <c r="WLL115" s="11"/>
      <c r="WLM115" s="11"/>
      <c r="WLN115" s="11"/>
      <c r="WLO115" s="11"/>
      <c r="WLP115" s="11"/>
      <c r="WLQ115" s="11"/>
      <c r="WLR115" s="11"/>
      <c r="WLS115" s="11"/>
      <c r="WLT115" s="11"/>
      <c r="WLU115" s="11"/>
      <c r="WLV115" s="11"/>
      <c r="WLW115" s="11"/>
      <c r="WLX115" s="11"/>
      <c r="WLY115" s="11"/>
      <c r="WLZ115" s="11"/>
      <c r="WMA115" s="11"/>
      <c r="WMB115" s="11"/>
      <c r="WMC115" s="11"/>
      <c r="WMD115" s="11"/>
      <c r="WME115" s="11"/>
      <c r="WMF115" s="11"/>
      <c r="WMG115" s="11"/>
      <c r="WMH115" s="11"/>
      <c r="WMI115" s="11"/>
      <c r="WMJ115" s="11"/>
      <c r="WMK115" s="11"/>
      <c r="WML115" s="11"/>
      <c r="WMM115" s="11"/>
      <c r="WMN115" s="11"/>
      <c r="WMO115" s="11"/>
      <c r="WMP115" s="11"/>
      <c r="WMQ115" s="11"/>
      <c r="WMR115" s="11"/>
      <c r="WMS115" s="11"/>
      <c r="WMT115" s="11"/>
      <c r="WMU115" s="11"/>
      <c r="WMV115" s="11"/>
      <c r="WMW115" s="11"/>
      <c r="WMX115" s="11"/>
      <c r="WMY115" s="11"/>
      <c r="WMZ115" s="11"/>
      <c r="WNA115" s="11"/>
      <c r="WNB115" s="11"/>
      <c r="WNC115" s="11"/>
      <c r="WND115" s="11"/>
      <c r="WNE115" s="11"/>
      <c r="WNF115" s="11"/>
      <c r="WNG115" s="11"/>
      <c r="WNH115" s="11"/>
      <c r="WNI115" s="11"/>
      <c r="WNJ115" s="11"/>
      <c r="WNK115" s="11"/>
      <c r="WNL115" s="11"/>
      <c r="WNM115" s="11"/>
      <c r="WNN115" s="11"/>
      <c r="WNO115" s="11"/>
      <c r="WNP115" s="11"/>
      <c r="WNQ115" s="11"/>
      <c r="WNR115" s="11"/>
      <c r="WNS115" s="11"/>
      <c r="WNT115" s="11"/>
      <c r="WNU115" s="11"/>
      <c r="WNV115" s="11"/>
      <c r="WNW115" s="11"/>
      <c r="WNX115" s="11"/>
      <c r="WNY115" s="11"/>
      <c r="WNZ115" s="11"/>
      <c r="WOA115" s="11"/>
      <c r="WOB115" s="11"/>
      <c r="WOC115" s="11"/>
      <c r="WOD115" s="11"/>
      <c r="WOE115" s="11"/>
      <c r="WOF115" s="11"/>
      <c r="WOG115" s="11"/>
      <c r="WOH115" s="11"/>
      <c r="WOI115" s="11"/>
      <c r="WOJ115" s="11"/>
      <c r="WOK115" s="11"/>
      <c r="WOL115" s="11"/>
      <c r="WOM115" s="11"/>
      <c r="WON115" s="11"/>
      <c r="WOO115" s="11"/>
      <c r="WOP115" s="11"/>
      <c r="WOQ115" s="11"/>
      <c r="WOR115" s="11"/>
      <c r="WOS115" s="11"/>
      <c r="WOT115" s="11"/>
      <c r="WOU115" s="11"/>
      <c r="WOV115" s="11"/>
      <c r="WOW115" s="11"/>
      <c r="WOX115" s="11"/>
      <c r="WOY115" s="11"/>
      <c r="WOZ115" s="11"/>
      <c r="WPA115" s="11"/>
      <c r="WPB115" s="11"/>
      <c r="WPC115" s="11"/>
      <c r="WPD115" s="11"/>
      <c r="WPE115" s="11"/>
      <c r="WPF115" s="11"/>
      <c r="WPG115" s="11"/>
      <c r="WPH115" s="11"/>
      <c r="WPI115" s="11"/>
      <c r="WPJ115" s="11"/>
      <c r="WPK115" s="11"/>
      <c r="WPL115" s="11"/>
      <c r="WPM115" s="11"/>
      <c r="WPN115" s="11"/>
      <c r="WPO115" s="11"/>
      <c r="WPP115" s="11"/>
      <c r="WPQ115" s="11"/>
      <c r="WPR115" s="11"/>
      <c r="WPS115" s="11"/>
      <c r="WPT115" s="11"/>
      <c r="WPU115" s="11"/>
      <c r="WPV115" s="11"/>
      <c r="WPW115" s="11"/>
      <c r="WPX115" s="11"/>
      <c r="WPY115" s="11"/>
      <c r="WPZ115" s="11"/>
      <c r="WQA115" s="11"/>
      <c r="WQB115" s="11"/>
      <c r="WQC115" s="11"/>
      <c r="WQD115" s="11"/>
      <c r="WQE115" s="11"/>
      <c r="WQF115" s="11"/>
      <c r="WQG115" s="11"/>
      <c r="WQH115" s="11"/>
      <c r="WQI115" s="11"/>
      <c r="WQJ115" s="11"/>
      <c r="WQK115" s="11"/>
      <c r="WQL115" s="11"/>
      <c r="WQM115" s="11"/>
      <c r="WQN115" s="11"/>
      <c r="WQO115" s="11"/>
      <c r="WQP115" s="11"/>
      <c r="WQQ115" s="11"/>
      <c r="WQR115" s="11"/>
      <c r="WQS115" s="11"/>
      <c r="WQT115" s="11"/>
      <c r="WQU115" s="11"/>
      <c r="WQV115" s="11"/>
      <c r="WQW115" s="11"/>
      <c r="WQX115" s="11"/>
      <c r="WQY115" s="11"/>
      <c r="WQZ115" s="11"/>
      <c r="WRA115" s="11"/>
      <c r="WRB115" s="11"/>
      <c r="WRC115" s="11"/>
      <c r="WRD115" s="11"/>
      <c r="WRE115" s="11"/>
      <c r="WRF115" s="11"/>
      <c r="WRG115" s="11"/>
      <c r="WRH115" s="11"/>
      <c r="WRI115" s="11"/>
      <c r="WRJ115" s="11"/>
      <c r="WRK115" s="11"/>
      <c r="WRL115" s="11"/>
      <c r="WRM115" s="11"/>
      <c r="WRN115" s="11"/>
      <c r="WRO115" s="11"/>
      <c r="WRP115" s="11"/>
      <c r="WRQ115" s="11"/>
      <c r="WRR115" s="11"/>
      <c r="WRS115" s="11"/>
      <c r="WRT115" s="11"/>
      <c r="WRU115" s="11"/>
      <c r="WRV115" s="11"/>
      <c r="WRW115" s="11"/>
      <c r="WRX115" s="11"/>
      <c r="WRY115" s="11"/>
      <c r="WRZ115" s="11"/>
      <c r="WSA115" s="11"/>
      <c r="WSB115" s="11"/>
      <c r="WSC115" s="11"/>
      <c r="WSD115" s="11"/>
      <c r="WSE115" s="11"/>
      <c r="WSF115" s="11"/>
      <c r="WSG115" s="11"/>
      <c r="WSH115" s="11"/>
      <c r="WSI115" s="11"/>
      <c r="WSJ115" s="11"/>
      <c r="WSK115" s="11"/>
      <c r="WSL115" s="11"/>
      <c r="WSM115" s="11"/>
      <c r="WSN115" s="11"/>
      <c r="WSO115" s="11"/>
      <c r="WSP115" s="11"/>
      <c r="WSQ115" s="11"/>
      <c r="WSR115" s="11"/>
      <c r="WSS115" s="11"/>
      <c r="WST115" s="11"/>
      <c r="WSU115" s="11"/>
      <c r="WSV115" s="11"/>
      <c r="WSW115" s="11"/>
      <c r="WSX115" s="11"/>
      <c r="WSY115" s="11"/>
      <c r="WSZ115" s="11"/>
      <c r="WTA115" s="11"/>
      <c r="WTB115" s="11"/>
      <c r="WTC115" s="11"/>
      <c r="WTD115" s="11"/>
      <c r="WTE115" s="11"/>
      <c r="WTF115" s="11"/>
      <c r="WTG115" s="11"/>
      <c r="WTH115" s="11"/>
      <c r="WTI115" s="11"/>
      <c r="WTJ115" s="11"/>
      <c r="WTK115" s="11"/>
      <c r="WTL115" s="11"/>
      <c r="WTM115" s="11"/>
      <c r="WTN115" s="11"/>
      <c r="WTO115" s="11"/>
      <c r="WTP115" s="11"/>
      <c r="WTQ115" s="11"/>
      <c r="WTR115" s="11"/>
      <c r="WTS115" s="11"/>
      <c r="WTT115" s="11"/>
      <c r="WTU115" s="11"/>
      <c r="WTV115" s="11"/>
      <c r="WTW115" s="11"/>
      <c r="WTX115" s="11"/>
      <c r="WTY115" s="11"/>
      <c r="WTZ115" s="11"/>
      <c r="WUA115" s="11"/>
      <c r="WUB115" s="11"/>
      <c r="WUC115" s="11"/>
      <c r="WUD115" s="11"/>
      <c r="WUE115" s="11"/>
      <c r="WUF115" s="11"/>
      <c r="WUG115" s="11"/>
      <c r="WUH115" s="11"/>
      <c r="WUI115" s="11"/>
      <c r="WUJ115" s="11"/>
      <c r="WUK115" s="11"/>
      <c r="WUL115" s="11"/>
      <c r="WUM115" s="11"/>
      <c r="WUN115" s="11"/>
      <c r="WUO115" s="11"/>
      <c r="WUP115" s="11"/>
      <c r="WUQ115" s="11"/>
      <c r="WUR115" s="11"/>
      <c r="WUS115" s="11"/>
      <c r="WUT115" s="11"/>
      <c r="WUU115" s="11"/>
      <c r="WUV115" s="11"/>
      <c r="WUW115" s="11"/>
      <c r="WUX115" s="11"/>
      <c r="WUY115" s="11"/>
      <c r="WUZ115" s="11"/>
      <c r="WVA115" s="11"/>
      <c r="WVB115" s="11"/>
      <c r="WVC115" s="11"/>
      <c r="WVD115" s="11"/>
      <c r="WVE115" s="11"/>
      <c r="WVF115" s="11"/>
      <c r="WVG115" s="11"/>
      <c r="WVH115" s="11"/>
      <c r="WVI115" s="11"/>
      <c r="WVJ115" s="11"/>
      <c r="WVK115" s="11"/>
      <c r="WVL115" s="11"/>
      <c r="WVM115" s="11"/>
      <c r="WVN115" s="11"/>
      <c r="WVO115" s="11"/>
      <c r="WVP115" s="11"/>
      <c r="WVQ115" s="11"/>
      <c r="WVR115" s="11"/>
      <c r="WVS115" s="11"/>
      <c r="WVT115" s="11"/>
      <c r="WVU115" s="11"/>
      <c r="WVV115" s="11"/>
      <c r="WVW115" s="11"/>
      <c r="WVX115" s="11"/>
      <c r="WVY115" s="11"/>
      <c r="WVZ115" s="11"/>
      <c r="WWA115" s="11"/>
      <c r="WWB115" s="11"/>
      <c r="WWC115" s="11"/>
      <c r="WWD115" s="11"/>
      <c r="WWE115" s="11"/>
      <c r="WWF115" s="11"/>
      <c r="WWG115" s="11"/>
      <c r="WWH115" s="11"/>
      <c r="WWI115" s="11"/>
      <c r="WWJ115" s="11"/>
      <c r="WWK115" s="11"/>
      <c r="WWL115" s="11"/>
      <c r="WWM115" s="11"/>
      <c r="WWN115" s="11"/>
      <c r="WWO115" s="11"/>
      <c r="WWP115" s="11"/>
      <c r="WWQ115" s="11"/>
      <c r="WWR115" s="11"/>
      <c r="WWS115" s="11"/>
      <c r="WWT115" s="11"/>
      <c r="WWU115" s="11"/>
      <c r="WWV115" s="11"/>
      <c r="WWW115" s="11"/>
      <c r="WWX115" s="11"/>
      <c r="WWY115" s="11"/>
      <c r="WWZ115" s="11"/>
      <c r="WXA115" s="11"/>
      <c r="WXB115" s="11"/>
      <c r="WXC115" s="11"/>
      <c r="WXD115" s="11"/>
      <c r="WXE115" s="11"/>
      <c r="WXF115" s="11"/>
      <c r="WXG115" s="11"/>
      <c r="WXH115" s="11"/>
      <c r="WXI115" s="11"/>
      <c r="WXJ115" s="11"/>
      <c r="WXK115" s="11"/>
      <c r="WXL115" s="11"/>
      <c r="WXM115" s="11"/>
      <c r="WXN115" s="11"/>
      <c r="WXO115" s="11"/>
      <c r="WXP115" s="11"/>
      <c r="WXQ115" s="11"/>
      <c r="WXR115" s="11"/>
      <c r="WXS115" s="11"/>
      <c r="WXT115" s="11"/>
      <c r="WXU115" s="11"/>
      <c r="WXV115" s="11"/>
      <c r="WXW115" s="11"/>
      <c r="WXX115" s="11"/>
      <c r="WXY115" s="11"/>
      <c r="WXZ115" s="11"/>
      <c r="WYA115" s="11"/>
      <c r="WYB115" s="11"/>
      <c r="WYC115" s="11"/>
      <c r="WYD115" s="11"/>
      <c r="WYE115" s="11"/>
      <c r="WYF115" s="11"/>
      <c r="WYG115" s="11"/>
      <c r="WYH115" s="11"/>
      <c r="WYI115" s="11"/>
      <c r="WYJ115" s="11"/>
      <c r="WYK115" s="11"/>
      <c r="WYL115" s="11"/>
      <c r="WYM115" s="11"/>
      <c r="WYN115" s="11"/>
      <c r="WYO115" s="11"/>
      <c r="WYP115" s="11"/>
      <c r="WYQ115" s="11"/>
      <c r="WYR115" s="11"/>
      <c r="WYS115" s="11"/>
      <c r="WYT115" s="11"/>
      <c r="WYU115" s="11"/>
      <c r="WYV115" s="11"/>
      <c r="WYW115" s="11"/>
      <c r="WYX115" s="11"/>
      <c r="WYY115" s="11"/>
      <c r="WYZ115" s="11"/>
      <c r="WZA115" s="11"/>
      <c r="WZB115" s="11"/>
      <c r="WZC115" s="11"/>
      <c r="WZD115" s="11"/>
      <c r="WZE115" s="11"/>
      <c r="WZF115" s="11"/>
      <c r="WZG115" s="11"/>
      <c r="WZH115" s="11"/>
      <c r="WZI115" s="11"/>
      <c r="WZJ115" s="11"/>
      <c r="WZK115" s="11"/>
      <c r="WZL115" s="11"/>
      <c r="WZM115" s="11"/>
      <c r="WZN115" s="11"/>
      <c r="WZO115" s="11"/>
      <c r="WZP115" s="11"/>
      <c r="WZQ115" s="11"/>
      <c r="WZR115" s="11"/>
      <c r="WZS115" s="11"/>
      <c r="WZT115" s="11"/>
      <c r="WZU115" s="11"/>
      <c r="WZV115" s="11"/>
      <c r="WZW115" s="11"/>
      <c r="WZX115" s="11"/>
      <c r="WZY115" s="11"/>
      <c r="WZZ115" s="11"/>
      <c r="XAA115" s="11"/>
      <c r="XAB115" s="11"/>
      <c r="XAC115" s="11"/>
      <c r="XAD115" s="11"/>
      <c r="XAE115" s="11"/>
      <c r="XAF115" s="11"/>
      <c r="XAG115" s="11"/>
      <c r="XAH115" s="11"/>
      <c r="XAI115" s="11"/>
      <c r="XAJ115" s="11"/>
      <c r="XAK115" s="11"/>
      <c r="XAL115" s="11"/>
      <c r="XAM115" s="11"/>
      <c r="XAN115" s="11"/>
      <c r="XAO115" s="11"/>
      <c r="XAP115" s="11"/>
      <c r="XAQ115" s="11"/>
      <c r="XAR115" s="11"/>
      <c r="XAS115" s="11"/>
      <c r="XAT115" s="11"/>
      <c r="XAU115" s="11"/>
      <c r="XAV115" s="11"/>
      <c r="XAW115" s="11"/>
      <c r="XAX115" s="11"/>
      <c r="XAY115" s="11"/>
      <c r="XAZ115" s="11"/>
      <c r="XBA115" s="11"/>
      <c r="XBB115" s="11"/>
      <c r="XBC115" s="11"/>
      <c r="XBD115" s="11"/>
      <c r="XBE115" s="11"/>
      <c r="XBF115" s="11"/>
      <c r="XBG115" s="11"/>
      <c r="XBH115" s="11"/>
      <c r="XBI115" s="11"/>
      <c r="XBJ115" s="11"/>
      <c r="XBK115" s="11"/>
      <c r="XBL115" s="11"/>
      <c r="XBM115" s="11"/>
      <c r="XBN115" s="11"/>
      <c r="XBO115" s="11"/>
      <c r="XBP115" s="11"/>
      <c r="XBQ115" s="11"/>
      <c r="XBR115" s="11"/>
      <c r="XBS115" s="11"/>
      <c r="XBT115" s="11"/>
      <c r="XBU115" s="11"/>
      <c r="XBV115" s="11"/>
      <c r="XBW115" s="11"/>
      <c r="XBX115" s="11"/>
      <c r="XBY115" s="11"/>
      <c r="XBZ115" s="11"/>
      <c r="XCA115" s="11"/>
      <c r="XCB115" s="11"/>
      <c r="XCC115" s="11"/>
      <c r="XCD115" s="11"/>
      <c r="XCE115" s="11"/>
      <c r="XCF115" s="11"/>
      <c r="XCG115" s="11"/>
      <c r="XCH115" s="11"/>
      <c r="XCI115" s="11"/>
      <c r="XCJ115" s="11"/>
      <c r="XCK115" s="11"/>
      <c r="XCL115" s="11"/>
      <c r="XCM115" s="11"/>
      <c r="XCN115" s="11"/>
      <c r="XCO115" s="11"/>
      <c r="XCP115" s="11"/>
      <c r="XCQ115" s="11"/>
      <c r="XCR115" s="11"/>
      <c r="XCS115" s="11"/>
      <c r="XCT115" s="11"/>
      <c r="XCU115" s="11"/>
      <c r="XCV115" s="11"/>
      <c r="XCW115" s="11"/>
      <c r="XCX115" s="11"/>
      <c r="XCY115" s="11"/>
      <c r="XCZ115" s="11"/>
      <c r="XDA115" s="11"/>
      <c r="XDB115" s="11"/>
      <c r="XDC115" s="11"/>
      <c r="XDD115" s="11"/>
      <c r="XDE115" s="11"/>
      <c r="XDF115" s="11"/>
      <c r="XDG115" s="11"/>
      <c r="XDH115" s="11"/>
      <c r="XDI115" s="11"/>
      <c r="XDJ115" s="11"/>
      <c r="XDK115" s="11"/>
      <c r="XDL115" s="11"/>
      <c r="XDM115" s="11"/>
      <c r="XDN115" s="11"/>
      <c r="XDO115" s="11"/>
      <c r="XDP115" s="11"/>
      <c r="XDQ115" s="11"/>
      <c r="XDR115" s="11"/>
      <c r="XDS115" s="11"/>
      <c r="XDT115" s="11"/>
      <c r="XDU115" s="11"/>
      <c r="XDV115" s="11"/>
      <c r="XDW115" s="11"/>
      <c r="XDX115" s="11"/>
      <c r="XDY115" s="11"/>
      <c r="XDZ115" s="11"/>
      <c r="XEA115" s="11"/>
      <c r="XEB115" s="11"/>
      <c r="XEC115" s="11"/>
      <c r="XED115" s="11"/>
      <c r="XEE115" s="11"/>
      <c r="XEF115" s="11"/>
      <c r="XEG115" s="11"/>
      <c r="XEH115" s="11"/>
      <c r="XEI115" s="11"/>
      <c r="XEJ115" s="11"/>
      <c r="XEK115" s="11"/>
      <c r="XEL115" s="11"/>
      <c r="XEM115" s="11"/>
      <c r="XEN115" s="11"/>
      <c r="XEO115" s="11"/>
      <c r="XEP115" s="11"/>
      <c r="XEQ115" s="11"/>
      <c r="XER115" s="11"/>
      <c r="XES115" s="11"/>
      <c r="XET115" s="11"/>
      <c r="XEU115" s="11"/>
      <c r="XEV115" s="11"/>
      <c r="XEW115" s="11"/>
      <c r="XEX115" s="11"/>
      <c r="XEY115" s="11"/>
      <c r="XEZ115" s="11"/>
      <c r="XFA115" s="11"/>
      <c r="XFB115" s="11"/>
    </row>
    <row r="116" s="1" customFormat="1" ht="69" customHeight="1" spans="1:22 14877:16382">
      <c r="A116" s="42" t="s">
        <v>284</v>
      </c>
      <c r="B116" s="30" t="s">
        <v>531</v>
      </c>
      <c r="C116" s="30" t="s">
        <v>181</v>
      </c>
      <c r="D116" s="22" t="s">
        <v>32</v>
      </c>
      <c r="E116" s="30" t="s">
        <v>532</v>
      </c>
      <c r="F116" s="31" t="s">
        <v>533</v>
      </c>
      <c r="G116" s="24">
        <v>82.82</v>
      </c>
      <c r="H116" s="31" t="s">
        <v>35</v>
      </c>
      <c r="I116" s="31" t="s">
        <v>534</v>
      </c>
      <c r="J116" s="31" t="s">
        <v>535</v>
      </c>
      <c r="K116" s="30"/>
      <c r="L116" s="30">
        <v>1</v>
      </c>
      <c r="M116" s="30">
        <v>0.0412</v>
      </c>
      <c r="N116" s="30">
        <v>0.0061</v>
      </c>
      <c r="O116" s="30">
        <v>0.0351</v>
      </c>
      <c r="P116" s="30">
        <v>0.1765</v>
      </c>
      <c r="Q116" s="30">
        <v>0.0263</v>
      </c>
      <c r="R116" s="30">
        <v>0.1502</v>
      </c>
      <c r="S116" s="30" t="s">
        <v>38</v>
      </c>
      <c r="T116" s="30" t="s">
        <v>145</v>
      </c>
      <c r="U116" s="30">
        <v>2025.11</v>
      </c>
      <c r="V116" s="27"/>
      <c r="UZE116" s="11"/>
      <c r="UZF116" s="11"/>
      <c r="UZG116" s="11"/>
      <c r="UZH116" s="11"/>
      <c r="UZI116" s="11"/>
      <c r="UZJ116" s="11"/>
      <c r="UZK116" s="11"/>
      <c r="UZL116" s="11"/>
      <c r="UZM116" s="11"/>
      <c r="UZN116" s="11"/>
      <c r="UZO116" s="11"/>
      <c r="UZP116" s="11"/>
      <c r="UZQ116" s="11"/>
      <c r="UZR116" s="11"/>
      <c r="UZS116" s="11"/>
      <c r="UZT116" s="11"/>
      <c r="UZU116" s="11"/>
      <c r="UZV116" s="11"/>
      <c r="UZW116" s="11"/>
      <c r="UZX116" s="11"/>
      <c r="UZY116" s="11"/>
      <c r="UZZ116" s="11"/>
      <c r="VAA116" s="11"/>
      <c r="VAB116" s="11"/>
      <c r="VAC116" s="11"/>
      <c r="VAD116" s="11"/>
      <c r="VAE116" s="11"/>
      <c r="VAF116" s="11"/>
      <c r="VAG116" s="11"/>
      <c r="VAH116" s="11"/>
      <c r="VAI116" s="11"/>
      <c r="VAJ116" s="11"/>
      <c r="VAK116" s="11"/>
      <c r="VAL116" s="11"/>
      <c r="VAM116" s="11"/>
      <c r="VAN116" s="11"/>
      <c r="VAO116" s="11"/>
      <c r="VAP116" s="11"/>
      <c r="VAQ116" s="11"/>
      <c r="VAR116" s="11"/>
      <c r="VAS116" s="11"/>
      <c r="VAT116" s="11"/>
      <c r="VAU116" s="11"/>
      <c r="VAV116" s="11"/>
      <c r="VAW116" s="11"/>
      <c r="VAX116" s="11"/>
      <c r="VAY116" s="11"/>
      <c r="VAZ116" s="11"/>
      <c r="VBA116" s="11"/>
      <c r="VBB116" s="11"/>
      <c r="VBC116" s="11"/>
      <c r="VBD116" s="11"/>
      <c r="VBE116" s="11"/>
      <c r="VBF116" s="11"/>
      <c r="VBG116" s="11"/>
      <c r="VBH116" s="11"/>
      <c r="VBI116" s="11"/>
      <c r="VBJ116" s="11"/>
      <c r="VBK116" s="11"/>
      <c r="VBL116" s="11"/>
      <c r="VBM116" s="11"/>
      <c r="VBN116" s="11"/>
      <c r="VBO116" s="11"/>
      <c r="VBP116" s="11"/>
      <c r="VBQ116" s="11"/>
      <c r="VBR116" s="11"/>
      <c r="VBS116" s="11"/>
      <c r="VBT116" s="11"/>
      <c r="VBU116" s="11"/>
      <c r="VBV116" s="11"/>
      <c r="VBW116" s="11"/>
      <c r="VBX116" s="11"/>
      <c r="VBY116" s="11"/>
      <c r="VBZ116" s="11"/>
      <c r="VCA116" s="11"/>
      <c r="VCB116" s="11"/>
      <c r="VCC116" s="11"/>
      <c r="VCD116" s="11"/>
      <c r="VCE116" s="11"/>
      <c r="VCF116" s="11"/>
      <c r="VCG116" s="11"/>
      <c r="VCH116" s="11"/>
      <c r="VCI116" s="11"/>
      <c r="VCJ116" s="11"/>
      <c r="VCK116" s="11"/>
      <c r="VCL116" s="11"/>
      <c r="VCM116" s="11"/>
      <c r="VCN116" s="11"/>
      <c r="VCO116" s="11"/>
      <c r="VCP116" s="11"/>
      <c r="VCQ116" s="11"/>
      <c r="VCR116" s="11"/>
      <c r="VCS116" s="11"/>
      <c r="VCT116" s="11"/>
      <c r="VCU116" s="11"/>
      <c r="VCV116" s="11"/>
      <c r="VCW116" s="11"/>
      <c r="VCX116" s="11"/>
      <c r="VCY116" s="11"/>
      <c r="VCZ116" s="11"/>
      <c r="VDA116" s="11"/>
      <c r="VDB116" s="11"/>
      <c r="VDC116" s="11"/>
      <c r="VDD116" s="11"/>
      <c r="VDE116" s="11"/>
      <c r="VDF116" s="11"/>
      <c r="VDG116" s="11"/>
      <c r="VDH116" s="11"/>
      <c r="VDI116" s="11"/>
      <c r="VDJ116" s="11"/>
      <c r="VDK116" s="11"/>
      <c r="VDL116" s="11"/>
      <c r="VDM116" s="11"/>
      <c r="VDN116" s="11"/>
      <c r="VDO116" s="11"/>
      <c r="VDP116" s="11"/>
      <c r="VDQ116" s="11"/>
      <c r="VDR116" s="11"/>
      <c r="VDS116" s="11"/>
      <c r="VDT116" s="11"/>
      <c r="VDU116" s="11"/>
      <c r="VDV116" s="11"/>
      <c r="VDW116" s="11"/>
      <c r="VDX116" s="11"/>
      <c r="VDY116" s="11"/>
      <c r="VDZ116" s="11"/>
      <c r="VEA116" s="11"/>
      <c r="VEB116" s="11"/>
      <c r="VEC116" s="11"/>
      <c r="VED116" s="11"/>
      <c r="VEE116" s="11"/>
      <c r="VEF116" s="11"/>
      <c r="VEG116" s="11"/>
      <c r="VEH116" s="11"/>
      <c r="VEI116" s="11"/>
      <c r="VEJ116" s="11"/>
      <c r="VEK116" s="11"/>
      <c r="VEL116" s="11"/>
      <c r="VEM116" s="11"/>
      <c r="VEN116" s="11"/>
      <c r="VEO116" s="11"/>
      <c r="VEP116" s="11"/>
      <c r="VEQ116" s="11"/>
      <c r="VER116" s="11"/>
      <c r="VES116" s="11"/>
      <c r="VET116" s="11"/>
      <c r="VEU116" s="11"/>
      <c r="VEV116" s="11"/>
      <c r="VEW116" s="11"/>
      <c r="VEX116" s="11"/>
      <c r="VEY116" s="11"/>
      <c r="VEZ116" s="11"/>
      <c r="VFA116" s="11"/>
      <c r="VFB116" s="11"/>
      <c r="VFC116" s="11"/>
      <c r="VFD116" s="11"/>
      <c r="VFE116" s="11"/>
      <c r="VFF116" s="11"/>
      <c r="VFG116" s="11"/>
      <c r="VFH116" s="11"/>
      <c r="VFI116" s="11"/>
      <c r="VFJ116" s="11"/>
      <c r="VFK116" s="11"/>
      <c r="VFL116" s="11"/>
      <c r="VFM116" s="11"/>
      <c r="VFN116" s="11"/>
      <c r="VFO116" s="11"/>
      <c r="VFP116" s="11"/>
      <c r="VFQ116" s="11"/>
      <c r="VFR116" s="11"/>
      <c r="VFS116" s="11"/>
      <c r="VFT116" s="11"/>
      <c r="VFU116" s="11"/>
      <c r="VFV116" s="11"/>
      <c r="VFW116" s="11"/>
      <c r="VFX116" s="11"/>
      <c r="VFY116" s="11"/>
      <c r="VFZ116" s="11"/>
      <c r="VGA116" s="11"/>
      <c r="VGB116" s="11"/>
      <c r="VGC116" s="11"/>
      <c r="VGD116" s="11"/>
      <c r="VGE116" s="11"/>
      <c r="VGF116" s="11"/>
      <c r="VGG116" s="11"/>
      <c r="VGH116" s="11"/>
      <c r="VGI116" s="11"/>
      <c r="VGJ116" s="11"/>
      <c r="VGK116" s="11"/>
      <c r="VGL116" s="11"/>
      <c r="VGM116" s="11"/>
      <c r="VGN116" s="11"/>
      <c r="VGO116" s="11"/>
      <c r="VGP116" s="11"/>
      <c r="VGQ116" s="11"/>
      <c r="VGR116" s="11"/>
      <c r="VGS116" s="11"/>
      <c r="VGT116" s="11"/>
      <c r="VGU116" s="11"/>
      <c r="VGV116" s="11"/>
      <c r="VGW116" s="11"/>
      <c r="VGX116" s="11"/>
      <c r="VGY116" s="11"/>
      <c r="VGZ116" s="11"/>
      <c r="VHA116" s="11"/>
      <c r="VHB116" s="11"/>
      <c r="VHC116" s="11"/>
      <c r="VHD116" s="11"/>
      <c r="VHE116" s="11"/>
      <c r="VHF116" s="11"/>
      <c r="VHG116" s="11"/>
      <c r="VHH116" s="11"/>
      <c r="VHI116" s="11"/>
      <c r="VHJ116" s="11"/>
      <c r="VHK116" s="11"/>
      <c r="VHL116" s="11"/>
      <c r="VHM116" s="11"/>
      <c r="VHN116" s="11"/>
      <c r="VHO116" s="11"/>
      <c r="VHP116" s="11"/>
      <c r="VHQ116" s="11"/>
      <c r="VHR116" s="11"/>
      <c r="VHS116" s="11"/>
      <c r="VHT116" s="11"/>
      <c r="VHU116" s="11"/>
      <c r="VHV116" s="11"/>
      <c r="VHW116" s="11"/>
      <c r="VHX116" s="11"/>
      <c r="VHY116" s="11"/>
      <c r="VHZ116" s="11"/>
      <c r="VIA116" s="11"/>
      <c r="VIB116" s="11"/>
      <c r="VIC116" s="11"/>
      <c r="VID116" s="11"/>
      <c r="VIE116" s="11"/>
      <c r="VIF116" s="11"/>
      <c r="VIG116" s="11"/>
      <c r="VIH116" s="11"/>
      <c r="VII116" s="11"/>
      <c r="VIJ116" s="11"/>
      <c r="VIK116" s="11"/>
      <c r="VIL116" s="11"/>
      <c r="VIM116" s="11"/>
      <c r="VIN116" s="11"/>
      <c r="VIO116" s="11"/>
      <c r="VIP116" s="11"/>
      <c r="VIQ116" s="11"/>
      <c r="VIR116" s="11"/>
      <c r="VIS116" s="11"/>
      <c r="VIT116" s="11"/>
      <c r="VIU116" s="11"/>
      <c r="VIV116" s="11"/>
      <c r="VIW116" s="11"/>
      <c r="VIX116" s="11"/>
      <c r="VIY116" s="11"/>
      <c r="VIZ116" s="11"/>
      <c r="VJA116" s="11"/>
      <c r="VJB116" s="11"/>
      <c r="VJC116" s="11"/>
      <c r="VJD116" s="11"/>
      <c r="VJE116" s="11"/>
      <c r="VJF116" s="11"/>
      <c r="VJG116" s="11"/>
      <c r="VJH116" s="11"/>
      <c r="VJI116" s="11"/>
      <c r="VJJ116" s="11"/>
      <c r="VJK116" s="11"/>
      <c r="VJL116" s="11"/>
      <c r="VJM116" s="11"/>
      <c r="VJN116" s="11"/>
      <c r="VJO116" s="11"/>
      <c r="VJP116" s="11"/>
      <c r="VJQ116" s="11"/>
      <c r="VJR116" s="11"/>
      <c r="VJS116" s="11"/>
      <c r="VJT116" s="11"/>
      <c r="VJU116" s="11"/>
      <c r="VJV116" s="11"/>
      <c r="VJW116" s="11"/>
      <c r="VJX116" s="11"/>
      <c r="VJY116" s="11"/>
      <c r="VJZ116" s="11"/>
      <c r="VKA116" s="11"/>
      <c r="VKB116" s="11"/>
      <c r="VKC116" s="11"/>
      <c r="VKD116" s="11"/>
      <c r="VKE116" s="11"/>
      <c r="VKF116" s="11"/>
      <c r="VKG116" s="11"/>
      <c r="VKH116" s="11"/>
      <c r="VKI116" s="11"/>
      <c r="VKJ116" s="11"/>
      <c r="VKK116" s="11"/>
      <c r="VKL116" s="11"/>
      <c r="VKM116" s="11"/>
      <c r="VKN116" s="11"/>
      <c r="VKO116" s="11"/>
      <c r="VKP116" s="11"/>
      <c r="VKQ116" s="11"/>
      <c r="VKR116" s="11"/>
      <c r="VKS116" s="11"/>
      <c r="VKT116" s="11"/>
      <c r="VKU116" s="11"/>
      <c r="VKV116" s="11"/>
      <c r="VKW116" s="11"/>
      <c r="VKX116" s="11"/>
      <c r="VKY116" s="11"/>
      <c r="VKZ116" s="11"/>
      <c r="VLA116" s="11"/>
      <c r="VLB116" s="11"/>
      <c r="VLC116" s="11"/>
      <c r="VLD116" s="11"/>
      <c r="VLE116" s="11"/>
      <c r="VLF116" s="11"/>
      <c r="VLG116" s="11"/>
      <c r="VLH116" s="11"/>
      <c r="VLI116" s="11"/>
      <c r="VLJ116" s="11"/>
      <c r="VLK116" s="11"/>
      <c r="VLL116" s="11"/>
      <c r="VLM116" s="11"/>
      <c r="VLN116" s="11"/>
      <c r="VLO116" s="11"/>
      <c r="VLP116" s="11"/>
      <c r="VLQ116" s="11"/>
      <c r="VLR116" s="11"/>
      <c r="VLS116" s="11"/>
      <c r="VLT116" s="11"/>
      <c r="VLU116" s="11"/>
      <c r="VLV116" s="11"/>
      <c r="VLW116" s="11"/>
      <c r="VLX116" s="11"/>
      <c r="VLY116" s="11"/>
      <c r="VLZ116" s="11"/>
      <c r="VMA116" s="11"/>
      <c r="VMB116" s="11"/>
      <c r="VMC116" s="11"/>
      <c r="VMD116" s="11"/>
      <c r="VME116" s="11"/>
      <c r="VMF116" s="11"/>
      <c r="VMG116" s="11"/>
      <c r="VMH116" s="11"/>
      <c r="VMI116" s="11"/>
      <c r="VMJ116" s="11"/>
      <c r="VMK116" s="11"/>
      <c r="VML116" s="11"/>
      <c r="VMM116" s="11"/>
      <c r="VMN116" s="11"/>
      <c r="VMO116" s="11"/>
      <c r="VMP116" s="11"/>
      <c r="VMQ116" s="11"/>
      <c r="VMR116" s="11"/>
      <c r="VMS116" s="11"/>
      <c r="VMT116" s="11"/>
      <c r="VMU116" s="11"/>
      <c r="VMV116" s="11"/>
      <c r="VMW116" s="11"/>
      <c r="VMX116" s="11"/>
      <c r="VMY116" s="11"/>
      <c r="VMZ116" s="11"/>
      <c r="VNA116" s="11"/>
      <c r="VNB116" s="11"/>
      <c r="VNC116" s="11"/>
      <c r="VND116" s="11"/>
      <c r="VNE116" s="11"/>
      <c r="VNF116" s="11"/>
      <c r="VNG116" s="11"/>
      <c r="VNH116" s="11"/>
      <c r="VNI116" s="11"/>
      <c r="VNJ116" s="11"/>
      <c r="VNK116" s="11"/>
      <c r="VNL116" s="11"/>
      <c r="VNM116" s="11"/>
      <c r="VNN116" s="11"/>
      <c r="VNO116" s="11"/>
      <c r="VNP116" s="11"/>
      <c r="VNQ116" s="11"/>
      <c r="VNR116" s="11"/>
      <c r="VNS116" s="11"/>
      <c r="VNT116" s="11"/>
      <c r="VNU116" s="11"/>
      <c r="VNV116" s="11"/>
      <c r="VNW116" s="11"/>
      <c r="VNX116" s="11"/>
      <c r="VNY116" s="11"/>
      <c r="VNZ116" s="11"/>
      <c r="VOA116" s="11"/>
      <c r="VOB116" s="11"/>
      <c r="VOC116" s="11"/>
      <c r="VOD116" s="11"/>
      <c r="VOE116" s="11"/>
      <c r="VOF116" s="11"/>
      <c r="VOG116" s="11"/>
      <c r="VOH116" s="11"/>
      <c r="VOI116" s="11"/>
      <c r="VOJ116" s="11"/>
      <c r="VOK116" s="11"/>
      <c r="VOL116" s="11"/>
      <c r="VOM116" s="11"/>
      <c r="VON116" s="11"/>
      <c r="VOO116" s="11"/>
      <c r="VOP116" s="11"/>
      <c r="VOQ116" s="11"/>
      <c r="VOR116" s="11"/>
      <c r="VOS116" s="11"/>
      <c r="VOT116" s="11"/>
      <c r="VOU116" s="11"/>
      <c r="VOV116" s="11"/>
      <c r="VOW116" s="11"/>
      <c r="VOX116" s="11"/>
      <c r="VOY116" s="11"/>
      <c r="VOZ116" s="11"/>
      <c r="VPA116" s="11"/>
      <c r="VPB116" s="11"/>
      <c r="VPC116" s="11"/>
      <c r="VPD116" s="11"/>
      <c r="VPE116" s="11"/>
      <c r="VPF116" s="11"/>
      <c r="VPG116" s="11"/>
      <c r="VPH116" s="11"/>
      <c r="VPI116" s="11"/>
      <c r="VPJ116" s="11"/>
      <c r="VPK116" s="11"/>
      <c r="VPL116" s="11"/>
      <c r="VPM116" s="11"/>
      <c r="VPN116" s="11"/>
      <c r="VPO116" s="11"/>
      <c r="VPP116" s="11"/>
      <c r="VPQ116" s="11"/>
      <c r="VPR116" s="11"/>
      <c r="VPS116" s="11"/>
      <c r="VPT116" s="11"/>
      <c r="VPU116" s="11"/>
      <c r="VPV116" s="11"/>
      <c r="VPW116" s="11"/>
      <c r="VPX116" s="11"/>
      <c r="VPY116" s="11"/>
      <c r="VPZ116" s="11"/>
      <c r="VQA116" s="11"/>
      <c r="VQB116" s="11"/>
      <c r="VQC116" s="11"/>
      <c r="VQD116" s="11"/>
      <c r="VQE116" s="11"/>
      <c r="VQF116" s="11"/>
      <c r="VQG116" s="11"/>
      <c r="VQH116" s="11"/>
      <c r="VQI116" s="11"/>
      <c r="VQJ116" s="11"/>
      <c r="VQK116" s="11"/>
      <c r="VQL116" s="11"/>
      <c r="VQM116" s="11"/>
      <c r="VQN116" s="11"/>
      <c r="VQO116" s="11"/>
      <c r="VQP116" s="11"/>
      <c r="VQQ116" s="11"/>
      <c r="VQR116" s="11"/>
      <c r="VQS116" s="11"/>
      <c r="VQT116" s="11"/>
      <c r="VQU116" s="11"/>
      <c r="VQV116" s="11"/>
      <c r="VQW116" s="11"/>
      <c r="VQX116" s="11"/>
      <c r="VQY116" s="11"/>
      <c r="VQZ116" s="11"/>
      <c r="VRA116" s="11"/>
      <c r="VRB116" s="11"/>
      <c r="VRC116" s="11"/>
      <c r="VRD116" s="11"/>
      <c r="VRE116" s="11"/>
      <c r="VRF116" s="11"/>
      <c r="VRG116" s="11"/>
      <c r="VRH116" s="11"/>
      <c r="VRI116" s="11"/>
      <c r="VRJ116" s="11"/>
      <c r="VRK116" s="11"/>
      <c r="VRL116" s="11"/>
      <c r="VRM116" s="11"/>
      <c r="VRN116" s="11"/>
      <c r="VRO116" s="11"/>
      <c r="VRP116" s="11"/>
      <c r="VRQ116" s="11"/>
      <c r="VRR116" s="11"/>
      <c r="VRS116" s="11"/>
      <c r="VRT116" s="11"/>
      <c r="VRU116" s="11"/>
      <c r="VRV116" s="11"/>
      <c r="VRW116" s="11"/>
      <c r="VRX116" s="11"/>
      <c r="VRY116" s="11"/>
      <c r="VRZ116" s="11"/>
      <c r="VSA116" s="11"/>
      <c r="VSB116" s="11"/>
      <c r="VSC116" s="11"/>
      <c r="VSD116" s="11"/>
      <c r="VSE116" s="11"/>
      <c r="VSF116" s="11"/>
      <c r="VSG116" s="11"/>
      <c r="VSH116" s="11"/>
      <c r="VSI116" s="11"/>
      <c r="VSJ116" s="11"/>
      <c r="VSK116" s="11"/>
      <c r="VSL116" s="11"/>
      <c r="VSM116" s="11"/>
      <c r="VSN116" s="11"/>
      <c r="VSO116" s="11"/>
      <c r="VSP116" s="11"/>
      <c r="VSQ116" s="11"/>
      <c r="VSR116" s="11"/>
      <c r="VSS116" s="11"/>
      <c r="VST116" s="11"/>
      <c r="VSU116" s="11"/>
      <c r="VSV116" s="11"/>
      <c r="VSW116" s="11"/>
      <c r="VSX116" s="11"/>
      <c r="VSY116" s="11"/>
      <c r="VSZ116" s="11"/>
      <c r="VTA116" s="11"/>
      <c r="VTB116" s="11"/>
      <c r="VTC116" s="11"/>
      <c r="VTD116" s="11"/>
      <c r="VTE116" s="11"/>
      <c r="VTF116" s="11"/>
      <c r="VTG116" s="11"/>
      <c r="VTH116" s="11"/>
      <c r="VTI116" s="11"/>
      <c r="VTJ116" s="11"/>
      <c r="VTK116" s="11"/>
      <c r="VTL116" s="11"/>
      <c r="VTM116" s="11"/>
      <c r="VTN116" s="11"/>
      <c r="VTO116" s="11"/>
      <c r="VTP116" s="11"/>
      <c r="VTQ116" s="11"/>
      <c r="VTR116" s="11"/>
      <c r="VTS116" s="11"/>
      <c r="VTT116" s="11"/>
      <c r="VTU116" s="11"/>
      <c r="VTV116" s="11"/>
      <c r="VTW116" s="11"/>
      <c r="VTX116" s="11"/>
      <c r="VTY116" s="11"/>
      <c r="VTZ116" s="11"/>
      <c r="VUA116" s="11"/>
      <c r="VUB116" s="11"/>
      <c r="VUC116" s="11"/>
      <c r="VUD116" s="11"/>
      <c r="VUE116" s="11"/>
      <c r="VUF116" s="11"/>
      <c r="VUG116" s="11"/>
      <c r="VUH116" s="11"/>
      <c r="VUI116" s="11"/>
      <c r="VUJ116" s="11"/>
      <c r="VUK116" s="11"/>
      <c r="VUL116" s="11"/>
      <c r="VUM116" s="11"/>
      <c r="VUN116" s="11"/>
      <c r="VUO116" s="11"/>
      <c r="VUP116" s="11"/>
      <c r="VUQ116" s="11"/>
      <c r="VUR116" s="11"/>
      <c r="VUS116" s="11"/>
      <c r="VUT116" s="11"/>
      <c r="VUU116" s="11"/>
      <c r="VUV116" s="11"/>
      <c r="VUW116" s="11"/>
      <c r="VUX116" s="11"/>
      <c r="VUY116" s="11"/>
      <c r="VUZ116" s="11"/>
      <c r="VVA116" s="11"/>
      <c r="VVB116" s="11"/>
      <c r="VVC116" s="11"/>
      <c r="VVD116" s="11"/>
      <c r="VVE116" s="11"/>
      <c r="VVF116" s="11"/>
      <c r="VVG116" s="11"/>
      <c r="VVH116" s="11"/>
      <c r="VVI116" s="11"/>
      <c r="VVJ116" s="11"/>
      <c r="VVK116" s="11"/>
      <c r="VVL116" s="11"/>
      <c r="VVM116" s="11"/>
      <c r="VVN116" s="11"/>
      <c r="VVO116" s="11"/>
      <c r="VVP116" s="11"/>
      <c r="VVQ116" s="11"/>
      <c r="VVR116" s="11"/>
      <c r="VVS116" s="11"/>
      <c r="VVT116" s="11"/>
      <c r="VVU116" s="11"/>
      <c r="VVV116" s="11"/>
      <c r="VVW116" s="11"/>
      <c r="VVX116" s="11"/>
      <c r="VVY116" s="11"/>
      <c r="VVZ116" s="11"/>
      <c r="VWA116" s="11"/>
      <c r="VWB116" s="11"/>
      <c r="VWC116" s="11"/>
      <c r="VWD116" s="11"/>
      <c r="VWE116" s="11"/>
      <c r="VWF116" s="11"/>
      <c r="VWG116" s="11"/>
      <c r="VWH116" s="11"/>
      <c r="VWI116" s="11"/>
      <c r="VWJ116" s="11"/>
      <c r="VWK116" s="11"/>
      <c r="VWL116" s="11"/>
      <c r="VWM116" s="11"/>
      <c r="VWN116" s="11"/>
      <c r="VWO116" s="11"/>
      <c r="VWP116" s="11"/>
      <c r="VWQ116" s="11"/>
      <c r="VWR116" s="11"/>
      <c r="VWS116" s="11"/>
      <c r="VWT116" s="11"/>
      <c r="VWU116" s="11"/>
      <c r="VWV116" s="11"/>
      <c r="VWW116" s="11"/>
      <c r="VWX116" s="11"/>
      <c r="VWY116" s="11"/>
      <c r="VWZ116" s="11"/>
      <c r="VXA116" s="11"/>
      <c r="VXB116" s="11"/>
      <c r="VXC116" s="11"/>
      <c r="VXD116" s="11"/>
      <c r="VXE116" s="11"/>
      <c r="VXF116" s="11"/>
      <c r="VXG116" s="11"/>
      <c r="VXH116" s="11"/>
      <c r="VXI116" s="11"/>
      <c r="VXJ116" s="11"/>
      <c r="VXK116" s="11"/>
      <c r="VXL116" s="11"/>
      <c r="VXM116" s="11"/>
      <c r="VXN116" s="11"/>
      <c r="VXO116" s="11"/>
      <c r="VXP116" s="11"/>
      <c r="VXQ116" s="11"/>
      <c r="VXR116" s="11"/>
      <c r="VXS116" s="11"/>
      <c r="VXT116" s="11"/>
      <c r="VXU116" s="11"/>
      <c r="VXV116" s="11"/>
      <c r="VXW116" s="11"/>
      <c r="VXX116" s="11"/>
      <c r="VXY116" s="11"/>
      <c r="VXZ116" s="11"/>
      <c r="VYA116" s="11"/>
      <c r="VYB116" s="11"/>
      <c r="VYC116" s="11"/>
      <c r="VYD116" s="11"/>
      <c r="VYE116" s="11"/>
      <c r="VYF116" s="11"/>
      <c r="VYG116" s="11"/>
      <c r="VYH116" s="11"/>
      <c r="VYI116" s="11"/>
      <c r="VYJ116" s="11"/>
      <c r="VYK116" s="11"/>
      <c r="VYL116" s="11"/>
      <c r="VYM116" s="11"/>
      <c r="VYN116" s="11"/>
      <c r="VYO116" s="11"/>
      <c r="VYP116" s="11"/>
      <c r="VYQ116" s="11"/>
      <c r="VYR116" s="11"/>
      <c r="VYS116" s="11"/>
      <c r="VYT116" s="11"/>
      <c r="VYU116" s="11"/>
      <c r="VYV116" s="11"/>
      <c r="VYW116" s="11"/>
      <c r="VYX116" s="11"/>
      <c r="VYY116" s="11"/>
      <c r="VYZ116" s="11"/>
      <c r="VZA116" s="11"/>
      <c r="VZB116" s="11"/>
      <c r="VZC116" s="11"/>
      <c r="VZD116" s="11"/>
      <c r="VZE116" s="11"/>
      <c r="VZF116" s="11"/>
      <c r="VZG116" s="11"/>
      <c r="VZH116" s="11"/>
      <c r="VZI116" s="11"/>
      <c r="VZJ116" s="11"/>
      <c r="VZK116" s="11"/>
      <c r="VZL116" s="11"/>
      <c r="VZM116" s="11"/>
      <c r="VZN116" s="11"/>
      <c r="VZO116" s="11"/>
      <c r="VZP116" s="11"/>
      <c r="VZQ116" s="11"/>
      <c r="VZR116" s="11"/>
      <c r="VZS116" s="11"/>
      <c r="VZT116" s="11"/>
      <c r="VZU116" s="11"/>
      <c r="VZV116" s="11"/>
      <c r="VZW116" s="11"/>
      <c r="VZX116" s="11"/>
      <c r="VZY116" s="11"/>
      <c r="VZZ116" s="11"/>
      <c r="WAA116" s="11"/>
      <c r="WAB116" s="11"/>
      <c r="WAC116" s="11"/>
      <c r="WAD116" s="11"/>
      <c r="WAE116" s="11"/>
      <c r="WAF116" s="11"/>
      <c r="WAG116" s="11"/>
      <c r="WAH116" s="11"/>
      <c r="WAI116" s="11"/>
      <c r="WAJ116" s="11"/>
      <c r="WAK116" s="11"/>
      <c r="WAL116" s="11"/>
      <c r="WAM116" s="11"/>
      <c r="WAN116" s="11"/>
      <c r="WAO116" s="11"/>
      <c r="WAP116" s="11"/>
      <c r="WAQ116" s="11"/>
      <c r="WAR116" s="11"/>
      <c r="WAS116" s="11"/>
      <c r="WAT116" s="11"/>
      <c r="WAU116" s="11"/>
      <c r="WAV116" s="11"/>
      <c r="WAW116" s="11"/>
      <c r="WAX116" s="11"/>
      <c r="WAY116" s="11"/>
      <c r="WAZ116" s="11"/>
      <c r="WBA116" s="11"/>
      <c r="WBB116" s="11"/>
      <c r="WBC116" s="11"/>
      <c r="WBD116" s="11"/>
      <c r="WBE116" s="11"/>
      <c r="WBF116" s="11"/>
      <c r="WBG116" s="11"/>
      <c r="WBH116" s="11"/>
      <c r="WBI116" s="11"/>
      <c r="WBJ116" s="11"/>
      <c r="WBK116" s="11"/>
      <c r="WBL116" s="11"/>
      <c r="WBM116" s="11"/>
      <c r="WBN116" s="11"/>
      <c r="WBO116" s="11"/>
      <c r="WBP116" s="11"/>
      <c r="WBQ116" s="11"/>
      <c r="WBR116" s="11"/>
      <c r="WBS116" s="11"/>
      <c r="WBT116" s="11"/>
      <c r="WBU116" s="11"/>
      <c r="WBV116" s="11"/>
      <c r="WBW116" s="11"/>
      <c r="WBX116" s="11"/>
      <c r="WBY116" s="11"/>
      <c r="WBZ116" s="11"/>
      <c r="WCA116" s="11"/>
      <c r="WCB116" s="11"/>
      <c r="WCC116" s="11"/>
      <c r="WCD116" s="11"/>
      <c r="WCE116" s="11"/>
      <c r="WCF116" s="11"/>
      <c r="WCG116" s="11"/>
      <c r="WCH116" s="11"/>
      <c r="WCI116" s="11"/>
      <c r="WCJ116" s="11"/>
      <c r="WCK116" s="11"/>
      <c r="WCL116" s="11"/>
      <c r="WCM116" s="11"/>
      <c r="WCN116" s="11"/>
      <c r="WCO116" s="11"/>
      <c r="WCP116" s="11"/>
      <c r="WCQ116" s="11"/>
      <c r="WCR116" s="11"/>
      <c r="WCS116" s="11"/>
      <c r="WCT116" s="11"/>
      <c r="WCU116" s="11"/>
      <c r="WCV116" s="11"/>
      <c r="WCW116" s="11"/>
      <c r="WCX116" s="11"/>
      <c r="WCY116" s="11"/>
      <c r="WCZ116" s="11"/>
      <c r="WDA116" s="11"/>
      <c r="WDB116" s="11"/>
      <c r="WDC116" s="11"/>
      <c r="WDD116" s="11"/>
      <c r="WDE116" s="11"/>
      <c r="WDF116" s="11"/>
      <c r="WDG116" s="11"/>
      <c r="WDH116" s="11"/>
      <c r="WDI116" s="11"/>
      <c r="WDJ116" s="11"/>
      <c r="WDK116" s="11"/>
      <c r="WDL116" s="11"/>
      <c r="WDM116" s="11"/>
      <c r="WDN116" s="11"/>
      <c r="WDO116" s="11"/>
      <c r="WDP116" s="11"/>
      <c r="WDQ116" s="11"/>
      <c r="WDR116" s="11"/>
      <c r="WDS116" s="11"/>
      <c r="WDT116" s="11"/>
      <c r="WDU116" s="11"/>
      <c r="WDV116" s="11"/>
      <c r="WDW116" s="11"/>
      <c r="WDX116" s="11"/>
      <c r="WDY116" s="11"/>
      <c r="WDZ116" s="11"/>
      <c r="WEA116" s="11"/>
      <c r="WEB116" s="11"/>
      <c r="WEC116" s="11"/>
      <c r="WED116" s="11"/>
      <c r="WEE116" s="11"/>
      <c r="WEF116" s="11"/>
      <c r="WEG116" s="11"/>
      <c r="WEH116" s="11"/>
      <c r="WEI116" s="11"/>
      <c r="WEJ116" s="11"/>
      <c r="WEK116" s="11"/>
      <c r="WEL116" s="11"/>
      <c r="WEM116" s="11"/>
      <c r="WEN116" s="11"/>
      <c r="WEO116" s="11"/>
      <c r="WEP116" s="11"/>
      <c r="WEQ116" s="11"/>
      <c r="WER116" s="11"/>
      <c r="WES116" s="11"/>
      <c r="WET116" s="11"/>
      <c r="WEU116" s="11"/>
      <c r="WEV116" s="11"/>
      <c r="WEW116" s="11"/>
      <c r="WEX116" s="11"/>
      <c r="WEY116" s="11"/>
      <c r="WEZ116" s="11"/>
      <c r="WFA116" s="11"/>
      <c r="WFB116" s="11"/>
      <c r="WFC116" s="11"/>
      <c r="WFD116" s="11"/>
      <c r="WFE116" s="11"/>
      <c r="WFF116" s="11"/>
      <c r="WFG116" s="11"/>
      <c r="WFH116" s="11"/>
      <c r="WFI116" s="11"/>
      <c r="WFJ116" s="11"/>
      <c r="WFK116" s="11"/>
      <c r="WFL116" s="11"/>
      <c r="WFM116" s="11"/>
      <c r="WFN116" s="11"/>
      <c r="WFO116" s="11"/>
      <c r="WFP116" s="11"/>
      <c r="WFQ116" s="11"/>
      <c r="WFR116" s="11"/>
      <c r="WFS116" s="11"/>
      <c r="WFT116" s="11"/>
      <c r="WFU116" s="11"/>
      <c r="WFV116" s="11"/>
      <c r="WFW116" s="11"/>
      <c r="WFX116" s="11"/>
      <c r="WFY116" s="11"/>
      <c r="WFZ116" s="11"/>
      <c r="WGA116" s="11"/>
      <c r="WGB116" s="11"/>
      <c r="WGC116" s="11"/>
      <c r="WGD116" s="11"/>
      <c r="WGE116" s="11"/>
      <c r="WGF116" s="11"/>
      <c r="WGG116" s="11"/>
      <c r="WGH116" s="11"/>
      <c r="WGI116" s="11"/>
      <c r="WGJ116" s="11"/>
      <c r="WGK116" s="11"/>
      <c r="WGL116" s="11"/>
      <c r="WGM116" s="11"/>
      <c r="WGN116" s="11"/>
      <c r="WGO116" s="11"/>
      <c r="WGP116" s="11"/>
      <c r="WGQ116" s="11"/>
      <c r="WGR116" s="11"/>
      <c r="WGS116" s="11"/>
      <c r="WGT116" s="11"/>
      <c r="WGU116" s="11"/>
      <c r="WGV116" s="11"/>
      <c r="WGW116" s="11"/>
      <c r="WGX116" s="11"/>
      <c r="WGY116" s="11"/>
      <c r="WGZ116" s="11"/>
      <c r="WHA116" s="11"/>
      <c r="WHB116" s="11"/>
      <c r="WHC116" s="11"/>
      <c r="WHD116" s="11"/>
      <c r="WHE116" s="11"/>
      <c r="WHF116" s="11"/>
      <c r="WHG116" s="11"/>
      <c r="WHH116" s="11"/>
      <c r="WHI116" s="11"/>
      <c r="WHJ116" s="11"/>
      <c r="WHK116" s="11"/>
      <c r="WHL116" s="11"/>
      <c r="WHM116" s="11"/>
      <c r="WHN116" s="11"/>
      <c r="WHO116" s="11"/>
      <c r="WHP116" s="11"/>
      <c r="WHQ116" s="11"/>
      <c r="WHR116" s="11"/>
      <c r="WHS116" s="11"/>
      <c r="WHT116" s="11"/>
      <c r="WHU116" s="11"/>
      <c r="WHV116" s="11"/>
      <c r="WHW116" s="11"/>
      <c r="WHX116" s="11"/>
      <c r="WHY116" s="11"/>
      <c r="WHZ116" s="11"/>
      <c r="WIA116" s="11"/>
      <c r="WIB116" s="11"/>
      <c r="WIC116" s="11"/>
      <c r="WID116" s="11"/>
      <c r="WIE116" s="11"/>
      <c r="WIF116" s="11"/>
      <c r="WIG116" s="11"/>
      <c r="WIH116" s="11"/>
      <c r="WII116" s="11"/>
      <c r="WIJ116" s="11"/>
      <c r="WIK116" s="11"/>
      <c r="WIL116" s="11"/>
      <c r="WIM116" s="11"/>
      <c r="WIN116" s="11"/>
      <c r="WIO116" s="11"/>
      <c r="WIP116" s="11"/>
      <c r="WIQ116" s="11"/>
      <c r="WIR116" s="11"/>
      <c r="WIS116" s="11"/>
      <c r="WIT116" s="11"/>
      <c r="WIU116" s="11"/>
      <c r="WIV116" s="11"/>
      <c r="WIW116" s="11"/>
      <c r="WIX116" s="11"/>
      <c r="WIY116" s="11"/>
      <c r="WIZ116" s="11"/>
      <c r="WJA116" s="11"/>
      <c r="WJB116" s="11"/>
      <c r="WJC116" s="11"/>
      <c r="WJD116" s="11"/>
      <c r="WJE116" s="11"/>
      <c r="WJF116" s="11"/>
      <c r="WJG116" s="11"/>
      <c r="WJH116" s="11"/>
      <c r="WJI116" s="11"/>
      <c r="WJJ116" s="11"/>
      <c r="WJK116" s="11"/>
      <c r="WJL116" s="11"/>
      <c r="WJM116" s="11"/>
      <c r="WJN116" s="11"/>
      <c r="WJO116" s="11"/>
      <c r="WJP116" s="11"/>
      <c r="WJQ116" s="11"/>
      <c r="WJR116" s="11"/>
      <c r="WJS116" s="11"/>
      <c r="WJT116" s="11"/>
      <c r="WJU116" s="11"/>
      <c r="WJV116" s="11"/>
      <c r="WJW116" s="11"/>
      <c r="WJX116" s="11"/>
      <c r="WJY116" s="11"/>
      <c r="WJZ116" s="11"/>
      <c r="WKA116" s="11"/>
      <c r="WKB116" s="11"/>
      <c r="WKC116" s="11"/>
      <c r="WKD116" s="11"/>
      <c r="WKE116" s="11"/>
      <c r="WKF116" s="11"/>
      <c r="WKG116" s="11"/>
      <c r="WKH116" s="11"/>
      <c r="WKI116" s="11"/>
      <c r="WKJ116" s="11"/>
      <c r="WKK116" s="11"/>
      <c r="WKL116" s="11"/>
      <c r="WKM116" s="11"/>
      <c r="WKN116" s="11"/>
      <c r="WKO116" s="11"/>
      <c r="WKP116" s="11"/>
      <c r="WKQ116" s="11"/>
      <c r="WKR116" s="11"/>
      <c r="WKS116" s="11"/>
      <c r="WKT116" s="11"/>
      <c r="WKU116" s="11"/>
      <c r="WKV116" s="11"/>
      <c r="WKW116" s="11"/>
      <c r="WKX116" s="11"/>
      <c r="WKY116" s="11"/>
      <c r="WKZ116" s="11"/>
      <c r="WLA116" s="11"/>
      <c r="WLB116" s="11"/>
      <c r="WLC116" s="11"/>
      <c r="WLD116" s="11"/>
      <c r="WLE116" s="11"/>
      <c r="WLF116" s="11"/>
      <c r="WLG116" s="11"/>
      <c r="WLH116" s="11"/>
      <c r="WLI116" s="11"/>
      <c r="WLJ116" s="11"/>
      <c r="WLK116" s="11"/>
      <c r="WLL116" s="11"/>
      <c r="WLM116" s="11"/>
      <c r="WLN116" s="11"/>
      <c r="WLO116" s="11"/>
      <c r="WLP116" s="11"/>
      <c r="WLQ116" s="11"/>
      <c r="WLR116" s="11"/>
      <c r="WLS116" s="11"/>
      <c r="WLT116" s="11"/>
      <c r="WLU116" s="11"/>
      <c r="WLV116" s="11"/>
      <c r="WLW116" s="11"/>
      <c r="WLX116" s="11"/>
      <c r="WLY116" s="11"/>
      <c r="WLZ116" s="11"/>
      <c r="WMA116" s="11"/>
      <c r="WMB116" s="11"/>
      <c r="WMC116" s="11"/>
      <c r="WMD116" s="11"/>
      <c r="WME116" s="11"/>
      <c r="WMF116" s="11"/>
      <c r="WMG116" s="11"/>
      <c r="WMH116" s="11"/>
      <c r="WMI116" s="11"/>
      <c r="WMJ116" s="11"/>
      <c r="WMK116" s="11"/>
      <c r="WML116" s="11"/>
      <c r="WMM116" s="11"/>
      <c r="WMN116" s="11"/>
      <c r="WMO116" s="11"/>
      <c r="WMP116" s="11"/>
      <c r="WMQ116" s="11"/>
      <c r="WMR116" s="11"/>
      <c r="WMS116" s="11"/>
      <c r="WMT116" s="11"/>
      <c r="WMU116" s="11"/>
      <c r="WMV116" s="11"/>
      <c r="WMW116" s="11"/>
      <c r="WMX116" s="11"/>
      <c r="WMY116" s="11"/>
      <c r="WMZ116" s="11"/>
      <c r="WNA116" s="11"/>
      <c r="WNB116" s="11"/>
      <c r="WNC116" s="11"/>
      <c r="WND116" s="11"/>
      <c r="WNE116" s="11"/>
      <c r="WNF116" s="11"/>
      <c r="WNG116" s="11"/>
      <c r="WNH116" s="11"/>
      <c r="WNI116" s="11"/>
      <c r="WNJ116" s="11"/>
      <c r="WNK116" s="11"/>
      <c r="WNL116" s="11"/>
      <c r="WNM116" s="11"/>
      <c r="WNN116" s="11"/>
      <c r="WNO116" s="11"/>
      <c r="WNP116" s="11"/>
      <c r="WNQ116" s="11"/>
      <c r="WNR116" s="11"/>
      <c r="WNS116" s="11"/>
      <c r="WNT116" s="11"/>
      <c r="WNU116" s="11"/>
      <c r="WNV116" s="11"/>
      <c r="WNW116" s="11"/>
      <c r="WNX116" s="11"/>
      <c r="WNY116" s="11"/>
      <c r="WNZ116" s="11"/>
      <c r="WOA116" s="11"/>
      <c r="WOB116" s="11"/>
      <c r="WOC116" s="11"/>
      <c r="WOD116" s="11"/>
      <c r="WOE116" s="11"/>
      <c r="WOF116" s="11"/>
      <c r="WOG116" s="11"/>
      <c r="WOH116" s="11"/>
      <c r="WOI116" s="11"/>
      <c r="WOJ116" s="11"/>
      <c r="WOK116" s="11"/>
      <c r="WOL116" s="11"/>
      <c r="WOM116" s="11"/>
      <c r="WON116" s="11"/>
      <c r="WOO116" s="11"/>
      <c r="WOP116" s="11"/>
      <c r="WOQ116" s="11"/>
      <c r="WOR116" s="11"/>
      <c r="WOS116" s="11"/>
      <c r="WOT116" s="11"/>
      <c r="WOU116" s="11"/>
      <c r="WOV116" s="11"/>
      <c r="WOW116" s="11"/>
      <c r="WOX116" s="11"/>
      <c r="WOY116" s="11"/>
      <c r="WOZ116" s="11"/>
      <c r="WPA116" s="11"/>
      <c r="WPB116" s="11"/>
      <c r="WPC116" s="11"/>
      <c r="WPD116" s="11"/>
      <c r="WPE116" s="11"/>
      <c r="WPF116" s="11"/>
      <c r="WPG116" s="11"/>
      <c r="WPH116" s="11"/>
      <c r="WPI116" s="11"/>
      <c r="WPJ116" s="11"/>
      <c r="WPK116" s="11"/>
      <c r="WPL116" s="11"/>
      <c r="WPM116" s="11"/>
      <c r="WPN116" s="11"/>
      <c r="WPO116" s="11"/>
      <c r="WPP116" s="11"/>
      <c r="WPQ116" s="11"/>
      <c r="WPR116" s="11"/>
      <c r="WPS116" s="11"/>
      <c r="WPT116" s="11"/>
      <c r="WPU116" s="11"/>
      <c r="WPV116" s="11"/>
      <c r="WPW116" s="11"/>
      <c r="WPX116" s="11"/>
      <c r="WPY116" s="11"/>
      <c r="WPZ116" s="11"/>
      <c r="WQA116" s="11"/>
      <c r="WQB116" s="11"/>
      <c r="WQC116" s="11"/>
      <c r="WQD116" s="11"/>
      <c r="WQE116" s="11"/>
      <c r="WQF116" s="11"/>
      <c r="WQG116" s="11"/>
      <c r="WQH116" s="11"/>
      <c r="WQI116" s="11"/>
      <c r="WQJ116" s="11"/>
      <c r="WQK116" s="11"/>
      <c r="WQL116" s="11"/>
      <c r="WQM116" s="11"/>
      <c r="WQN116" s="11"/>
      <c r="WQO116" s="11"/>
      <c r="WQP116" s="11"/>
      <c r="WQQ116" s="11"/>
      <c r="WQR116" s="11"/>
      <c r="WQS116" s="11"/>
      <c r="WQT116" s="11"/>
      <c r="WQU116" s="11"/>
      <c r="WQV116" s="11"/>
      <c r="WQW116" s="11"/>
      <c r="WQX116" s="11"/>
      <c r="WQY116" s="11"/>
      <c r="WQZ116" s="11"/>
      <c r="WRA116" s="11"/>
      <c r="WRB116" s="11"/>
      <c r="WRC116" s="11"/>
      <c r="WRD116" s="11"/>
      <c r="WRE116" s="11"/>
      <c r="WRF116" s="11"/>
      <c r="WRG116" s="11"/>
      <c r="WRH116" s="11"/>
      <c r="WRI116" s="11"/>
      <c r="WRJ116" s="11"/>
      <c r="WRK116" s="11"/>
      <c r="WRL116" s="11"/>
      <c r="WRM116" s="11"/>
      <c r="WRN116" s="11"/>
      <c r="WRO116" s="11"/>
      <c r="WRP116" s="11"/>
      <c r="WRQ116" s="11"/>
      <c r="WRR116" s="11"/>
      <c r="WRS116" s="11"/>
      <c r="WRT116" s="11"/>
      <c r="WRU116" s="11"/>
      <c r="WRV116" s="11"/>
      <c r="WRW116" s="11"/>
      <c r="WRX116" s="11"/>
      <c r="WRY116" s="11"/>
      <c r="WRZ116" s="11"/>
      <c r="WSA116" s="11"/>
      <c r="WSB116" s="11"/>
      <c r="WSC116" s="11"/>
      <c r="WSD116" s="11"/>
      <c r="WSE116" s="11"/>
      <c r="WSF116" s="11"/>
      <c r="WSG116" s="11"/>
      <c r="WSH116" s="11"/>
      <c r="WSI116" s="11"/>
      <c r="WSJ116" s="11"/>
      <c r="WSK116" s="11"/>
      <c r="WSL116" s="11"/>
      <c r="WSM116" s="11"/>
      <c r="WSN116" s="11"/>
      <c r="WSO116" s="11"/>
      <c r="WSP116" s="11"/>
      <c r="WSQ116" s="11"/>
      <c r="WSR116" s="11"/>
      <c r="WSS116" s="11"/>
      <c r="WST116" s="11"/>
      <c r="WSU116" s="11"/>
      <c r="WSV116" s="11"/>
      <c r="WSW116" s="11"/>
      <c r="WSX116" s="11"/>
      <c r="WSY116" s="11"/>
      <c r="WSZ116" s="11"/>
      <c r="WTA116" s="11"/>
      <c r="WTB116" s="11"/>
      <c r="WTC116" s="11"/>
      <c r="WTD116" s="11"/>
      <c r="WTE116" s="11"/>
      <c r="WTF116" s="11"/>
      <c r="WTG116" s="11"/>
      <c r="WTH116" s="11"/>
      <c r="WTI116" s="11"/>
      <c r="WTJ116" s="11"/>
      <c r="WTK116" s="11"/>
      <c r="WTL116" s="11"/>
      <c r="WTM116" s="11"/>
      <c r="WTN116" s="11"/>
      <c r="WTO116" s="11"/>
      <c r="WTP116" s="11"/>
      <c r="WTQ116" s="11"/>
      <c r="WTR116" s="11"/>
      <c r="WTS116" s="11"/>
      <c r="WTT116" s="11"/>
      <c r="WTU116" s="11"/>
      <c r="WTV116" s="11"/>
      <c r="WTW116" s="11"/>
      <c r="WTX116" s="11"/>
      <c r="WTY116" s="11"/>
      <c r="WTZ116" s="11"/>
      <c r="WUA116" s="11"/>
      <c r="WUB116" s="11"/>
      <c r="WUC116" s="11"/>
      <c r="WUD116" s="11"/>
      <c r="WUE116" s="11"/>
      <c r="WUF116" s="11"/>
      <c r="WUG116" s="11"/>
      <c r="WUH116" s="11"/>
      <c r="WUI116" s="11"/>
      <c r="WUJ116" s="11"/>
      <c r="WUK116" s="11"/>
      <c r="WUL116" s="11"/>
      <c r="WUM116" s="11"/>
      <c r="WUN116" s="11"/>
      <c r="WUO116" s="11"/>
      <c r="WUP116" s="11"/>
      <c r="WUQ116" s="11"/>
      <c r="WUR116" s="11"/>
      <c r="WUS116" s="11"/>
      <c r="WUT116" s="11"/>
      <c r="WUU116" s="11"/>
      <c r="WUV116" s="11"/>
      <c r="WUW116" s="11"/>
      <c r="WUX116" s="11"/>
      <c r="WUY116" s="11"/>
      <c r="WUZ116" s="11"/>
      <c r="WVA116" s="11"/>
      <c r="WVB116" s="11"/>
      <c r="WVC116" s="11"/>
      <c r="WVD116" s="11"/>
      <c r="WVE116" s="11"/>
      <c r="WVF116" s="11"/>
      <c r="WVG116" s="11"/>
      <c r="WVH116" s="11"/>
      <c r="WVI116" s="11"/>
      <c r="WVJ116" s="11"/>
      <c r="WVK116" s="11"/>
      <c r="WVL116" s="11"/>
      <c r="WVM116" s="11"/>
      <c r="WVN116" s="11"/>
      <c r="WVO116" s="11"/>
      <c r="WVP116" s="11"/>
      <c r="WVQ116" s="11"/>
      <c r="WVR116" s="11"/>
      <c r="WVS116" s="11"/>
      <c r="WVT116" s="11"/>
      <c r="WVU116" s="11"/>
      <c r="WVV116" s="11"/>
      <c r="WVW116" s="11"/>
      <c r="WVX116" s="11"/>
      <c r="WVY116" s="11"/>
      <c r="WVZ116" s="11"/>
      <c r="WWA116" s="11"/>
      <c r="WWB116" s="11"/>
      <c r="WWC116" s="11"/>
      <c r="WWD116" s="11"/>
      <c r="WWE116" s="11"/>
      <c r="WWF116" s="11"/>
      <c r="WWG116" s="11"/>
      <c r="WWH116" s="11"/>
      <c r="WWI116" s="11"/>
      <c r="WWJ116" s="11"/>
      <c r="WWK116" s="11"/>
      <c r="WWL116" s="11"/>
      <c r="WWM116" s="11"/>
      <c r="WWN116" s="11"/>
      <c r="WWO116" s="11"/>
      <c r="WWP116" s="11"/>
      <c r="WWQ116" s="11"/>
      <c r="WWR116" s="11"/>
      <c r="WWS116" s="11"/>
      <c r="WWT116" s="11"/>
      <c r="WWU116" s="11"/>
      <c r="WWV116" s="11"/>
      <c r="WWW116" s="11"/>
      <c r="WWX116" s="11"/>
      <c r="WWY116" s="11"/>
      <c r="WWZ116" s="11"/>
      <c r="WXA116" s="11"/>
      <c r="WXB116" s="11"/>
      <c r="WXC116" s="11"/>
      <c r="WXD116" s="11"/>
      <c r="WXE116" s="11"/>
      <c r="WXF116" s="11"/>
      <c r="WXG116" s="11"/>
      <c r="WXH116" s="11"/>
      <c r="WXI116" s="11"/>
      <c r="WXJ116" s="11"/>
      <c r="WXK116" s="11"/>
      <c r="WXL116" s="11"/>
      <c r="WXM116" s="11"/>
      <c r="WXN116" s="11"/>
      <c r="WXO116" s="11"/>
      <c r="WXP116" s="11"/>
      <c r="WXQ116" s="11"/>
      <c r="WXR116" s="11"/>
      <c r="WXS116" s="11"/>
      <c r="WXT116" s="11"/>
      <c r="WXU116" s="11"/>
      <c r="WXV116" s="11"/>
      <c r="WXW116" s="11"/>
      <c r="WXX116" s="11"/>
      <c r="WXY116" s="11"/>
      <c r="WXZ116" s="11"/>
      <c r="WYA116" s="11"/>
      <c r="WYB116" s="11"/>
      <c r="WYC116" s="11"/>
      <c r="WYD116" s="11"/>
      <c r="WYE116" s="11"/>
      <c r="WYF116" s="11"/>
      <c r="WYG116" s="11"/>
      <c r="WYH116" s="11"/>
      <c r="WYI116" s="11"/>
      <c r="WYJ116" s="11"/>
      <c r="WYK116" s="11"/>
      <c r="WYL116" s="11"/>
      <c r="WYM116" s="11"/>
      <c r="WYN116" s="11"/>
      <c r="WYO116" s="11"/>
      <c r="WYP116" s="11"/>
      <c r="WYQ116" s="11"/>
      <c r="WYR116" s="11"/>
      <c r="WYS116" s="11"/>
      <c r="WYT116" s="11"/>
      <c r="WYU116" s="11"/>
      <c r="WYV116" s="11"/>
      <c r="WYW116" s="11"/>
      <c r="WYX116" s="11"/>
      <c r="WYY116" s="11"/>
      <c r="WYZ116" s="11"/>
      <c r="WZA116" s="11"/>
      <c r="WZB116" s="11"/>
      <c r="WZC116" s="11"/>
      <c r="WZD116" s="11"/>
      <c r="WZE116" s="11"/>
      <c r="WZF116" s="11"/>
      <c r="WZG116" s="11"/>
      <c r="WZH116" s="11"/>
      <c r="WZI116" s="11"/>
      <c r="WZJ116" s="11"/>
      <c r="WZK116" s="11"/>
      <c r="WZL116" s="11"/>
      <c r="WZM116" s="11"/>
      <c r="WZN116" s="11"/>
      <c r="WZO116" s="11"/>
      <c r="WZP116" s="11"/>
      <c r="WZQ116" s="11"/>
      <c r="WZR116" s="11"/>
      <c r="WZS116" s="11"/>
      <c r="WZT116" s="11"/>
      <c r="WZU116" s="11"/>
      <c r="WZV116" s="11"/>
      <c r="WZW116" s="11"/>
      <c r="WZX116" s="11"/>
      <c r="WZY116" s="11"/>
      <c r="WZZ116" s="11"/>
      <c r="XAA116" s="11"/>
      <c r="XAB116" s="11"/>
      <c r="XAC116" s="11"/>
      <c r="XAD116" s="11"/>
      <c r="XAE116" s="11"/>
      <c r="XAF116" s="11"/>
      <c r="XAG116" s="11"/>
      <c r="XAH116" s="11"/>
      <c r="XAI116" s="11"/>
      <c r="XAJ116" s="11"/>
      <c r="XAK116" s="11"/>
      <c r="XAL116" s="11"/>
      <c r="XAM116" s="11"/>
      <c r="XAN116" s="11"/>
      <c r="XAO116" s="11"/>
      <c r="XAP116" s="11"/>
      <c r="XAQ116" s="11"/>
      <c r="XAR116" s="11"/>
      <c r="XAS116" s="11"/>
      <c r="XAT116" s="11"/>
      <c r="XAU116" s="11"/>
      <c r="XAV116" s="11"/>
      <c r="XAW116" s="11"/>
      <c r="XAX116" s="11"/>
      <c r="XAY116" s="11"/>
      <c r="XAZ116" s="11"/>
      <c r="XBA116" s="11"/>
      <c r="XBB116" s="11"/>
      <c r="XBC116" s="11"/>
      <c r="XBD116" s="11"/>
      <c r="XBE116" s="11"/>
      <c r="XBF116" s="11"/>
      <c r="XBG116" s="11"/>
      <c r="XBH116" s="11"/>
      <c r="XBI116" s="11"/>
      <c r="XBJ116" s="11"/>
      <c r="XBK116" s="11"/>
      <c r="XBL116" s="11"/>
      <c r="XBM116" s="11"/>
      <c r="XBN116" s="11"/>
      <c r="XBO116" s="11"/>
      <c r="XBP116" s="11"/>
      <c r="XBQ116" s="11"/>
      <c r="XBR116" s="11"/>
      <c r="XBS116" s="11"/>
      <c r="XBT116" s="11"/>
      <c r="XBU116" s="11"/>
      <c r="XBV116" s="11"/>
      <c r="XBW116" s="11"/>
      <c r="XBX116" s="11"/>
      <c r="XBY116" s="11"/>
      <c r="XBZ116" s="11"/>
      <c r="XCA116" s="11"/>
      <c r="XCB116" s="11"/>
      <c r="XCC116" s="11"/>
      <c r="XCD116" s="11"/>
      <c r="XCE116" s="11"/>
      <c r="XCF116" s="11"/>
      <c r="XCG116" s="11"/>
      <c r="XCH116" s="11"/>
      <c r="XCI116" s="11"/>
      <c r="XCJ116" s="11"/>
      <c r="XCK116" s="11"/>
      <c r="XCL116" s="11"/>
      <c r="XCM116" s="11"/>
      <c r="XCN116" s="11"/>
      <c r="XCO116" s="11"/>
      <c r="XCP116" s="11"/>
      <c r="XCQ116" s="11"/>
      <c r="XCR116" s="11"/>
      <c r="XCS116" s="11"/>
      <c r="XCT116" s="11"/>
      <c r="XCU116" s="11"/>
      <c r="XCV116" s="11"/>
      <c r="XCW116" s="11"/>
      <c r="XCX116" s="11"/>
      <c r="XCY116" s="11"/>
      <c r="XCZ116" s="11"/>
      <c r="XDA116" s="11"/>
      <c r="XDB116" s="11"/>
      <c r="XDC116" s="11"/>
      <c r="XDD116" s="11"/>
      <c r="XDE116" s="11"/>
      <c r="XDF116" s="11"/>
      <c r="XDG116" s="11"/>
      <c r="XDH116" s="11"/>
      <c r="XDI116" s="11"/>
      <c r="XDJ116" s="11"/>
      <c r="XDK116" s="11"/>
      <c r="XDL116" s="11"/>
      <c r="XDM116" s="11"/>
      <c r="XDN116" s="11"/>
      <c r="XDO116" s="11"/>
      <c r="XDP116" s="11"/>
      <c r="XDQ116" s="11"/>
      <c r="XDR116" s="11"/>
      <c r="XDS116" s="11"/>
      <c r="XDT116" s="11"/>
      <c r="XDU116" s="11"/>
      <c r="XDV116" s="11"/>
      <c r="XDW116" s="11"/>
      <c r="XDX116" s="11"/>
      <c r="XDY116" s="11"/>
      <c r="XDZ116" s="11"/>
      <c r="XEA116" s="11"/>
      <c r="XEB116" s="11"/>
      <c r="XEC116" s="11"/>
      <c r="XED116" s="11"/>
      <c r="XEE116" s="11"/>
      <c r="XEF116" s="11"/>
      <c r="XEG116" s="11"/>
      <c r="XEH116" s="11"/>
      <c r="XEI116" s="11"/>
      <c r="XEJ116" s="11"/>
      <c r="XEK116" s="11"/>
      <c r="XEL116" s="11"/>
      <c r="XEM116" s="11"/>
      <c r="XEN116" s="11"/>
      <c r="XEO116" s="11"/>
      <c r="XEP116" s="11"/>
      <c r="XEQ116" s="11"/>
      <c r="XER116" s="11"/>
      <c r="XES116" s="11"/>
      <c r="XET116" s="11"/>
      <c r="XEU116" s="11"/>
      <c r="XEV116" s="11"/>
      <c r="XEW116" s="11"/>
      <c r="XEX116" s="11"/>
      <c r="XEY116" s="11"/>
      <c r="XEZ116" s="11"/>
      <c r="XFA116" s="11"/>
      <c r="XFB116" s="11"/>
    </row>
    <row r="117" s="1" customFormat="1" ht="66" customHeight="1" spans="1:22 14877:16382">
      <c r="A117" s="42" t="s">
        <v>240</v>
      </c>
      <c r="B117" s="43" t="s">
        <v>536</v>
      </c>
      <c r="C117" s="43" t="s">
        <v>31</v>
      </c>
      <c r="D117" s="22" t="s">
        <v>32</v>
      </c>
      <c r="E117" s="30" t="s">
        <v>33</v>
      </c>
      <c r="F117" s="31" t="s">
        <v>537</v>
      </c>
      <c r="G117" s="25">
        <v>114</v>
      </c>
      <c r="H117" s="31" t="s">
        <v>35</v>
      </c>
      <c r="I117" s="46" t="s">
        <v>538</v>
      </c>
      <c r="J117" s="46"/>
      <c r="K117" s="22">
        <v>3</v>
      </c>
      <c r="L117" s="22">
        <v>10</v>
      </c>
      <c r="M117" s="22">
        <v>0.05</v>
      </c>
      <c r="N117" s="22">
        <v>0.006</v>
      </c>
      <c r="O117" s="22">
        <v>0.044</v>
      </c>
      <c r="P117" s="22">
        <v>0.175</v>
      </c>
      <c r="Q117" s="22">
        <v>0.021</v>
      </c>
      <c r="R117" s="22">
        <v>0.154</v>
      </c>
      <c r="S117" s="43" t="s">
        <v>38</v>
      </c>
      <c r="T117" s="43" t="s">
        <v>539</v>
      </c>
      <c r="U117" s="22">
        <v>2025.11</v>
      </c>
      <c r="V117" s="27"/>
      <c r="UZE117" s="11"/>
      <c r="UZF117" s="11"/>
      <c r="UZG117" s="11"/>
      <c r="UZH117" s="11"/>
      <c r="UZI117" s="11"/>
      <c r="UZJ117" s="11"/>
      <c r="UZK117" s="11"/>
      <c r="UZL117" s="11"/>
      <c r="UZM117" s="11"/>
      <c r="UZN117" s="11"/>
      <c r="UZO117" s="11"/>
      <c r="UZP117" s="11"/>
      <c r="UZQ117" s="11"/>
      <c r="UZR117" s="11"/>
      <c r="UZS117" s="11"/>
      <c r="UZT117" s="11"/>
      <c r="UZU117" s="11"/>
      <c r="UZV117" s="11"/>
      <c r="UZW117" s="11"/>
      <c r="UZX117" s="11"/>
      <c r="UZY117" s="11"/>
      <c r="UZZ117" s="11"/>
      <c r="VAA117" s="11"/>
      <c r="VAB117" s="11"/>
      <c r="VAC117" s="11"/>
      <c r="VAD117" s="11"/>
      <c r="VAE117" s="11"/>
      <c r="VAF117" s="11"/>
      <c r="VAG117" s="11"/>
      <c r="VAH117" s="11"/>
      <c r="VAI117" s="11"/>
      <c r="VAJ117" s="11"/>
      <c r="VAK117" s="11"/>
      <c r="VAL117" s="11"/>
      <c r="VAM117" s="11"/>
      <c r="VAN117" s="11"/>
      <c r="VAO117" s="11"/>
      <c r="VAP117" s="11"/>
      <c r="VAQ117" s="11"/>
      <c r="VAR117" s="11"/>
      <c r="VAS117" s="11"/>
      <c r="VAT117" s="11"/>
      <c r="VAU117" s="11"/>
      <c r="VAV117" s="11"/>
      <c r="VAW117" s="11"/>
      <c r="VAX117" s="11"/>
      <c r="VAY117" s="11"/>
      <c r="VAZ117" s="11"/>
      <c r="VBA117" s="11"/>
      <c r="VBB117" s="11"/>
      <c r="VBC117" s="11"/>
      <c r="VBD117" s="11"/>
      <c r="VBE117" s="11"/>
      <c r="VBF117" s="11"/>
      <c r="VBG117" s="11"/>
      <c r="VBH117" s="11"/>
      <c r="VBI117" s="11"/>
      <c r="VBJ117" s="11"/>
      <c r="VBK117" s="11"/>
      <c r="VBL117" s="11"/>
      <c r="VBM117" s="11"/>
      <c r="VBN117" s="11"/>
      <c r="VBO117" s="11"/>
      <c r="VBP117" s="11"/>
      <c r="VBQ117" s="11"/>
      <c r="VBR117" s="11"/>
      <c r="VBS117" s="11"/>
      <c r="VBT117" s="11"/>
      <c r="VBU117" s="11"/>
      <c r="VBV117" s="11"/>
      <c r="VBW117" s="11"/>
      <c r="VBX117" s="11"/>
      <c r="VBY117" s="11"/>
      <c r="VBZ117" s="11"/>
      <c r="VCA117" s="11"/>
      <c r="VCB117" s="11"/>
      <c r="VCC117" s="11"/>
      <c r="VCD117" s="11"/>
      <c r="VCE117" s="11"/>
      <c r="VCF117" s="11"/>
      <c r="VCG117" s="11"/>
      <c r="VCH117" s="11"/>
      <c r="VCI117" s="11"/>
      <c r="VCJ117" s="11"/>
      <c r="VCK117" s="11"/>
      <c r="VCL117" s="11"/>
      <c r="VCM117" s="11"/>
      <c r="VCN117" s="11"/>
      <c r="VCO117" s="11"/>
      <c r="VCP117" s="11"/>
      <c r="VCQ117" s="11"/>
      <c r="VCR117" s="11"/>
      <c r="VCS117" s="11"/>
      <c r="VCT117" s="11"/>
      <c r="VCU117" s="11"/>
      <c r="VCV117" s="11"/>
      <c r="VCW117" s="11"/>
      <c r="VCX117" s="11"/>
      <c r="VCY117" s="11"/>
      <c r="VCZ117" s="11"/>
      <c r="VDA117" s="11"/>
      <c r="VDB117" s="11"/>
      <c r="VDC117" s="11"/>
      <c r="VDD117" s="11"/>
      <c r="VDE117" s="11"/>
      <c r="VDF117" s="11"/>
      <c r="VDG117" s="11"/>
      <c r="VDH117" s="11"/>
      <c r="VDI117" s="11"/>
      <c r="VDJ117" s="11"/>
      <c r="VDK117" s="11"/>
      <c r="VDL117" s="11"/>
      <c r="VDM117" s="11"/>
      <c r="VDN117" s="11"/>
      <c r="VDO117" s="11"/>
      <c r="VDP117" s="11"/>
      <c r="VDQ117" s="11"/>
      <c r="VDR117" s="11"/>
      <c r="VDS117" s="11"/>
      <c r="VDT117" s="11"/>
      <c r="VDU117" s="11"/>
      <c r="VDV117" s="11"/>
      <c r="VDW117" s="11"/>
      <c r="VDX117" s="11"/>
      <c r="VDY117" s="11"/>
      <c r="VDZ117" s="11"/>
      <c r="VEA117" s="11"/>
      <c r="VEB117" s="11"/>
      <c r="VEC117" s="11"/>
      <c r="VED117" s="11"/>
      <c r="VEE117" s="11"/>
      <c r="VEF117" s="11"/>
      <c r="VEG117" s="11"/>
      <c r="VEH117" s="11"/>
      <c r="VEI117" s="11"/>
      <c r="VEJ117" s="11"/>
      <c r="VEK117" s="11"/>
      <c r="VEL117" s="11"/>
      <c r="VEM117" s="11"/>
      <c r="VEN117" s="11"/>
      <c r="VEO117" s="11"/>
      <c r="VEP117" s="11"/>
      <c r="VEQ117" s="11"/>
      <c r="VER117" s="11"/>
      <c r="VES117" s="11"/>
      <c r="VET117" s="11"/>
      <c r="VEU117" s="11"/>
      <c r="VEV117" s="11"/>
      <c r="VEW117" s="11"/>
      <c r="VEX117" s="11"/>
      <c r="VEY117" s="11"/>
      <c r="VEZ117" s="11"/>
      <c r="VFA117" s="11"/>
      <c r="VFB117" s="11"/>
      <c r="VFC117" s="11"/>
      <c r="VFD117" s="11"/>
      <c r="VFE117" s="11"/>
      <c r="VFF117" s="11"/>
      <c r="VFG117" s="11"/>
      <c r="VFH117" s="11"/>
      <c r="VFI117" s="11"/>
      <c r="VFJ117" s="11"/>
      <c r="VFK117" s="11"/>
      <c r="VFL117" s="11"/>
      <c r="VFM117" s="11"/>
      <c r="VFN117" s="11"/>
      <c r="VFO117" s="11"/>
      <c r="VFP117" s="11"/>
      <c r="VFQ117" s="11"/>
      <c r="VFR117" s="11"/>
      <c r="VFS117" s="11"/>
      <c r="VFT117" s="11"/>
      <c r="VFU117" s="11"/>
      <c r="VFV117" s="11"/>
      <c r="VFW117" s="11"/>
      <c r="VFX117" s="11"/>
      <c r="VFY117" s="11"/>
      <c r="VFZ117" s="11"/>
      <c r="VGA117" s="11"/>
      <c r="VGB117" s="11"/>
      <c r="VGC117" s="11"/>
      <c r="VGD117" s="11"/>
      <c r="VGE117" s="11"/>
      <c r="VGF117" s="11"/>
      <c r="VGG117" s="11"/>
      <c r="VGH117" s="11"/>
      <c r="VGI117" s="11"/>
      <c r="VGJ117" s="11"/>
      <c r="VGK117" s="11"/>
      <c r="VGL117" s="11"/>
      <c r="VGM117" s="11"/>
      <c r="VGN117" s="11"/>
      <c r="VGO117" s="11"/>
      <c r="VGP117" s="11"/>
      <c r="VGQ117" s="11"/>
      <c r="VGR117" s="11"/>
      <c r="VGS117" s="11"/>
      <c r="VGT117" s="11"/>
      <c r="VGU117" s="11"/>
      <c r="VGV117" s="11"/>
      <c r="VGW117" s="11"/>
      <c r="VGX117" s="11"/>
      <c r="VGY117" s="11"/>
      <c r="VGZ117" s="11"/>
      <c r="VHA117" s="11"/>
      <c r="VHB117" s="11"/>
      <c r="VHC117" s="11"/>
      <c r="VHD117" s="11"/>
      <c r="VHE117" s="11"/>
      <c r="VHF117" s="11"/>
      <c r="VHG117" s="11"/>
      <c r="VHH117" s="11"/>
      <c r="VHI117" s="11"/>
      <c r="VHJ117" s="11"/>
      <c r="VHK117" s="11"/>
      <c r="VHL117" s="11"/>
      <c r="VHM117" s="11"/>
      <c r="VHN117" s="11"/>
      <c r="VHO117" s="11"/>
      <c r="VHP117" s="11"/>
      <c r="VHQ117" s="11"/>
      <c r="VHR117" s="11"/>
      <c r="VHS117" s="11"/>
      <c r="VHT117" s="11"/>
      <c r="VHU117" s="11"/>
      <c r="VHV117" s="11"/>
      <c r="VHW117" s="11"/>
      <c r="VHX117" s="11"/>
      <c r="VHY117" s="11"/>
      <c r="VHZ117" s="11"/>
      <c r="VIA117" s="11"/>
      <c r="VIB117" s="11"/>
      <c r="VIC117" s="11"/>
      <c r="VID117" s="11"/>
      <c r="VIE117" s="11"/>
      <c r="VIF117" s="11"/>
      <c r="VIG117" s="11"/>
      <c r="VIH117" s="11"/>
      <c r="VII117" s="11"/>
      <c r="VIJ117" s="11"/>
      <c r="VIK117" s="11"/>
      <c r="VIL117" s="11"/>
      <c r="VIM117" s="11"/>
      <c r="VIN117" s="11"/>
      <c r="VIO117" s="11"/>
      <c r="VIP117" s="11"/>
      <c r="VIQ117" s="11"/>
      <c r="VIR117" s="11"/>
      <c r="VIS117" s="11"/>
      <c r="VIT117" s="11"/>
      <c r="VIU117" s="11"/>
      <c r="VIV117" s="11"/>
      <c r="VIW117" s="11"/>
      <c r="VIX117" s="11"/>
      <c r="VIY117" s="11"/>
      <c r="VIZ117" s="11"/>
      <c r="VJA117" s="11"/>
      <c r="VJB117" s="11"/>
      <c r="VJC117" s="11"/>
      <c r="VJD117" s="11"/>
      <c r="VJE117" s="11"/>
      <c r="VJF117" s="11"/>
      <c r="VJG117" s="11"/>
      <c r="VJH117" s="11"/>
      <c r="VJI117" s="11"/>
      <c r="VJJ117" s="11"/>
      <c r="VJK117" s="11"/>
      <c r="VJL117" s="11"/>
      <c r="VJM117" s="11"/>
      <c r="VJN117" s="11"/>
      <c r="VJO117" s="11"/>
      <c r="VJP117" s="11"/>
      <c r="VJQ117" s="11"/>
      <c r="VJR117" s="11"/>
      <c r="VJS117" s="11"/>
      <c r="VJT117" s="11"/>
      <c r="VJU117" s="11"/>
      <c r="VJV117" s="11"/>
      <c r="VJW117" s="11"/>
      <c r="VJX117" s="11"/>
      <c r="VJY117" s="11"/>
      <c r="VJZ117" s="11"/>
      <c r="VKA117" s="11"/>
      <c r="VKB117" s="11"/>
      <c r="VKC117" s="11"/>
      <c r="VKD117" s="11"/>
      <c r="VKE117" s="11"/>
      <c r="VKF117" s="11"/>
      <c r="VKG117" s="11"/>
      <c r="VKH117" s="11"/>
      <c r="VKI117" s="11"/>
      <c r="VKJ117" s="11"/>
      <c r="VKK117" s="11"/>
      <c r="VKL117" s="11"/>
      <c r="VKM117" s="11"/>
      <c r="VKN117" s="11"/>
      <c r="VKO117" s="11"/>
      <c r="VKP117" s="11"/>
      <c r="VKQ117" s="11"/>
      <c r="VKR117" s="11"/>
      <c r="VKS117" s="11"/>
      <c r="VKT117" s="11"/>
      <c r="VKU117" s="11"/>
      <c r="VKV117" s="11"/>
      <c r="VKW117" s="11"/>
      <c r="VKX117" s="11"/>
      <c r="VKY117" s="11"/>
      <c r="VKZ117" s="11"/>
      <c r="VLA117" s="11"/>
      <c r="VLB117" s="11"/>
      <c r="VLC117" s="11"/>
      <c r="VLD117" s="11"/>
      <c r="VLE117" s="11"/>
      <c r="VLF117" s="11"/>
      <c r="VLG117" s="11"/>
      <c r="VLH117" s="11"/>
      <c r="VLI117" s="11"/>
      <c r="VLJ117" s="11"/>
      <c r="VLK117" s="11"/>
      <c r="VLL117" s="11"/>
      <c r="VLM117" s="11"/>
      <c r="VLN117" s="11"/>
      <c r="VLO117" s="11"/>
      <c r="VLP117" s="11"/>
      <c r="VLQ117" s="11"/>
      <c r="VLR117" s="11"/>
      <c r="VLS117" s="11"/>
      <c r="VLT117" s="11"/>
      <c r="VLU117" s="11"/>
      <c r="VLV117" s="11"/>
      <c r="VLW117" s="11"/>
      <c r="VLX117" s="11"/>
      <c r="VLY117" s="11"/>
      <c r="VLZ117" s="11"/>
      <c r="VMA117" s="11"/>
      <c r="VMB117" s="11"/>
      <c r="VMC117" s="11"/>
      <c r="VMD117" s="11"/>
      <c r="VME117" s="11"/>
      <c r="VMF117" s="11"/>
      <c r="VMG117" s="11"/>
      <c r="VMH117" s="11"/>
      <c r="VMI117" s="11"/>
      <c r="VMJ117" s="11"/>
      <c r="VMK117" s="11"/>
      <c r="VML117" s="11"/>
      <c r="VMM117" s="11"/>
      <c r="VMN117" s="11"/>
      <c r="VMO117" s="11"/>
      <c r="VMP117" s="11"/>
      <c r="VMQ117" s="11"/>
      <c r="VMR117" s="11"/>
      <c r="VMS117" s="11"/>
      <c r="VMT117" s="11"/>
      <c r="VMU117" s="11"/>
      <c r="VMV117" s="11"/>
      <c r="VMW117" s="11"/>
      <c r="VMX117" s="11"/>
      <c r="VMY117" s="11"/>
      <c r="VMZ117" s="11"/>
      <c r="VNA117" s="11"/>
      <c r="VNB117" s="11"/>
      <c r="VNC117" s="11"/>
      <c r="VND117" s="11"/>
      <c r="VNE117" s="11"/>
      <c r="VNF117" s="11"/>
      <c r="VNG117" s="11"/>
      <c r="VNH117" s="11"/>
      <c r="VNI117" s="11"/>
      <c r="VNJ117" s="11"/>
      <c r="VNK117" s="11"/>
      <c r="VNL117" s="11"/>
      <c r="VNM117" s="11"/>
      <c r="VNN117" s="11"/>
      <c r="VNO117" s="11"/>
      <c r="VNP117" s="11"/>
      <c r="VNQ117" s="11"/>
      <c r="VNR117" s="11"/>
      <c r="VNS117" s="11"/>
      <c r="VNT117" s="11"/>
      <c r="VNU117" s="11"/>
      <c r="VNV117" s="11"/>
      <c r="VNW117" s="11"/>
      <c r="VNX117" s="11"/>
      <c r="VNY117" s="11"/>
      <c r="VNZ117" s="11"/>
      <c r="VOA117" s="11"/>
      <c r="VOB117" s="11"/>
      <c r="VOC117" s="11"/>
      <c r="VOD117" s="11"/>
      <c r="VOE117" s="11"/>
      <c r="VOF117" s="11"/>
      <c r="VOG117" s="11"/>
      <c r="VOH117" s="11"/>
      <c r="VOI117" s="11"/>
      <c r="VOJ117" s="11"/>
      <c r="VOK117" s="11"/>
      <c r="VOL117" s="11"/>
      <c r="VOM117" s="11"/>
      <c r="VON117" s="11"/>
      <c r="VOO117" s="11"/>
      <c r="VOP117" s="11"/>
      <c r="VOQ117" s="11"/>
      <c r="VOR117" s="11"/>
      <c r="VOS117" s="11"/>
      <c r="VOT117" s="11"/>
      <c r="VOU117" s="11"/>
      <c r="VOV117" s="11"/>
      <c r="VOW117" s="11"/>
      <c r="VOX117" s="11"/>
      <c r="VOY117" s="11"/>
      <c r="VOZ117" s="11"/>
      <c r="VPA117" s="11"/>
      <c r="VPB117" s="11"/>
      <c r="VPC117" s="11"/>
      <c r="VPD117" s="11"/>
      <c r="VPE117" s="11"/>
      <c r="VPF117" s="11"/>
      <c r="VPG117" s="11"/>
      <c r="VPH117" s="11"/>
      <c r="VPI117" s="11"/>
      <c r="VPJ117" s="11"/>
      <c r="VPK117" s="11"/>
      <c r="VPL117" s="11"/>
      <c r="VPM117" s="11"/>
      <c r="VPN117" s="11"/>
      <c r="VPO117" s="11"/>
      <c r="VPP117" s="11"/>
      <c r="VPQ117" s="11"/>
      <c r="VPR117" s="11"/>
      <c r="VPS117" s="11"/>
      <c r="VPT117" s="11"/>
      <c r="VPU117" s="11"/>
      <c r="VPV117" s="11"/>
      <c r="VPW117" s="11"/>
      <c r="VPX117" s="11"/>
      <c r="VPY117" s="11"/>
      <c r="VPZ117" s="11"/>
      <c r="VQA117" s="11"/>
      <c r="VQB117" s="11"/>
      <c r="VQC117" s="11"/>
      <c r="VQD117" s="11"/>
      <c r="VQE117" s="11"/>
      <c r="VQF117" s="11"/>
      <c r="VQG117" s="11"/>
      <c r="VQH117" s="11"/>
      <c r="VQI117" s="11"/>
      <c r="VQJ117" s="11"/>
      <c r="VQK117" s="11"/>
      <c r="VQL117" s="11"/>
      <c r="VQM117" s="11"/>
      <c r="VQN117" s="11"/>
      <c r="VQO117" s="11"/>
      <c r="VQP117" s="11"/>
      <c r="VQQ117" s="11"/>
      <c r="VQR117" s="11"/>
      <c r="VQS117" s="11"/>
      <c r="VQT117" s="11"/>
      <c r="VQU117" s="11"/>
      <c r="VQV117" s="11"/>
      <c r="VQW117" s="11"/>
      <c r="VQX117" s="11"/>
      <c r="VQY117" s="11"/>
      <c r="VQZ117" s="11"/>
      <c r="VRA117" s="11"/>
      <c r="VRB117" s="11"/>
      <c r="VRC117" s="11"/>
      <c r="VRD117" s="11"/>
      <c r="VRE117" s="11"/>
      <c r="VRF117" s="11"/>
      <c r="VRG117" s="11"/>
      <c r="VRH117" s="11"/>
      <c r="VRI117" s="11"/>
      <c r="VRJ117" s="11"/>
      <c r="VRK117" s="11"/>
      <c r="VRL117" s="11"/>
      <c r="VRM117" s="11"/>
      <c r="VRN117" s="11"/>
      <c r="VRO117" s="11"/>
      <c r="VRP117" s="11"/>
      <c r="VRQ117" s="11"/>
      <c r="VRR117" s="11"/>
      <c r="VRS117" s="11"/>
      <c r="VRT117" s="11"/>
      <c r="VRU117" s="11"/>
      <c r="VRV117" s="11"/>
      <c r="VRW117" s="11"/>
      <c r="VRX117" s="11"/>
      <c r="VRY117" s="11"/>
      <c r="VRZ117" s="11"/>
      <c r="VSA117" s="11"/>
      <c r="VSB117" s="11"/>
      <c r="VSC117" s="11"/>
      <c r="VSD117" s="11"/>
      <c r="VSE117" s="11"/>
      <c r="VSF117" s="11"/>
      <c r="VSG117" s="11"/>
      <c r="VSH117" s="11"/>
      <c r="VSI117" s="11"/>
      <c r="VSJ117" s="11"/>
      <c r="VSK117" s="11"/>
      <c r="VSL117" s="11"/>
      <c r="VSM117" s="11"/>
      <c r="VSN117" s="11"/>
      <c r="VSO117" s="11"/>
      <c r="VSP117" s="11"/>
      <c r="VSQ117" s="11"/>
      <c r="VSR117" s="11"/>
      <c r="VSS117" s="11"/>
      <c r="VST117" s="11"/>
      <c r="VSU117" s="11"/>
      <c r="VSV117" s="11"/>
      <c r="VSW117" s="11"/>
      <c r="VSX117" s="11"/>
      <c r="VSY117" s="11"/>
      <c r="VSZ117" s="11"/>
      <c r="VTA117" s="11"/>
      <c r="VTB117" s="11"/>
      <c r="VTC117" s="11"/>
      <c r="VTD117" s="11"/>
      <c r="VTE117" s="11"/>
      <c r="VTF117" s="11"/>
      <c r="VTG117" s="11"/>
      <c r="VTH117" s="11"/>
      <c r="VTI117" s="11"/>
      <c r="VTJ117" s="11"/>
      <c r="VTK117" s="11"/>
      <c r="VTL117" s="11"/>
      <c r="VTM117" s="11"/>
      <c r="VTN117" s="11"/>
      <c r="VTO117" s="11"/>
      <c r="VTP117" s="11"/>
      <c r="VTQ117" s="11"/>
      <c r="VTR117" s="11"/>
      <c r="VTS117" s="11"/>
      <c r="VTT117" s="11"/>
      <c r="VTU117" s="11"/>
      <c r="VTV117" s="11"/>
      <c r="VTW117" s="11"/>
      <c r="VTX117" s="11"/>
      <c r="VTY117" s="11"/>
      <c r="VTZ117" s="11"/>
      <c r="VUA117" s="11"/>
      <c r="VUB117" s="11"/>
      <c r="VUC117" s="11"/>
      <c r="VUD117" s="11"/>
      <c r="VUE117" s="11"/>
      <c r="VUF117" s="11"/>
      <c r="VUG117" s="11"/>
      <c r="VUH117" s="11"/>
      <c r="VUI117" s="11"/>
      <c r="VUJ117" s="11"/>
      <c r="VUK117" s="11"/>
      <c r="VUL117" s="11"/>
      <c r="VUM117" s="11"/>
      <c r="VUN117" s="11"/>
      <c r="VUO117" s="11"/>
      <c r="VUP117" s="11"/>
      <c r="VUQ117" s="11"/>
      <c r="VUR117" s="11"/>
      <c r="VUS117" s="11"/>
      <c r="VUT117" s="11"/>
      <c r="VUU117" s="11"/>
      <c r="VUV117" s="11"/>
      <c r="VUW117" s="11"/>
      <c r="VUX117" s="11"/>
      <c r="VUY117" s="11"/>
      <c r="VUZ117" s="11"/>
      <c r="VVA117" s="11"/>
      <c r="VVB117" s="11"/>
      <c r="VVC117" s="11"/>
      <c r="VVD117" s="11"/>
      <c r="VVE117" s="11"/>
      <c r="VVF117" s="11"/>
      <c r="VVG117" s="11"/>
      <c r="VVH117" s="11"/>
      <c r="VVI117" s="11"/>
      <c r="VVJ117" s="11"/>
      <c r="VVK117" s="11"/>
      <c r="VVL117" s="11"/>
      <c r="VVM117" s="11"/>
      <c r="VVN117" s="11"/>
      <c r="VVO117" s="11"/>
      <c r="VVP117" s="11"/>
      <c r="VVQ117" s="11"/>
      <c r="VVR117" s="11"/>
      <c r="VVS117" s="11"/>
      <c r="VVT117" s="11"/>
      <c r="VVU117" s="11"/>
      <c r="VVV117" s="11"/>
      <c r="VVW117" s="11"/>
      <c r="VVX117" s="11"/>
      <c r="VVY117" s="11"/>
      <c r="VVZ117" s="11"/>
      <c r="VWA117" s="11"/>
      <c r="VWB117" s="11"/>
      <c r="VWC117" s="11"/>
      <c r="VWD117" s="11"/>
      <c r="VWE117" s="11"/>
      <c r="VWF117" s="11"/>
      <c r="VWG117" s="11"/>
      <c r="VWH117" s="11"/>
      <c r="VWI117" s="11"/>
      <c r="VWJ117" s="11"/>
      <c r="VWK117" s="11"/>
      <c r="VWL117" s="11"/>
      <c r="VWM117" s="11"/>
      <c r="VWN117" s="11"/>
      <c r="VWO117" s="11"/>
      <c r="VWP117" s="11"/>
      <c r="VWQ117" s="11"/>
      <c r="VWR117" s="11"/>
      <c r="VWS117" s="11"/>
      <c r="VWT117" s="11"/>
      <c r="VWU117" s="11"/>
      <c r="VWV117" s="11"/>
      <c r="VWW117" s="11"/>
      <c r="VWX117" s="11"/>
      <c r="VWY117" s="11"/>
      <c r="VWZ117" s="11"/>
      <c r="VXA117" s="11"/>
      <c r="VXB117" s="11"/>
      <c r="VXC117" s="11"/>
      <c r="VXD117" s="11"/>
      <c r="VXE117" s="11"/>
      <c r="VXF117" s="11"/>
      <c r="VXG117" s="11"/>
      <c r="VXH117" s="11"/>
      <c r="VXI117" s="11"/>
      <c r="VXJ117" s="11"/>
      <c r="VXK117" s="11"/>
      <c r="VXL117" s="11"/>
      <c r="VXM117" s="11"/>
      <c r="VXN117" s="11"/>
      <c r="VXO117" s="11"/>
      <c r="VXP117" s="11"/>
      <c r="VXQ117" s="11"/>
      <c r="VXR117" s="11"/>
      <c r="VXS117" s="11"/>
      <c r="VXT117" s="11"/>
      <c r="VXU117" s="11"/>
      <c r="VXV117" s="11"/>
      <c r="VXW117" s="11"/>
      <c r="VXX117" s="11"/>
      <c r="VXY117" s="11"/>
      <c r="VXZ117" s="11"/>
      <c r="VYA117" s="11"/>
      <c r="VYB117" s="11"/>
      <c r="VYC117" s="11"/>
      <c r="VYD117" s="11"/>
      <c r="VYE117" s="11"/>
      <c r="VYF117" s="11"/>
      <c r="VYG117" s="11"/>
      <c r="VYH117" s="11"/>
      <c r="VYI117" s="11"/>
      <c r="VYJ117" s="11"/>
      <c r="VYK117" s="11"/>
      <c r="VYL117" s="11"/>
      <c r="VYM117" s="11"/>
      <c r="VYN117" s="11"/>
      <c r="VYO117" s="11"/>
      <c r="VYP117" s="11"/>
      <c r="VYQ117" s="11"/>
      <c r="VYR117" s="11"/>
      <c r="VYS117" s="11"/>
      <c r="VYT117" s="11"/>
      <c r="VYU117" s="11"/>
      <c r="VYV117" s="11"/>
      <c r="VYW117" s="11"/>
      <c r="VYX117" s="11"/>
      <c r="VYY117" s="11"/>
      <c r="VYZ117" s="11"/>
      <c r="VZA117" s="11"/>
      <c r="VZB117" s="11"/>
      <c r="VZC117" s="11"/>
      <c r="VZD117" s="11"/>
      <c r="VZE117" s="11"/>
      <c r="VZF117" s="11"/>
      <c r="VZG117" s="11"/>
      <c r="VZH117" s="11"/>
      <c r="VZI117" s="11"/>
      <c r="VZJ117" s="11"/>
      <c r="VZK117" s="11"/>
      <c r="VZL117" s="11"/>
      <c r="VZM117" s="11"/>
      <c r="VZN117" s="11"/>
      <c r="VZO117" s="11"/>
      <c r="VZP117" s="11"/>
      <c r="VZQ117" s="11"/>
      <c r="VZR117" s="11"/>
      <c r="VZS117" s="11"/>
      <c r="VZT117" s="11"/>
      <c r="VZU117" s="11"/>
      <c r="VZV117" s="11"/>
      <c r="VZW117" s="11"/>
      <c r="VZX117" s="11"/>
      <c r="VZY117" s="11"/>
      <c r="VZZ117" s="11"/>
      <c r="WAA117" s="11"/>
      <c r="WAB117" s="11"/>
      <c r="WAC117" s="11"/>
      <c r="WAD117" s="11"/>
      <c r="WAE117" s="11"/>
      <c r="WAF117" s="11"/>
      <c r="WAG117" s="11"/>
      <c r="WAH117" s="11"/>
      <c r="WAI117" s="11"/>
      <c r="WAJ117" s="11"/>
      <c r="WAK117" s="11"/>
      <c r="WAL117" s="11"/>
      <c r="WAM117" s="11"/>
      <c r="WAN117" s="11"/>
      <c r="WAO117" s="11"/>
      <c r="WAP117" s="11"/>
      <c r="WAQ117" s="11"/>
      <c r="WAR117" s="11"/>
      <c r="WAS117" s="11"/>
      <c r="WAT117" s="11"/>
      <c r="WAU117" s="11"/>
      <c r="WAV117" s="11"/>
      <c r="WAW117" s="11"/>
      <c r="WAX117" s="11"/>
      <c r="WAY117" s="11"/>
      <c r="WAZ117" s="11"/>
      <c r="WBA117" s="11"/>
      <c r="WBB117" s="11"/>
      <c r="WBC117" s="11"/>
      <c r="WBD117" s="11"/>
      <c r="WBE117" s="11"/>
      <c r="WBF117" s="11"/>
      <c r="WBG117" s="11"/>
      <c r="WBH117" s="11"/>
      <c r="WBI117" s="11"/>
      <c r="WBJ117" s="11"/>
      <c r="WBK117" s="11"/>
      <c r="WBL117" s="11"/>
      <c r="WBM117" s="11"/>
      <c r="WBN117" s="11"/>
      <c r="WBO117" s="11"/>
      <c r="WBP117" s="11"/>
      <c r="WBQ117" s="11"/>
      <c r="WBR117" s="11"/>
      <c r="WBS117" s="11"/>
      <c r="WBT117" s="11"/>
      <c r="WBU117" s="11"/>
      <c r="WBV117" s="11"/>
      <c r="WBW117" s="11"/>
      <c r="WBX117" s="11"/>
      <c r="WBY117" s="11"/>
      <c r="WBZ117" s="11"/>
      <c r="WCA117" s="11"/>
      <c r="WCB117" s="11"/>
      <c r="WCC117" s="11"/>
      <c r="WCD117" s="11"/>
      <c r="WCE117" s="11"/>
      <c r="WCF117" s="11"/>
      <c r="WCG117" s="11"/>
      <c r="WCH117" s="11"/>
      <c r="WCI117" s="11"/>
      <c r="WCJ117" s="11"/>
      <c r="WCK117" s="11"/>
      <c r="WCL117" s="11"/>
      <c r="WCM117" s="11"/>
      <c r="WCN117" s="11"/>
      <c r="WCO117" s="11"/>
      <c r="WCP117" s="11"/>
      <c r="WCQ117" s="11"/>
      <c r="WCR117" s="11"/>
      <c r="WCS117" s="11"/>
      <c r="WCT117" s="11"/>
      <c r="WCU117" s="11"/>
      <c r="WCV117" s="11"/>
      <c r="WCW117" s="11"/>
      <c r="WCX117" s="11"/>
      <c r="WCY117" s="11"/>
      <c r="WCZ117" s="11"/>
      <c r="WDA117" s="11"/>
      <c r="WDB117" s="11"/>
      <c r="WDC117" s="11"/>
      <c r="WDD117" s="11"/>
      <c r="WDE117" s="11"/>
      <c r="WDF117" s="11"/>
      <c r="WDG117" s="11"/>
      <c r="WDH117" s="11"/>
      <c r="WDI117" s="11"/>
      <c r="WDJ117" s="11"/>
      <c r="WDK117" s="11"/>
      <c r="WDL117" s="11"/>
      <c r="WDM117" s="11"/>
      <c r="WDN117" s="11"/>
      <c r="WDO117" s="11"/>
      <c r="WDP117" s="11"/>
      <c r="WDQ117" s="11"/>
      <c r="WDR117" s="11"/>
      <c r="WDS117" s="11"/>
      <c r="WDT117" s="11"/>
      <c r="WDU117" s="11"/>
      <c r="WDV117" s="11"/>
      <c r="WDW117" s="11"/>
      <c r="WDX117" s="11"/>
      <c r="WDY117" s="11"/>
      <c r="WDZ117" s="11"/>
      <c r="WEA117" s="11"/>
      <c r="WEB117" s="11"/>
      <c r="WEC117" s="11"/>
      <c r="WED117" s="11"/>
      <c r="WEE117" s="11"/>
      <c r="WEF117" s="11"/>
      <c r="WEG117" s="11"/>
      <c r="WEH117" s="11"/>
      <c r="WEI117" s="11"/>
      <c r="WEJ117" s="11"/>
      <c r="WEK117" s="11"/>
      <c r="WEL117" s="11"/>
      <c r="WEM117" s="11"/>
      <c r="WEN117" s="11"/>
      <c r="WEO117" s="11"/>
      <c r="WEP117" s="11"/>
      <c r="WEQ117" s="11"/>
      <c r="WER117" s="11"/>
      <c r="WES117" s="11"/>
      <c r="WET117" s="11"/>
      <c r="WEU117" s="11"/>
      <c r="WEV117" s="11"/>
      <c r="WEW117" s="11"/>
      <c r="WEX117" s="11"/>
      <c r="WEY117" s="11"/>
      <c r="WEZ117" s="11"/>
      <c r="WFA117" s="11"/>
      <c r="WFB117" s="11"/>
      <c r="WFC117" s="11"/>
      <c r="WFD117" s="11"/>
      <c r="WFE117" s="11"/>
      <c r="WFF117" s="11"/>
      <c r="WFG117" s="11"/>
      <c r="WFH117" s="11"/>
      <c r="WFI117" s="11"/>
      <c r="WFJ117" s="11"/>
      <c r="WFK117" s="11"/>
      <c r="WFL117" s="11"/>
      <c r="WFM117" s="11"/>
      <c r="WFN117" s="11"/>
      <c r="WFO117" s="11"/>
      <c r="WFP117" s="11"/>
      <c r="WFQ117" s="11"/>
      <c r="WFR117" s="11"/>
      <c r="WFS117" s="11"/>
      <c r="WFT117" s="11"/>
      <c r="WFU117" s="11"/>
      <c r="WFV117" s="11"/>
      <c r="WFW117" s="11"/>
      <c r="WFX117" s="11"/>
      <c r="WFY117" s="11"/>
      <c r="WFZ117" s="11"/>
      <c r="WGA117" s="11"/>
      <c r="WGB117" s="11"/>
      <c r="WGC117" s="11"/>
      <c r="WGD117" s="11"/>
      <c r="WGE117" s="11"/>
      <c r="WGF117" s="11"/>
      <c r="WGG117" s="11"/>
      <c r="WGH117" s="11"/>
      <c r="WGI117" s="11"/>
      <c r="WGJ117" s="11"/>
      <c r="WGK117" s="11"/>
      <c r="WGL117" s="11"/>
      <c r="WGM117" s="11"/>
      <c r="WGN117" s="11"/>
      <c r="WGO117" s="11"/>
      <c r="WGP117" s="11"/>
      <c r="WGQ117" s="11"/>
      <c r="WGR117" s="11"/>
      <c r="WGS117" s="11"/>
      <c r="WGT117" s="11"/>
      <c r="WGU117" s="11"/>
      <c r="WGV117" s="11"/>
      <c r="WGW117" s="11"/>
      <c r="WGX117" s="11"/>
      <c r="WGY117" s="11"/>
      <c r="WGZ117" s="11"/>
      <c r="WHA117" s="11"/>
      <c r="WHB117" s="11"/>
      <c r="WHC117" s="11"/>
      <c r="WHD117" s="11"/>
      <c r="WHE117" s="11"/>
      <c r="WHF117" s="11"/>
      <c r="WHG117" s="11"/>
      <c r="WHH117" s="11"/>
      <c r="WHI117" s="11"/>
      <c r="WHJ117" s="11"/>
      <c r="WHK117" s="11"/>
      <c r="WHL117" s="11"/>
      <c r="WHM117" s="11"/>
      <c r="WHN117" s="11"/>
      <c r="WHO117" s="11"/>
      <c r="WHP117" s="11"/>
      <c r="WHQ117" s="11"/>
      <c r="WHR117" s="11"/>
      <c r="WHS117" s="11"/>
      <c r="WHT117" s="11"/>
      <c r="WHU117" s="11"/>
      <c r="WHV117" s="11"/>
      <c r="WHW117" s="11"/>
      <c r="WHX117" s="11"/>
      <c r="WHY117" s="11"/>
      <c r="WHZ117" s="11"/>
      <c r="WIA117" s="11"/>
      <c r="WIB117" s="11"/>
      <c r="WIC117" s="11"/>
      <c r="WID117" s="11"/>
      <c r="WIE117" s="11"/>
      <c r="WIF117" s="11"/>
      <c r="WIG117" s="11"/>
      <c r="WIH117" s="11"/>
      <c r="WII117" s="11"/>
      <c r="WIJ117" s="11"/>
      <c r="WIK117" s="11"/>
      <c r="WIL117" s="11"/>
      <c r="WIM117" s="11"/>
      <c r="WIN117" s="11"/>
      <c r="WIO117" s="11"/>
      <c r="WIP117" s="11"/>
      <c r="WIQ117" s="11"/>
      <c r="WIR117" s="11"/>
      <c r="WIS117" s="11"/>
      <c r="WIT117" s="11"/>
      <c r="WIU117" s="11"/>
      <c r="WIV117" s="11"/>
      <c r="WIW117" s="11"/>
      <c r="WIX117" s="11"/>
      <c r="WIY117" s="11"/>
      <c r="WIZ117" s="11"/>
      <c r="WJA117" s="11"/>
      <c r="WJB117" s="11"/>
      <c r="WJC117" s="11"/>
      <c r="WJD117" s="11"/>
      <c r="WJE117" s="11"/>
      <c r="WJF117" s="11"/>
      <c r="WJG117" s="11"/>
      <c r="WJH117" s="11"/>
      <c r="WJI117" s="11"/>
      <c r="WJJ117" s="11"/>
      <c r="WJK117" s="11"/>
      <c r="WJL117" s="11"/>
      <c r="WJM117" s="11"/>
      <c r="WJN117" s="11"/>
      <c r="WJO117" s="11"/>
      <c r="WJP117" s="11"/>
      <c r="WJQ117" s="11"/>
      <c r="WJR117" s="11"/>
      <c r="WJS117" s="11"/>
      <c r="WJT117" s="11"/>
      <c r="WJU117" s="11"/>
      <c r="WJV117" s="11"/>
      <c r="WJW117" s="11"/>
      <c r="WJX117" s="11"/>
      <c r="WJY117" s="11"/>
      <c r="WJZ117" s="11"/>
      <c r="WKA117" s="11"/>
      <c r="WKB117" s="11"/>
      <c r="WKC117" s="11"/>
      <c r="WKD117" s="11"/>
      <c r="WKE117" s="11"/>
      <c r="WKF117" s="11"/>
      <c r="WKG117" s="11"/>
      <c r="WKH117" s="11"/>
      <c r="WKI117" s="11"/>
      <c r="WKJ117" s="11"/>
      <c r="WKK117" s="11"/>
      <c r="WKL117" s="11"/>
      <c r="WKM117" s="11"/>
      <c r="WKN117" s="11"/>
      <c r="WKO117" s="11"/>
      <c r="WKP117" s="11"/>
      <c r="WKQ117" s="11"/>
      <c r="WKR117" s="11"/>
      <c r="WKS117" s="11"/>
      <c r="WKT117" s="11"/>
      <c r="WKU117" s="11"/>
      <c r="WKV117" s="11"/>
      <c r="WKW117" s="11"/>
      <c r="WKX117" s="11"/>
      <c r="WKY117" s="11"/>
      <c r="WKZ117" s="11"/>
      <c r="WLA117" s="11"/>
      <c r="WLB117" s="11"/>
      <c r="WLC117" s="11"/>
      <c r="WLD117" s="11"/>
      <c r="WLE117" s="11"/>
      <c r="WLF117" s="11"/>
      <c r="WLG117" s="11"/>
      <c r="WLH117" s="11"/>
      <c r="WLI117" s="11"/>
      <c r="WLJ117" s="11"/>
      <c r="WLK117" s="11"/>
      <c r="WLL117" s="11"/>
      <c r="WLM117" s="11"/>
      <c r="WLN117" s="11"/>
      <c r="WLO117" s="11"/>
      <c r="WLP117" s="11"/>
      <c r="WLQ117" s="11"/>
      <c r="WLR117" s="11"/>
      <c r="WLS117" s="11"/>
      <c r="WLT117" s="11"/>
      <c r="WLU117" s="11"/>
      <c r="WLV117" s="11"/>
      <c r="WLW117" s="11"/>
      <c r="WLX117" s="11"/>
      <c r="WLY117" s="11"/>
      <c r="WLZ117" s="11"/>
      <c r="WMA117" s="11"/>
      <c r="WMB117" s="11"/>
      <c r="WMC117" s="11"/>
      <c r="WMD117" s="11"/>
      <c r="WME117" s="11"/>
      <c r="WMF117" s="11"/>
      <c r="WMG117" s="11"/>
      <c r="WMH117" s="11"/>
      <c r="WMI117" s="11"/>
      <c r="WMJ117" s="11"/>
      <c r="WMK117" s="11"/>
      <c r="WML117" s="11"/>
      <c r="WMM117" s="11"/>
      <c r="WMN117" s="11"/>
      <c r="WMO117" s="11"/>
      <c r="WMP117" s="11"/>
      <c r="WMQ117" s="11"/>
      <c r="WMR117" s="11"/>
      <c r="WMS117" s="11"/>
      <c r="WMT117" s="11"/>
      <c r="WMU117" s="11"/>
      <c r="WMV117" s="11"/>
      <c r="WMW117" s="11"/>
      <c r="WMX117" s="11"/>
      <c r="WMY117" s="11"/>
      <c r="WMZ117" s="11"/>
      <c r="WNA117" s="11"/>
      <c r="WNB117" s="11"/>
      <c r="WNC117" s="11"/>
      <c r="WND117" s="11"/>
      <c r="WNE117" s="11"/>
      <c r="WNF117" s="11"/>
      <c r="WNG117" s="11"/>
      <c r="WNH117" s="11"/>
      <c r="WNI117" s="11"/>
      <c r="WNJ117" s="11"/>
      <c r="WNK117" s="11"/>
      <c r="WNL117" s="11"/>
      <c r="WNM117" s="11"/>
      <c r="WNN117" s="11"/>
      <c r="WNO117" s="11"/>
      <c r="WNP117" s="11"/>
      <c r="WNQ117" s="11"/>
      <c r="WNR117" s="11"/>
      <c r="WNS117" s="11"/>
      <c r="WNT117" s="11"/>
      <c r="WNU117" s="11"/>
      <c r="WNV117" s="11"/>
      <c r="WNW117" s="11"/>
      <c r="WNX117" s="11"/>
      <c r="WNY117" s="11"/>
      <c r="WNZ117" s="11"/>
      <c r="WOA117" s="11"/>
      <c r="WOB117" s="11"/>
      <c r="WOC117" s="11"/>
      <c r="WOD117" s="11"/>
      <c r="WOE117" s="11"/>
      <c r="WOF117" s="11"/>
      <c r="WOG117" s="11"/>
      <c r="WOH117" s="11"/>
      <c r="WOI117" s="11"/>
      <c r="WOJ117" s="11"/>
      <c r="WOK117" s="11"/>
      <c r="WOL117" s="11"/>
      <c r="WOM117" s="11"/>
      <c r="WON117" s="11"/>
      <c r="WOO117" s="11"/>
      <c r="WOP117" s="11"/>
      <c r="WOQ117" s="11"/>
      <c r="WOR117" s="11"/>
      <c r="WOS117" s="11"/>
      <c r="WOT117" s="11"/>
      <c r="WOU117" s="11"/>
      <c r="WOV117" s="11"/>
      <c r="WOW117" s="11"/>
      <c r="WOX117" s="11"/>
      <c r="WOY117" s="11"/>
      <c r="WOZ117" s="11"/>
      <c r="WPA117" s="11"/>
      <c r="WPB117" s="11"/>
      <c r="WPC117" s="11"/>
      <c r="WPD117" s="11"/>
      <c r="WPE117" s="11"/>
      <c r="WPF117" s="11"/>
      <c r="WPG117" s="11"/>
      <c r="WPH117" s="11"/>
      <c r="WPI117" s="11"/>
      <c r="WPJ117" s="11"/>
      <c r="WPK117" s="11"/>
      <c r="WPL117" s="11"/>
      <c r="WPM117" s="11"/>
      <c r="WPN117" s="11"/>
      <c r="WPO117" s="11"/>
      <c r="WPP117" s="11"/>
      <c r="WPQ117" s="11"/>
      <c r="WPR117" s="11"/>
      <c r="WPS117" s="11"/>
      <c r="WPT117" s="11"/>
      <c r="WPU117" s="11"/>
      <c r="WPV117" s="11"/>
      <c r="WPW117" s="11"/>
      <c r="WPX117" s="11"/>
      <c r="WPY117" s="11"/>
      <c r="WPZ117" s="11"/>
      <c r="WQA117" s="11"/>
      <c r="WQB117" s="11"/>
      <c r="WQC117" s="11"/>
      <c r="WQD117" s="11"/>
      <c r="WQE117" s="11"/>
      <c r="WQF117" s="11"/>
      <c r="WQG117" s="11"/>
      <c r="WQH117" s="11"/>
      <c r="WQI117" s="11"/>
      <c r="WQJ117" s="11"/>
      <c r="WQK117" s="11"/>
      <c r="WQL117" s="11"/>
      <c r="WQM117" s="11"/>
      <c r="WQN117" s="11"/>
      <c r="WQO117" s="11"/>
      <c r="WQP117" s="11"/>
      <c r="WQQ117" s="11"/>
      <c r="WQR117" s="11"/>
      <c r="WQS117" s="11"/>
      <c r="WQT117" s="11"/>
      <c r="WQU117" s="11"/>
      <c r="WQV117" s="11"/>
      <c r="WQW117" s="11"/>
      <c r="WQX117" s="11"/>
      <c r="WQY117" s="11"/>
      <c r="WQZ117" s="11"/>
      <c r="WRA117" s="11"/>
      <c r="WRB117" s="11"/>
      <c r="WRC117" s="11"/>
      <c r="WRD117" s="11"/>
      <c r="WRE117" s="11"/>
      <c r="WRF117" s="11"/>
      <c r="WRG117" s="11"/>
      <c r="WRH117" s="11"/>
      <c r="WRI117" s="11"/>
      <c r="WRJ117" s="11"/>
      <c r="WRK117" s="11"/>
      <c r="WRL117" s="11"/>
      <c r="WRM117" s="11"/>
      <c r="WRN117" s="11"/>
      <c r="WRO117" s="11"/>
      <c r="WRP117" s="11"/>
      <c r="WRQ117" s="11"/>
      <c r="WRR117" s="11"/>
      <c r="WRS117" s="11"/>
      <c r="WRT117" s="11"/>
      <c r="WRU117" s="11"/>
      <c r="WRV117" s="11"/>
      <c r="WRW117" s="11"/>
      <c r="WRX117" s="11"/>
      <c r="WRY117" s="11"/>
      <c r="WRZ117" s="11"/>
      <c r="WSA117" s="11"/>
      <c r="WSB117" s="11"/>
      <c r="WSC117" s="11"/>
      <c r="WSD117" s="11"/>
      <c r="WSE117" s="11"/>
      <c r="WSF117" s="11"/>
      <c r="WSG117" s="11"/>
      <c r="WSH117" s="11"/>
      <c r="WSI117" s="11"/>
      <c r="WSJ117" s="11"/>
      <c r="WSK117" s="11"/>
      <c r="WSL117" s="11"/>
      <c r="WSM117" s="11"/>
      <c r="WSN117" s="11"/>
      <c r="WSO117" s="11"/>
      <c r="WSP117" s="11"/>
      <c r="WSQ117" s="11"/>
      <c r="WSR117" s="11"/>
      <c r="WSS117" s="11"/>
      <c r="WST117" s="11"/>
      <c r="WSU117" s="11"/>
      <c r="WSV117" s="11"/>
      <c r="WSW117" s="11"/>
      <c r="WSX117" s="11"/>
      <c r="WSY117" s="11"/>
      <c r="WSZ117" s="11"/>
      <c r="WTA117" s="11"/>
      <c r="WTB117" s="11"/>
      <c r="WTC117" s="11"/>
      <c r="WTD117" s="11"/>
      <c r="WTE117" s="11"/>
      <c r="WTF117" s="11"/>
      <c r="WTG117" s="11"/>
      <c r="WTH117" s="11"/>
      <c r="WTI117" s="11"/>
      <c r="WTJ117" s="11"/>
      <c r="WTK117" s="11"/>
      <c r="WTL117" s="11"/>
      <c r="WTM117" s="11"/>
      <c r="WTN117" s="11"/>
      <c r="WTO117" s="11"/>
      <c r="WTP117" s="11"/>
      <c r="WTQ117" s="11"/>
      <c r="WTR117" s="11"/>
      <c r="WTS117" s="11"/>
      <c r="WTT117" s="11"/>
      <c r="WTU117" s="11"/>
      <c r="WTV117" s="11"/>
      <c r="WTW117" s="11"/>
      <c r="WTX117" s="11"/>
      <c r="WTY117" s="11"/>
      <c r="WTZ117" s="11"/>
      <c r="WUA117" s="11"/>
      <c r="WUB117" s="11"/>
      <c r="WUC117" s="11"/>
      <c r="WUD117" s="11"/>
      <c r="WUE117" s="11"/>
      <c r="WUF117" s="11"/>
      <c r="WUG117" s="11"/>
      <c r="WUH117" s="11"/>
      <c r="WUI117" s="11"/>
      <c r="WUJ117" s="11"/>
      <c r="WUK117" s="11"/>
      <c r="WUL117" s="11"/>
      <c r="WUM117" s="11"/>
      <c r="WUN117" s="11"/>
      <c r="WUO117" s="11"/>
      <c r="WUP117" s="11"/>
      <c r="WUQ117" s="11"/>
      <c r="WUR117" s="11"/>
      <c r="WUS117" s="11"/>
      <c r="WUT117" s="11"/>
      <c r="WUU117" s="11"/>
      <c r="WUV117" s="11"/>
      <c r="WUW117" s="11"/>
      <c r="WUX117" s="11"/>
      <c r="WUY117" s="11"/>
      <c r="WUZ117" s="11"/>
      <c r="WVA117" s="11"/>
      <c r="WVB117" s="11"/>
      <c r="WVC117" s="11"/>
      <c r="WVD117" s="11"/>
      <c r="WVE117" s="11"/>
      <c r="WVF117" s="11"/>
      <c r="WVG117" s="11"/>
      <c r="WVH117" s="11"/>
      <c r="WVI117" s="11"/>
      <c r="WVJ117" s="11"/>
      <c r="WVK117" s="11"/>
      <c r="WVL117" s="11"/>
      <c r="WVM117" s="11"/>
      <c r="WVN117" s="11"/>
      <c r="WVO117" s="11"/>
      <c r="WVP117" s="11"/>
      <c r="WVQ117" s="11"/>
      <c r="WVR117" s="11"/>
      <c r="WVS117" s="11"/>
      <c r="WVT117" s="11"/>
      <c r="WVU117" s="11"/>
      <c r="WVV117" s="11"/>
      <c r="WVW117" s="11"/>
      <c r="WVX117" s="11"/>
      <c r="WVY117" s="11"/>
      <c r="WVZ117" s="11"/>
      <c r="WWA117" s="11"/>
      <c r="WWB117" s="11"/>
      <c r="WWC117" s="11"/>
      <c r="WWD117" s="11"/>
      <c r="WWE117" s="11"/>
      <c r="WWF117" s="11"/>
      <c r="WWG117" s="11"/>
      <c r="WWH117" s="11"/>
      <c r="WWI117" s="11"/>
      <c r="WWJ117" s="11"/>
      <c r="WWK117" s="11"/>
      <c r="WWL117" s="11"/>
      <c r="WWM117" s="11"/>
      <c r="WWN117" s="11"/>
      <c r="WWO117" s="11"/>
      <c r="WWP117" s="11"/>
      <c r="WWQ117" s="11"/>
      <c r="WWR117" s="11"/>
      <c r="WWS117" s="11"/>
      <c r="WWT117" s="11"/>
      <c r="WWU117" s="11"/>
      <c r="WWV117" s="11"/>
      <c r="WWW117" s="11"/>
      <c r="WWX117" s="11"/>
      <c r="WWY117" s="11"/>
      <c r="WWZ117" s="11"/>
      <c r="WXA117" s="11"/>
      <c r="WXB117" s="11"/>
      <c r="WXC117" s="11"/>
      <c r="WXD117" s="11"/>
      <c r="WXE117" s="11"/>
      <c r="WXF117" s="11"/>
      <c r="WXG117" s="11"/>
      <c r="WXH117" s="11"/>
      <c r="WXI117" s="11"/>
      <c r="WXJ117" s="11"/>
      <c r="WXK117" s="11"/>
      <c r="WXL117" s="11"/>
      <c r="WXM117" s="11"/>
      <c r="WXN117" s="11"/>
      <c r="WXO117" s="11"/>
      <c r="WXP117" s="11"/>
      <c r="WXQ117" s="11"/>
      <c r="WXR117" s="11"/>
      <c r="WXS117" s="11"/>
      <c r="WXT117" s="11"/>
      <c r="WXU117" s="11"/>
      <c r="WXV117" s="11"/>
      <c r="WXW117" s="11"/>
      <c r="WXX117" s="11"/>
      <c r="WXY117" s="11"/>
      <c r="WXZ117" s="11"/>
      <c r="WYA117" s="11"/>
      <c r="WYB117" s="11"/>
      <c r="WYC117" s="11"/>
      <c r="WYD117" s="11"/>
      <c r="WYE117" s="11"/>
      <c r="WYF117" s="11"/>
      <c r="WYG117" s="11"/>
      <c r="WYH117" s="11"/>
      <c r="WYI117" s="11"/>
      <c r="WYJ117" s="11"/>
      <c r="WYK117" s="11"/>
      <c r="WYL117" s="11"/>
      <c r="WYM117" s="11"/>
      <c r="WYN117" s="11"/>
      <c r="WYO117" s="11"/>
      <c r="WYP117" s="11"/>
      <c r="WYQ117" s="11"/>
      <c r="WYR117" s="11"/>
      <c r="WYS117" s="11"/>
      <c r="WYT117" s="11"/>
      <c r="WYU117" s="11"/>
      <c r="WYV117" s="11"/>
      <c r="WYW117" s="11"/>
      <c r="WYX117" s="11"/>
      <c r="WYY117" s="11"/>
      <c r="WYZ117" s="11"/>
      <c r="WZA117" s="11"/>
      <c r="WZB117" s="11"/>
      <c r="WZC117" s="11"/>
      <c r="WZD117" s="11"/>
      <c r="WZE117" s="11"/>
      <c r="WZF117" s="11"/>
      <c r="WZG117" s="11"/>
      <c r="WZH117" s="11"/>
      <c r="WZI117" s="11"/>
      <c r="WZJ117" s="11"/>
      <c r="WZK117" s="11"/>
      <c r="WZL117" s="11"/>
      <c r="WZM117" s="11"/>
      <c r="WZN117" s="11"/>
      <c r="WZO117" s="11"/>
      <c r="WZP117" s="11"/>
      <c r="WZQ117" s="11"/>
      <c r="WZR117" s="11"/>
      <c r="WZS117" s="11"/>
      <c r="WZT117" s="11"/>
      <c r="WZU117" s="11"/>
      <c r="WZV117" s="11"/>
      <c r="WZW117" s="11"/>
      <c r="WZX117" s="11"/>
      <c r="WZY117" s="11"/>
      <c r="WZZ117" s="11"/>
      <c r="XAA117" s="11"/>
      <c r="XAB117" s="11"/>
      <c r="XAC117" s="11"/>
      <c r="XAD117" s="11"/>
      <c r="XAE117" s="11"/>
      <c r="XAF117" s="11"/>
      <c r="XAG117" s="11"/>
      <c r="XAH117" s="11"/>
      <c r="XAI117" s="11"/>
      <c r="XAJ117" s="11"/>
      <c r="XAK117" s="11"/>
      <c r="XAL117" s="11"/>
      <c r="XAM117" s="11"/>
      <c r="XAN117" s="11"/>
      <c r="XAO117" s="11"/>
      <c r="XAP117" s="11"/>
      <c r="XAQ117" s="11"/>
      <c r="XAR117" s="11"/>
      <c r="XAS117" s="11"/>
      <c r="XAT117" s="11"/>
      <c r="XAU117" s="11"/>
      <c r="XAV117" s="11"/>
      <c r="XAW117" s="11"/>
      <c r="XAX117" s="11"/>
      <c r="XAY117" s="11"/>
      <c r="XAZ117" s="11"/>
      <c r="XBA117" s="11"/>
      <c r="XBB117" s="11"/>
      <c r="XBC117" s="11"/>
      <c r="XBD117" s="11"/>
      <c r="XBE117" s="11"/>
      <c r="XBF117" s="11"/>
      <c r="XBG117" s="11"/>
      <c r="XBH117" s="11"/>
      <c r="XBI117" s="11"/>
      <c r="XBJ117" s="11"/>
      <c r="XBK117" s="11"/>
      <c r="XBL117" s="11"/>
      <c r="XBM117" s="11"/>
      <c r="XBN117" s="11"/>
      <c r="XBO117" s="11"/>
      <c r="XBP117" s="11"/>
      <c r="XBQ117" s="11"/>
      <c r="XBR117" s="11"/>
      <c r="XBS117" s="11"/>
      <c r="XBT117" s="11"/>
      <c r="XBU117" s="11"/>
      <c r="XBV117" s="11"/>
      <c r="XBW117" s="11"/>
      <c r="XBX117" s="11"/>
      <c r="XBY117" s="11"/>
      <c r="XBZ117" s="11"/>
      <c r="XCA117" s="11"/>
      <c r="XCB117" s="11"/>
      <c r="XCC117" s="11"/>
      <c r="XCD117" s="11"/>
      <c r="XCE117" s="11"/>
      <c r="XCF117" s="11"/>
      <c r="XCG117" s="11"/>
      <c r="XCH117" s="11"/>
      <c r="XCI117" s="11"/>
      <c r="XCJ117" s="11"/>
      <c r="XCK117" s="11"/>
      <c r="XCL117" s="11"/>
      <c r="XCM117" s="11"/>
      <c r="XCN117" s="11"/>
      <c r="XCO117" s="11"/>
      <c r="XCP117" s="11"/>
      <c r="XCQ117" s="11"/>
      <c r="XCR117" s="11"/>
      <c r="XCS117" s="11"/>
      <c r="XCT117" s="11"/>
      <c r="XCU117" s="11"/>
      <c r="XCV117" s="11"/>
      <c r="XCW117" s="11"/>
      <c r="XCX117" s="11"/>
      <c r="XCY117" s="11"/>
      <c r="XCZ117" s="11"/>
      <c r="XDA117" s="11"/>
      <c r="XDB117" s="11"/>
      <c r="XDC117" s="11"/>
      <c r="XDD117" s="11"/>
      <c r="XDE117" s="11"/>
      <c r="XDF117" s="11"/>
      <c r="XDG117" s="11"/>
      <c r="XDH117" s="11"/>
      <c r="XDI117" s="11"/>
      <c r="XDJ117" s="11"/>
      <c r="XDK117" s="11"/>
      <c r="XDL117" s="11"/>
      <c r="XDM117" s="11"/>
      <c r="XDN117" s="11"/>
      <c r="XDO117" s="11"/>
      <c r="XDP117" s="11"/>
      <c r="XDQ117" s="11"/>
      <c r="XDR117" s="11"/>
      <c r="XDS117" s="11"/>
      <c r="XDT117" s="11"/>
      <c r="XDU117" s="11"/>
      <c r="XDV117" s="11"/>
      <c r="XDW117" s="11"/>
      <c r="XDX117" s="11"/>
      <c r="XDY117" s="11"/>
      <c r="XDZ117" s="11"/>
      <c r="XEA117" s="11"/>
      <c r="XEB117" s="11"/>
      <c r="XEC117" s="11"/>
      <c r="XED117" s="11"/>
      <c r="XEE117" s="11"/>
      <c r="XEF117" s="11"/>
      <c r="XEG117" s="11"/>
      <c r="XEH117" s="11"/>
      <c r="XEI117" s="11"/>
      <c r="XEJ117" s="11"/>
      <c r="XEK117" s="11"/>
      <c r="XEL117" s="11"/>
      <c r="XEM117" s="11"/>
      <c r="XEN117" s="11"/>
      <c r="XEO117" s="11"/>
      <c r="XEP117" s="11"/>
      <c r="XEQ117" s="11"/>
      <c r="XER117" s="11"/>
      <c r="XES117" s="11"/>
      <c r="XET117" s="11"/>
      <c r="XEU117" s="11"/>
      <c r="XEV117" s="11"/>
      <c r="XEW117" s="11"/>
      <c r="XEX117" s="11"/>
      <c r="XEY117" s="11"/>
      <c r="XEZ117" s="11"/>
      <c r="XFA117" s="11"/>
      <c r="XFB117" s="11"/>
    </row>
    <row r="118" s="1" customFormat="1" ht="81" customHeight="1" spans="1:22 14877:16382">
      <c r="A118" s="42" t="s">
        <v>295</v>
      </c>
      <c r="B118" s="43" t="s">
        <v>540</v>
      </c>
      <c r="C118" s="43" t="s">
        <v>541</v>
      </c>
      <c r="D118" s="22" t="s">
        <v>32</v>
      </c>
      <c r="E118" s="30" t="s">
        <v>104</v>
      </c>
      <c r="F118" s="31" t="s">
        <v>542</v>
      </c>
      <c r="G118" s="22">
        <v>300</v>
      </c>
      <c r="H118" s="31" t="s">
        <v>35</v>
      </c>
      <c r="I118" s="46" t="s">
        <v>538</v>
      </c>
      <c r="J118" s="46"/>
      <c r="K118" s="22">
        <v>20</v>
      </c>
      <c r="L118" s="22">
        <v>20</v>
      </c>
      <c r="M118" s="22">
        <v>0.1</v>
      </c>
      <c r="N118" s="22">
        <v>0.0268</v>
      </c>
      <c r="O118" s="22">
        <v>0.0732</v>
      </c>
      <c r="P118" s="22">
        <v>0.03939</v>
      </c>
      <c r="Q118" s="22">
        <v>0.1466</v>
      </c>
      <c r="R118" s="22">
        <v>0.2473</v>
      </c>
      <c r="S118" s="43" t="s">
        <v>38</v>
      </c>
      <c r="T118" s="43" t="s">
        <v>539</v>
      </c>
      <c r="U118" s="22">
        <v>2025.11</v>
      </c>
      <c r="V118" s="27"/>
      <c r="UZE118" s="11"/>
      <c r="UZF118" s="11"/>
      <c r="UZG118" s="11"/>
      <c r="UZH118" s="11"/>
      <c r="UZI118" s="11"/>
      <c r="UZJ118" s="11"/>
      <c r="UZK118" s="11"/>
      <c r="UZL118" s="11"/>
      <c r="UZM118" s="11"/>
      <c r="UZN118" s="11"/>
      <c r="UZO118" s="11"/>
      <c r="UZP118" s="11"/>
      <c r="UZQ118" s="11"/>
      <c r="UZR118" s="11"/>
      <c r="UZS118" s="11"/>
      <c r="UZT118" s="11"/>
      <c r="UZU118" s="11"/>
      <c r="UZV118" s="11"/>
      <c r="UZW118" s="11"/>
      <c r="UZX118" s="11"/>
      <c r="UZY118" s="11"/>
      <c r="UZZ118" s="11"/>
      <c r="VAA118" s="11"/>
      <c r="VAB118" s="11"/>
      <c r="VAC118" s="11"/>
      <c r="VAD118" s="11"/>
      <c r="VAE118" s="11"/>
      <c r="VAF118" s="11"/>
      <c r="VAG118" s="11"/>
      <c r="VAH118" s="11"/>
      <c r="VAI118" s="11"/>
      <c r="VAJ118" s="11"/>
      <c r="VAK118" s="11"/>
      <c r="VAL118" s="11"/>
      <c r="VAM118" s="11"/>
      <c r="VAN118" s="11"/>
      <c r="VAO118" s="11"/>
      <c r="VAP118" s="11"/>
      <c r="VAQ118" s="11"/>
      <c r="VAR118" s="11"/>
      <c r="VAS118" s="11"/>
      <c r="VAT118" s="11"/>
      <c r="VAU118" s="11"/>
      <c r="VAV118" s="11"/>
      <c r="VAW118" s="11"/>
      <c r="VAX118" s="11"/>
      <c r="VAY118" s="11"/>
      <c r="VAZ118" s="11"/>
      <c r="VBA118" s="11"/>
      <c r="VBB118" s="11"/>
      <c r="VBC118" s="11"/>
      <c r="VBD118" s="11"/>
      <c r="VBE118" s="11"/>
      <c r="VBF118" s="11"/>
      <c r="VBG118" s="11"/>
      <c r="VBH118" s="11"/>
      <c r="VBI118" s="11"/>
      <c r="VBJ118" s="11"/>
      <c r="VBK118" s="11"/>
      <c r="VBL118" s="11"/>
      <c r="VBM118" s="11"/>
      <c r="VBN118" s="11"/>
      <c r="VBO118" s="11"/>
      <c r="VBP118" s="11"/>
      <c r="VBQ118" s="11"/>
      <c r="VBR118" s="11"/>
      <c r="VBS118" s="11"/>
      <c r="VBT118" s="11"/>
      <c r="VBU118" s="11"/>
      <c r="VBV118" s="11"/>
      <c r="VBW118" s="11"/>
      <c r="VBX118" s="11"/>
      <c r="VBY118" s="11"/>
      <c r="VBZ118" s="11"/>
      <c r="VCA118" s="11"/>
      <c r="VCB118" s="11"/>
      <c r="VCC118" s="11"/>
      <c r="VCD118" s="11"/>
      <c r="VCE118" s="11"/>
      <c r="VCF118" s="11"/>
      <c r="VCG118" s="11"/>
      <c r="VCH118" s="11"/>
      <c r="VCI118" s="11"/>
      <c r="VCJ118" s="11"/>
      <c r="VCK118" s="11"/>
      <c r="VCL118" s="11"/>
      <c r="VCM118" s="11"/>
      <c r="VCN118" s="11"/>
      <c r="VCO118" s="11"/>
      <c r="VCP118" s="11"/>
      <c r="VCQ118" s="11"/>
      <c r="VCR118" s="11"/>
      <c r="VCS118" s="11"/>
      <c r="VCT118" s="11"/>
      <c r="VCU118" s="11"/>
      <c r="VCV118" s="11"/>
      <c r="VCW118" s="11"/>
      <c r="VCX118" s="11"/>
      <c r="VCY118" s="11"/>
      <c r="VCZ118" s="11"/>
      <c r="VDA118" s="11"/>
      <c r="VDB118" s="11"/>
      <c r="VDC118" s="11"/>
      <c r="VDD118" s="11"/>
      <c r="VDE118" s="11"/>
      <c r="VDF118" s="11"/>
      <c r="VDG118" s="11"/>
      <c r="VDH118" s="11"/>
      <c r="VDI118" s="11"/>
      <c r="VDJ118" s="11"/>
      <c r="VDK118" s="11"/>
      <c r="VDL118" s="11"/>
      <c r="VDM118" s="11"/>
      <c r="VDN118" s="11"/>
      <c r="VDO118" s="11"/>
      <c r="VDP118" s="11"/>
      <c r="VDQ118" s="11"/>
      <c r="VDR118" s="11"/>
      <c r="VDS118" s="11"/>
      <c r="VDT118" s="11"/>
      <c r="VDU118" s="11"/>
      <c r="VDV118" s="11"/>
      <c r="VDW118" s="11"/>
      <c r="VDX118" s="11"/>
      <c r="VDY118" s="11"/>
      <c r="VDZ118" s="11"/>
      <c r="VEA118" s="11"/>
      <c r="VEB118" s="11"/>
      <c r="VEC118" s="11"/>
      <c r="VED118" s="11"/>
      <c r="VEE118" s="11"/>
      <c r="VEF118" s="11"/>
      <c r="VEG118" s="11"/>
      <c r="VEH118" s="11"/>
      <c r="VEI118" s="11"/>
      <c r="VEJ118" s="11"/>
      <c r="VEK118" s="11"/>
      <c r="VEL118" s="11"/>
      <c r="VEM118" s="11"/>
      <c r="VEN118" s="11"/>
      <c r="VEO118" s="11"/>
      <c r="VEP118" s="11"/>
      <c r="VEQ118" s="11"/>
      <c r="VER118" s="11"/>
      <c r="VES118" s="11"/>
      <c r="VET118" s="11"/>
      <c r="VEU118" s="11"/>
      <c r="VEV118" s="11"/>
      <c r="VEW118" s="11"/>
      <c r="VEX118" s="11"/>
      <c r="VEY118" s="11"/>
      <c r="VEZ118" s="11"/>
      <c r="VFA118" s="11"/>
      <c r="VFB118" s="11"/>
      <c r="VFC118" s="11"/>
      <c r="VFD118" s="11"/>
      <c r="VFE118" s="11"/>
      <c r="VFF118" s="11"/>
      <c r="VFG118" s="11"/>
      <c r="VFH118" s="11"/>
      <c r="VFI118" s="11"/>
      <c r="VFJ118" s="11"/>
      <c r="VFK118" s="11"/>
      <c r="VFL118" s="11"/>
      <c r="VFM118" s="11"/>
      <c r="VFN118" s="11"/>
      <c r="VFO118" s="11"/>
      <c r="VFP118" s="11"/>
      <c r="VFQ118" s="11"/>
      <c r="VFR118" s="11"/>
      <c r="VFS118" s="11"/>
      <c r="VFT118" s="11"/>
      <c r="VFU118" s="11"/>
      <c r="VFV118" s="11"/>
      <c r="VFW118" s="11"/>
      <c r="VFX118" s="11"/>
      <c r="VFY118" s="11"/>
      <c r="VFZ118" s="11"/>
      <c r="VGA118" s="11"/>
      <c r="VGB118" s="11"/>
      <c r="VGC118" s="11"/>
      <c r="VGD118" s="11"/>
      <c r="VGE118" s="11"/>
      <c r="VGF118" s="11"/>
      <c r="VGG118" s="11"/>
      <c r="VGH118" s="11"/>
      <c r="VGI118" s="11"/>
      <c r="VGJ118" s="11"/>
      <c r="VGK118" s="11"/>
      <c r="VGL118" s="11"/>
      <c r="VGM118" s="11"/>
      <c r="VGN118" s="11"/>
      <c r="VGO118" s="11"/>
      <c r="VGP118" s="11"/>
      <c r="VGQ118" s="11"/>
      <c r="VGR118" s="11"/>
      <c r="VGS118" s="11"/>
      <c r="VGT118" s="11"/>
      <c r="VGU118" s="11"/>
      <c r="VGV118" s="11"/>
      <c r="VGW118" s="11"/>
      <c r="VGX118" s="11"/>
      <c r="VGY118" s="11"/>
      <c r="VGZ118" s="11"/>
      <c r="VHA118" s="11"/>
      <c r="VHB118" s="11"/>
      <c r="VHC118" s="11"/>
      <c r="VHD118" s="11"/>
      <c r="VHE118" s="11"/>
      <c r="VHF118" s="11"/>
      <c r="VHG118" s="11"/>
      <c r="VHH118" s="11"/>
      <c r="VHI118" s="11"/>
      <c r="VHJ118" s="11"/>
      <c r="VHK118" s="11"/>
      <c r="VHL118" s="11"/>
      <c r="VHM118" s="11"/>
      <c r="VHN118" s="11"/>
      <c r="VHO118" s="11"/>
      <c r="VHP118" s="11"/>
      <c r="VHQ118" s="11"/>
      <c r="VHR118" s="11"/>
      <c r="VHS118" s="11"/>
      <c r="VHT118" s="11"/>
      <c r="VHU118" s="11"/>
      <c r="VHV118" s="11"/>
      <c r="VHW118" s="11"/>
      <c r="VHX118" s="11"/>
      <c r="VHY118" s="11"/>
      <c r="VHZ118" s="11"/>
      <c r="VIA118" s="11"/>
      <c r="VIB118" s="11"/>
      <c r="VIC118" s="11"/>
      <c r="VID118" s="11"/>
      <c r="VIE118" s="11"/>
      <c r="VIF118" s="11"/>
      <c r="VIG118" s="11"/>
      <c r="VIH118" s="11"/>
      <c r="VII118" s="11"/>
      <c r="VIJ118" s="11"/>
      <c r="VIK118" s="11"/>
      <c r="VIL118" s="11"/>
      <c r="VIM118" s="11"/>
      <c r="VIN118" s="11"/>
      <c r="VIO118" s="11"/>
      <c r="VIP118" s="11"/>
      <c r="VIQ118" s="11"/>
      <c r="VIR118" s="11"/>
      <c r="VIS118" s="11"/>
      <c r="VIT118" s="11"/>
      <c r="VIU118" s="11"/>
      <c r="VIV118" s="11"/>
      <c r="VIW118" s="11"/>
      <c r="VIX118" s="11"/>
      <c r="VIY118" s="11"/>
      <c r="VIZ118" s="11"/>
      <c r="VJA118" s="11"/>
      <c r="VJB118" s="11"/>
      <c r="VJC118" s="11"/>
      <c r="VJD118" s="11"/>
      <c r="VJE118" s="11"/>
      <c r="VJF118" s="11"/>
      <c r="VJG118" s="11"/>
      <c r="VJH118" s="11"/>
      <c r="VJI118" s="11"/>
      <c r="VJJ118" s="11"/>
      <c r="VJK118" s="11"/>
      <c r="VJL118" s="11"/>
      <c r="VJM118" s="11"/>
      <c r="VJN118" s="11"/>
      <c r="VJO118" s="11"/>
      <c r="VJP118" s="11"/>
      <c r="VJQ118" s="11"/>
      <c r="VJR118" s="11"/>
      <c r="VJS118" s="11"/>
      <c r="VJT118" s="11"/>
      <c r="VJU118" s="11"/>
      <c r="VJV118" s="11"/>
      <c r="VJW118" s="11"/>
      <c r="VJX118" s="11"/>
      <c r="VJY118" s="11"/>
      <c r="VJZ118" s="11"/>
      <c r="VKA118" s="11"/>
      <c r="VKB118" s="11"/>
      <c r="VKC118" s="11"/>
      <c r="VKD118" s="11"/>
      <c r="VKE118" s="11"/>
      <c r="VKF118" s="11"/>
      <c r="VKG118" s="11"/>
      <c r="VKH118" s="11"/>
      <c r="VKI118" s="11"/>
      <c r="VKJ118" s="11"/>
      <c r="VKK118" s="11"/>
      <c r="VKL118" s="11"/>
      <c r="VKM118" s="11"/>
      <c r="VKN118" s="11"/>
      <c r="VKO118" s="11"/>
      <c r="VKP118" s="11"/>
      <c r="VKQ118" s="11"/>
      <c r="VKR118" s="11"/>
      <c r="VKS118" s="11"/>
      <c r="VKT118" s="11"/>
      <c r="VKU118" s="11"/>
      <c r="VKV118" s="11"/>
      <c r="VKW118" s="11"/>
      <c r="VKX118" s="11"/>
      <c r="VKY118" s="11"/>
      <c r="VKZ118" s="11"/>
      <c r="VLA118" s="11"/>
      <c r="VLB118" s="11"/>
      <c r="VLC118" s="11"/>
      <c r="VLD118" s="11"/>
      <c r="VLE118" s="11"/>
      <c r="VLF118" s="11"/>
      <c r="VLG118" s="11"/>
      <c r="VLH118" s="11"/>
      <c r="VLI118" s="11"/>
      <c r="VLJ118" s="11"/>
      <c r="VLK118" s="11"/>
      <c r="VLL118" s="11"/>
      <c r="VLM118" s="11"/>
      <c r="VLN118" s="11"/>
      <c r="VLO118" s="11"/>
      <c r="VLP118" s="11"/>
      <c r="VLQ118" s="11"/>
      <c r="VLR118" s="11"/>
      <c r="VLS118" s="11"/>
      <c r="VLT118" s="11"/>
      <c r="VLU118" s="11"/>
      <c r="VLV118" s="11"/>
      <c r="VLW118" s="11"/>
      <c r="VLX118" s="11"/>
      <c r="VLY118" s="11"/>
      <c r="VLZ118" s="11"/>
      <c r="VMA118" s="11"/>
      <c r="VMB118" s="11"/>
      <c r="VMC118" s="11"/>
      <c r="VMD118" s="11"/>
      <c r="VME118" s="11"/>
      <c r="VMF118" s="11"/>
      <c r="VMG118" s="11"/>
      <c r="VMH118" s="11"/>
      <c r="VMI118" s="11"/>
      <c r="VMJ118" s="11"/>
      <c r="VMK118" s="11"/>
      <c r="VML118" s="11"/>
      <c r="VMM118" s="11"/>
      <c r="VMN118" s="11"/>
      <c r="VMO118" s="11"/>
      <c r="VMP118" s="11"/>
      <c r="VMQ118" s="11"/>
      <c r="VMR118" s="11"/>
      <c r="VMS118" s="11"/>
      <c r="VMT118" s="11"/>
      <c r="VMU118" s="11"/>
      <c r="VMV118" s="11"/>
      <c r="VMW118" s="11"/>
      <c r="VMX118" s="11"/>
      <c r="VMY118" s="11"/>
      <c r="VMZ118" s="11"/>
      <c r="VNA118" s="11"/>
      <c r="VNB118" s="11"/>
      <c r="VNC118" s="11"/>
      <c r="VND118" s="11"/>
      <c r="VNE118" s="11"/>
      <c r="VNF118" s="11"/>
      <c r="VNG118" s="11"/>
      <c r="VNH118" s="11"/>
      <c r="VNI118" s="11"/>
      <c r="VNJ118" s="11"/>
      <c r="VNK118" s="11"/>
      <c r="VNL118" s="11"/>
      <c r="VNM118" s="11"/>
      <c r="VNN118" s="11"/>
      <c r="VNO118" s="11"/>
      <c r="VNP118" s="11"/>
      <c r="VNQ118" s="11"/>
      <c r="VNR118" s="11"/>
      <c r="VNS118" s="11"/>
      <c r="VNT118" s="11"/>
      <c r="VNU118" s="11"/>
      <c r="VNV118" s="11"/>
      <c r="VNW118" s="11"/>
      <c r="VNX118" s="11"/>
      <c r="VNY118" s="11"/>
      <c r="VNZ118" s="11"/>
      <c r="VOA118" s="11"/>
      <c r="VOB118" s="11"/>
      <c r="VOC118" s="11"/>
      <c r="VOD118" s="11"/>
      <c r="VOE118" s="11"/>
      <c r="VOF118" s="11"/>
      <c r="VOG118" s="11"/>
      <c r="VOH118" s="11"/>
      <c r="VOI118" s="11"/>
      <c r="VOJ118" s="11"/>
      <c r="VOK118" s="11"/>
      <c r="VOL118" s="11"/>
      <c r="VOM118" s="11"/>
      <c r="VON118" s="11"/>
      <c r="VOO118" s="11"/>
      <c r="VOP118" s="11"/>
      <c r="VOQ118" s="11"/>
      <c r="VOR118" s="11"/>
      <c r="VOS118" s="11"/>
      <c r="VOT118" s="11"/>
      <c r="VOU118" s="11"/>
      <c r="VOV118" s="11"/>
      <c r="VOW118" s="11"/>
      <c r="VOX118" s="11"/>
      <c r="VOY118" s="11"/>
      <c r="VOZ118" s="11"/>
      <c r="VPA118" s="11"/>
      <c r="VPB118" s="11"/>
      <c r="VPC118" s="11"/>
      <c r="VPD118" s="11"/>
      <c r="VPE118" s="11"/>
      <c r="VPF118" s="11"/>
      <c r="VPG118" s="11"/>
      <c r="VPH118" s="11"/>
      <c r="VPI118" s="11"/>
      <c r="VPJ118" s="11"/>
      <c r="VPK118" s="11"/>
      <c r="VPL118" s="11"/>
      <c r="VPM118" s="11"/>
      <c r="VPN118" s="11"/>
      <c r="VPO118" s="11"/>
      <c r="VPP118" s="11"/>
      <c r="VPQ118" s="11"/>
      <c r="VPR118" s="11"/>
      <c r="VPS118" s="11"/>
      <c r="VPT118" s="11"/>
      <c r="VPU118" s="11"/>
      <c r="VPV118" s="11"/>
      <c r="VPW118" s="11"/>
      <c r="VPX118" s="11"/>
      <c r="VPY118" s="11"/>
      <c r="VPZ118" s="11"/>
      <c r="VQA118" s="11"/>
      <c r="VQB118" s="11"/>
      <c r="VQC118" s="11"/>
      <c r="VQD118" s="11"/>
      <c r="VQE118" s="11"/>
      <c r="VQF118" s="11"/>
      <c r="VQG118" s="11"/>
      <c r="VQH118" s="11"/>
      <c r="VQI118" s="11"/>
      <c r="VQJ118" s="11"/>
      <c r="VQK118" s="11"/>
      <c r="VQL118" s="11"/>
      <c r="VQM118" s="11"/>
      <c r="VQN118" s="11"/>
      <c r="VQO118" s="11"/>
      <c r="VQP118" s="11"/>
      <c r="VQQ118" s="11"/>
      <c r="VQR118" s="11"/>
      <c r="VQS118" s="11"/>
      <c r="VQT118" s="11"/>
      <c r="VQU118" s="11"/>
      <c r="VQV118" s="11"/>
      <c r="VQW118" s="11"/>
      <c r="VQX118" s="11"/>
      <c r="VQY118" s="11"/>
      <c r="VQZ118" s="11"/>
      <c r="VRA118" s="11"/>
      <c r="VRB118" s="11"/>
      <c r="VRC118" s="11"/>
      <c r="VRD118" s="11"/>
      <c r="VRE118" s="11"/>
      <c r="VRF118" s="11"/>
      <c r="VRG118" s="11"/>
      <c r="VRH118" s="11"/>
      <c r="VRI118" s="11"/>
      <c r="VRJ118" s="11"/>
      <c r="VRK118" s="11"/>
      <c r="VRL118" s="11"/>
      <c r="VRM118" s="11"/>
      <c r="VRN118" s="11"/>
      <c r="VRO118" s="11"/>
      <c r="VRP118" s="11"/>
      <c r="VRQ118" s="11"/>
      <c r="VRR118" s="11"/>
      <c r="VRS118" s="11"/>
      <c r="VRT118" s="11"/>
      <c r="VRU118" s="11"/>
      <c r="VRV118" s="11"/>
      <c r="VRW118" s="11"/>
      <c r="VRX118" s="11"/>
      <c r="VRY118" s="11"/>
      <c r="VRZ118" s="11"/>
      <c r="VSA118" s="11"/>
      <c r="VSB118" s="11"/>
      <c r="VSC118" s="11"/>
      <c r="VSD118" s="11"/>
      <c r="VSE118" s="11"/>
      <c r="VSF118" s="11"/>
      <c r="VSG118" s="11"/>
      <c r="VSH118" s="11"/>
      <c r="VSI118" s="11"/>
      <c r="VSJ118" s="11"/>
      <c r="VSK118" s="11"/>
      <c r="VSL118" s="11"/>
      <c r="VSM118" s="11"/>
      <c r="VSN118" s="11"/>
      <c r="VSO118" s="11"/>
      <c r="VSP118" s="11"/>
      <c r="VSQ118" s="11"/>
      <c r="VSR118" s="11"/>
      <c r="VSS118" s="11"/>
      <c r="VST118" s="11"/>
      <c r="VSU118" s="11"/>
      <c r="VSV118" s="11"/>
      <c r="VSW118" s="11"/>
      <c r="VSX118" s="11"/>
      <c r="VSY118" s="11"/>
      <c r="VSZ118" s="11"/>
      <c r="VTA118" s="11"/>
      <c r="VTB118" s="11"/>
      <c r="VTC118" s="11"/>
      <c r="VTD118" s="11"/>
      <c r="VTE118" s="11"/>
      <c r="VTF118" s="11"/>
      <c r="VTG118" s="11"/>
      <c r="VTH118" s="11"/>
      <c r="VTI118" s="11"/>
      <c r="VTJ118" s="11"/>
      <c r="VTK118" s="11"/>
      <c r="VTL118" s="11"/>
      <c r="VTM118" s="11"/>
      <c r="VTN118" s="11"/>
      <c r="VTO118" s="11"/>
      <c r="VTP118" s="11"/>
      <c r="VTQ118" s="11"/>
      <c r="VTR118" s="11"/>
      <c r="VTS118" s="11"/>
      <c r="VTT118" s="11"/>
      <c r="VTU118" s="11"/>
      <c r="VTV118" s="11"/>
      <c r="VTW118" s="11"/>
      <c r="VTX118" s="11"/>
      <c r="VTY118" s="11"/>
      <c r="VTZ118" s="11"/>
      <c r="VUA118" s="11"/>
      <c r="VUB118" s="11"/>
      <c r="VUC118" s="11"/>
      <c r="VUD118" s="11"/>
      <c r="VUE118" s="11"/>
      <c r="VUF118" s="11"/>
      <c r="VUG118" s="11"/>
      <c r="VUH118" s="11"/>
      <c r="VUI118" s="11"/>
      <c r="VUJ118" s="11"/>
      <c r="VUK118" s="11"/>
      <c r="VUL118" s="11"/>
      <c r="VUM118" s="11"/>
      <c r="VUN118" s="11"/>
      <c r="VUO118" s="11"/>
      <c r="VUP118" s="11"/>
      <c r="VUQ118" s="11"/>
      <c r="VUR118" s="11"/>
      <c r="VUS118" s="11"/>
      <c r="VUT118" s="11"/>
      <c r="VUU118" s="11"/>
      <c r="VUV118" s="11"/>
      <c r="VUW118" s="11"/>
      <c r="VUX118" s="11"/>
      <c r="VUY118" s="11"/>
      <c r="VUZ118" s="11"/>
      <c r="VVA118" s="11"/>
      <c r="VVB118" s="11"/>
      <c r="VVC118" s="11"/>
      <c r="VVD118" s="11"/>
      <c r="VVE118" s="11"/>
      <c r="VVF118" s="11"/>
      <c r="VVG118" s="11"/>
      <c r="VVH118" s="11"/>
      <c r="VVI118" s="11"/>
      <c r="VVJ118" s="11"/>
      <c r="VVK118" s="11"/>
      <c r="VVL118" s="11"/>
      <c r="VVM118" s="11"/>
      <c r="VVN118" s="11"/>
      <c r="VVO118" s="11"/>
      <c r="VVP118" s="11"/>
      <c r="VVQ118" s="11"/>
      <c r="VVR118" s="11"/>
      <c r="VVS118" s="11"/>
      <c r="VVT118" s="11"/>
      <c r="VVU118" s="11"/>
      <c r="VVV118" s="11"/>
      <c r="VVW118" s="11"/>
      <c r="VVX118" s="11"/>
      <c r="VVY118" s="11"/>
      <c r="VVZ118" s="11"/>
      <c r="VWA118" s="11"/>
      <c r="VWB118" s="11"/>
      <c r="VWC118" s="11"/>
      <c r="VWD118" s="11"/>
      <c r="VWE118" s="11"/>
      <c r="VWF118" s="11"/>
      <c r="VWG118" s="11"/>
      <c r="VWH118" s="11"/>
      <c r="VWI118" s="11"/>
      <c r="VWJ118" s="11"/>
      <c r="VWK118" s="11"/>
      <c r="VWL118" s="11"/>
      <c r="VWM118" s="11"/>
      <c r="VWN118" s="11"/>
      <c r="VWO118" s="11"/>
      <c r="VWP118" s="11"/>
      <c r="VWQ118" s="11"/>
      <c r="VWR118" s="11"/>
      <c r="VWS118" s="11"/>
      <c r="VWT118" s="11"/>
      <c r="VWU118" s="11"/>
      <c r="VWV118" s="11"/>
      <c r="VWW118" s="11"/>
      <c r="VWX118" s="11"/>
      <c r="VWY118" s="11"/>
      <c r="VWZ118" s="11"/>
      <c r="VXA118" s="11"/>
      <c r="VXB118" s="11"/>
      <c r="VXC118" s="11"/>
      <c r="VXD118" s="11"/>
      <c r="VXE118" s="11"/>
      <c r="VXF118" s="11"/>
      <c r="VXG118" s="11"/>
      <c r="VXH118" s="11"/>
      <c r="VXI118" s="11"/>
      <c r="VXJ118" s="11"/>
      <c r="VXK118" s="11"/>
      <c r="VXL118" s="11"/>
      <c r="VXM118" s="11"/>
      <c r="VXN118" s="11"/>
      <c r="VXO118" s="11"/>
      <c r="VXP118" s="11"/>
      <c r="VXQ118" s="11"/>
      <c r="VXR118" s="11"/>
      <c r="VXS118" s="11"/>
      <c r="VXT118" s="11"/>
      <c r="VXU118" s="11"/>
      <c r="VXV118" s="11"/>
      <c r="VXW118" s="11"/>
      <c r="VXX118" s="11"/>
      <c r="VXY118" s="11"/>
      <c r="VXZ118" s="11"/>
      <c r="VYA118" s="11"/>
      <c r="VYB118" s="11"/>
      <c r="VYC118" s="11"/>
      <c r="VYD118" s="11"/>
      <c r="VYE118" s="11"/>
      <c r="VYF118" s="11"/>
      <c r="VYG118" s="11"/>
      <c r="VYH118" s="11"/>
      <c r="VYI118" s="11"/>
      <c r="VYJ118" s="11"/>
      <c r="VYK118" s="11"/>
      <c r="VYL118" s="11"/>
      <c r="VYM118" s="11"/>
      <c r="VYN118" s="11"/>
      <c r="VYO118" s="11"/>
      <c r="VYP118" s="11"/>
      <c r="VYQ118" s="11"/>
      <c r="VYR118" s="11"/>
      <c r="VYS118" s="11"/>
      <c r="VYT118" s="11"/>
      <c r="VYU118" s="11"/>
      <c r="VYV118" s="11"/>
      <c r="VYW118" s="11"/>
      <c r="VYX118" s="11"/>
      <c r="VYY118" s="11"/>
      <c r="VYZ118" s="11"/>
      <c r="VZA118" s="11"/>
      <c r="VZB118" s="11"/>
      <c r="VZC118" s="11"/>
      <c r="VZD118" s="11"/>
      <c r="VZE118" s="11"/>
      <c r="VZF118" s="11"/>
      <c r="VZG118" s="11"/>
      <c r="VZH118" s="11"/>
      <c r="VZI118" s="11"/>
      <c r="VZJ118" s="11"/>
      <c r="VZK118" s="11"/>
      <c r="VZL118" s="11"/>
      <c r="VZM118" s="11"/>
      <c r="VZN118" s="11"/>
      <c r="VZO118" s="11"/>
      <c r="VZP118" s="11"/>
      <c r="VZQ118" s="11"/>
      <c r="VZR118" s="11"/>
      <c r="VZS118" s="11"/>
      <c r="VZT118" s="11"/>
      <c r="VZU118" s="11"/>
      <c r="VZV118" s="11"/>
      <c r="VZW118" s="11"/>
      <c r="VZX118" s="11"/>
      <c r="VZY118" s="11"/>
      <c r="VZZ118" s="11"/>
      <c r="WAA118" s="11"/>
      <c r="WAB118" s="11"/>
      <c r="WAC118" s="11"/>
      <c r="WAD118" s="11"/>
      <c r="WAE118" s="11"/>
      <c r="WAF118" s="11"/>
      <c r="WAG118" s="11"/>
      <c r="WAH118" s="11"/>
      <c r="WAI118" s="11"/>
      <c r="WAJ118" s="11"/>
      <c r="WAK118" s="11"/>
      <c r="WAL118" s="11"/>
      <c r="WAM118" s="11"/>
      <c r="WAN118" s="11"/>
      <c r="WAO118" s="11"/>
      <c r="WAP118" s="11"/>
      <c r="WAQ118" s="11"/>
      <c r="WAR118" s="11"/>
      <c r="WAS118" s="11"/>
      <c r="WAT118" s="11"/>
      <c r="WAU118" s="11"/>
      <c r="WAV118" s="11"/>
      <c r="WAW118" s="11"/>
      <c r="WAX118" s="11"/>
      <c r="WAY118" s="11"/>
      <c r="WAZ118" s="11"/>
      <c r="WBA118" s="11"/>
      <c r="WBB118" s="11"/>
      <c r="WBC118" s="11"/>
      <c r="WBD118" s="11"/>
      <c r="WBE118" s="11"/>
      <c r="WBF118" s="11"/>
      <c r="WBG118" s="11"/>
      <c r="WBH118" s="11"/>
      <c r="WBI118" s="11"/>
      <c r="WBJ118" s="11"/>
      <c r="WBK118" s="11"/>
      <c r="WBL118" s="11"/>
      <c r="WBM118" s="11"/>
      <c r="WBN118" s="11"/>
      <c r="WBO118" s="11"/>
      <c r="WBP118" s="11"/>
      <c r="WBQ118" s="11"/>
      <c r="WBR118" s="11"/>
      <c r="WBS118" s="11"/>
      <c r="WBT118" s="11"/>
      <c r="WBU118" s="11"/>
      <c r="WBV118" s="11"/>
      <c r="WBW118" s="11"/>
      <c r="WBX118" s="11"/>
      <c r="WBY118" s="11"/>
      <c r="WBZ118" s="11"/>
      <c r="WCA118" s="11"/>
      <c r="WCB118" s="11"/>
      <c r="WCC118" s="11"/>
      <c r="WCD118" s="11"/>
      <c r="WCE118" s="11"/>
      <c r="WCF118" s="11"/>
      <c r="WCG118" s="11"/>
      <c r="WCH118" s="11"/>
      <c r="WCI118" s="11"/>
      <c r="WCJ118" s="11"/>
      <c r="WCK118" s="11"/>
      <c r="WCL118" s="11"/>
      <c r="WCM118" s="11"/>
      <c r="WCN118" s="11"/>
      <c r="WCO118" s="11"/>
      <c r="WCP118" s="11"/>
      <c r="WCQ118" s="11"/>
      <c r="WCR118" s="11"/>
      <c r="WCS118" s="11"/>
      <c r="WCT118" s="11"/>
      <c r="WCU118" s="11"/>
      <c r="WCV118" s="11"/>
      <c r="WCW118" s="11"/>
      <c r="WCX118" s="11"/>
      <c r="WCY118" s="11"/>
      <c r="WCZ118" s="11"/>
      <c r="WDA118" s="11"/>
      <c r="WDB118" s="11"/>
      <c r="WDC118" s="11"/>
      <c r="WDD118" s="11"/>
      <c r="WDE118" s="11"/>
      <c r="WDF118" s="11"/>
      <c r="WDG118" s="11"/>
      <c r="WDH118" s="11"/>
      <c r="WDI118" s="11"/>
      <c r="WDJ118" s="11"/>
      <c r="WDK118" s="11"/>
      <c r="WDL118" s="11"/>
      <c r="WDM118" s="11"/>
      <c r="WDN118" s="11"/>
      <c r="WDO118" s="11"/>
      <c r="WDP118" s="11"/>
      <c r="WDQ118" s="11"/>
      <c r="WDR118" s="11"/>
      <c r="WDS118" s="11"/>
      <c r="WDT118" s="11"/>
      <c r="WDU118" s="11"/>
      <c r="WDV118" s="11"/>
      <c r="WDW118" s="11"/>
      <c r="WDX118" s="11"/>
      <c r="WDY118" s="11"/>
      <c r="WDZ118" s="11"/>
      <c r="WEA118" s="11"/>
      <c r="WEB118" s="11"/>
      <c r="WEC118" s="11"/>
      <c r="WED118" s="11"/>
      <c r="WEE118" s="11"/>
      <c r="WEF118" s="11"/>
      <c r="WEG118" s="11"/>
      <c r="WEH118" s="11"/>
      <c r="WEI118" s="11"/>
      <c r="WEJ118" s="11"/>
      <c r="WEK118" s="11"/>
      <c r="WEL118" s="11"/>
      <c r="WEM118" s="11"/>
      <c r="WEN118" s="11"/>
      <c r="WEO118" s="11"/>
      <c r="WEP118" s="11"/>
      <c r="WEQ118" s="11"/>
      <c r="WER118" s="11"/>
      <c r="WES118" s="11"/>
      <c r="WET118" s="11"/>
      <c r="WEU118" s="11"/>
      <c r="WEV118" s="11"/>
      <c r="WEW118" s="11"/>
      <c r="WEX118" s="11"/>
      <c r="WEY118" s="11"/>
      <c r="WEZ118" s="11"/>
      <c r="WFA118" s="11"/>
      <c r="WFB118" s="11"/>
      <c r="WFC118" s="11"/>
      <c r="WFD118" s="11"/>
      <c r="WFE118" s="11"/>
      <c r="WFF118" s="11"/>
      <c r="WFG118" s="11"/>
      <c r="WFH118" s="11"/>
      <c r="WFI118" s="11"/>
      <c r="WFJ118" s="11"/>
      <c r="WFK118" s="11"/>
      <c r="WFL118" s="11"/>
      <c r="WFM118" s="11"/>
      <c r="WFN118" s="11"/>
      <c r="WFO118" s="11"/>
      <c r="WFP118" s="11"/>
      <c r="WFQ118" s="11"/>
      <c r="WFR118" s="11"/>
      <c r="WFS118" s="11"/>
      <c r="WFT118" s="11"/>
      <c r="WFU118" s="11"/>
      <c r="WFV118" s="11"/>
      <c r="WFW118" s="11"/>
      <c r="WFX118" s="11"/>
      <c r="WFY118" s="11"/>
      <c r="WFZ118" s="11"/>
      <c r="WGA118" s="11"/>
      <c r="WGB118" s="11"/>
      <c r="WGC118" s="11"/>
      <c r="WGD118" s="11"/>
      <c r="WGE118" s="11"/>
      <c r="WGF118" s="11"/>
      <c r="WGG118" s="11"/>
      <c r="WGH118" s="11"/>
      <c r="WGI118" s="11"/>
      <c r="WGJ118" s="11"/>
      <c r="WGK118" s="11"/>
      <c r="WGL118" s="11"/>
      <c r="WGM118" s="11"/>
      <c r="WGN118" s="11"/>
      <c r="WGO118" s="11"/>
      <c r="WGP118" s="11"/>
      <c r="WGQ118" s="11"/>
      <c r="WGR118" s="11"/>
      <c r="WGS118" s="11"/>
      <c r="WGT118" s="11"/>
      <c r="WGU118" s="11"/>
      <c r="WGV118" s="11"/>
      <c r="WGW118" s="11"/>
      <c r="WGX118" s="11"/>
      <c r="WGY118" s="11"/>
      <c r="WGZ118" s="11"/>
      <c r="WHA118" s="11"/>
      <c r="WHB118" s="11"/>
      <c r="WHC118" s="11"/>
      <c r="WHD118" s="11"/>
      <c r="WHE118" s="11"/>
      <c r="WHF118" s="11"/>
      <c r="WHG118" s="11"/>
      <c r="WHH118" s="11"/>
      <c r="WHI118" s="11"/>
      <c r="WHJ118" s="11"/>
      <c r="WHK118" s="11"/>
      <c r="WHL118" s="11"/>
      <c r="WHM118" s="11"/>
      <c r="WHN118" s="11"/>
      <c r="WHO118" s="11"/>
      <c r="WHP118" s="11"/>
      <c r="WHQ118" s="11"/>
      <c r="WHR118" s="11"/>
      <c r="WHS118" s="11"/>
      <c r="WHT118" s="11"/>
      <c r="WHU118" s="11"/>
      <c r="WHV118" s="11"/>
      <c r="WHW118" s="11"/>
      <c r="WHX118" s="11"/>
      <c r="WHY118" s="11"/>
      <c r="WHZ118" s="11"/>
      <c r="WIA118" s="11"/>
      <c r="WIB118" s="11"/>
      <c r="WIC118" s="11"/>
      <c r="WID118" s="11"/>
      <c r="WIE118" s="11"/>
      <c r="WIF118" s="11"/>
      <c r="WIG118" s="11"/>
      <c r="WIH118" s="11"/>
      <c r="WII118" s="11"/>
      <c r="WIJ118" s="11"/>
      <c r="WIK118" s="11"/>
      <c r="WIL118" s="11"/>
      <c r="WIM118" s="11"/>
      <c r="WIN118" s="11"/>
      <c r="WIO118" s="11"/>
      <c r="WIP118" s="11"/>
      <c r="WIQ118" s="11"/>
      <c r="WIR118" s="11"/>
      <c r="WIS118" s="11"/>
      <c r="WIT118" s="11"/>
      <c r="WIU118" s="11"/>
      <c r="WIV118" s="11"/>
      <c r="WIW118" s="11"/>
      <c r="WIX118" s="11"/>
      <c r="WIY118" s="11"/>
      <c r="WIZ118" s="11"/>
      <c r="WJA118" s="11"/>
      <c r="WJB118" s="11"/>
      <c r="WJC118" s="11"/>
      <c r="WJD118" s="11"/>
      <c r="WJE118" s="11"/>
      <c r="WJF118" s="11"/>
      <c r="WJG118" s="11"/>
      <c r="WJH118" s="11"/>
      <c r="WJI118" s="11"/>
      <c r="WJJ118" s="11"/>
      <c r="WJK118" s="11"/>
      <c r="WJL118" s="11"/>
      <c r="WJM118" s="11"/>
      <c r="WJN118" s="11"/>
      <c r="WJO118" s="11"/>
      <c r="WJP118" s="11"/>
      <c r="WJQ118" s="11"/>
      <c r="WJR118" s="11"/>
      <c r="WJS118" s="11"/>
      <c r="WJT118" s="11"/>
      <c r="WJU118" s="11"/>
      <c r="WJV118" s="11"/>
      <c r="WJW118" s="11"/>
      <c r="WJX118" s="11"/>
      <c r="WJY118" s="11"/>
      <c r="WJZ118" s="11"/>
      <c r="WKA118" s="11"/>
      <c r="WKB118" s="11"/>
      <c r="WKC118" s="11"/>
      <c r="WKD118" s="11"/>
      <c r="WKE118" s="11"/>
      <c r="WKF118" s="11"/>
      <c r="WKG118" s="11"/>
      <c r="WKH118" s="11"/>
      <c r="WKI118" s="11"/>
      <c r="WKJ118" s="11"/>
      <c r="WKK118" s="11"/>
      <c r="WKL118" s="11"/>
      <c r="WKM118" s="11"/>
      <c r="WKN118" s="11"/>
      <c r="WKO118" s="11"/>
      <c r="WKP118" s="11"/>
      <c r="WKQ118" s="11"/>
      <c r="WKR118" s="11"/>
      <c r="WKS118" s="11"/>
      <c r="WKT118" s="11"/>
      <c r="WKU118" s="11"/>
      <c r="WKV118" s="11"/>
      <c r="WKW118" s="11"/>
      <c r="WKX118" s="11"/>
      <c r="WKY118" s="11"/>
      <c r="WKZ118" s="11"/>
      <c r="WLA118" s="11"/>
      <c r="WLB118" s="11"/>
      <c r="WLC118" s="11"/>
      <c r="WLD118" s="11"/>
      <c r="WLE118" s="11"/>
      <c r="WLF118" s="11"/>
      <c r="WLG118" s="11"/>
      <c r="WLH118" s="11"/>
      <c r="WLI118" s="11"/>
      <c r="WLJ118" s="11"/>
      <c r="WLK118" s="11"/>
      <c r="WLL118" s="11"/>
      <c r="WLM118" s="11"/>
      <c r="WLN118" s="11"/>
      <c r="WLO118" s="11"/>
      <c r="WLP118" s="11"/>
      <c r="WLQ118" s="11"/>
      <c r="WLR118" s="11"/>
      <c r="WLS118" s="11"/>
      <c r="WLT118" s="11"/>
      <c r="WLU118" s="11"/>
      <c r="WLV118" s="11"/>
      <c r="WLW118" s="11"/>
      <c r="WLX118" s="11"/>
      <c r="WLY118" s="11"/>
      <c r="WLZ118" s="11"/>
      <c r="WMA118" s="11"/>
      <c r="WMB118" s="11"/>
      <c r="WMC118" s="11"/>
      <c r="WMD118" s="11"/>
      <c r="WME118" s="11"/>
      <c r="WMF118" s="11"/>
      <c r="WMG118" s="11"/>
      <c r="WMH118" s="11"/>
      <c r="WMI118" s="11"/>
      <c r="WMJ118" s="11"/>
      <c r="WMK118" s="11"/>
      <c r="WML118" s="11"/>
      <c r="WMM118" s="11"/>
      <c r="WMN118" s="11"/>
      <c r="WMO118" s="11"/>
      <c r="WMP118" s="11"/>
      <c r="WMQ118" s="11"/>
      <c r="WMR118" s="11"/>
      <c r="WMS118" s="11"/>
      <c r="WMT118" s="11"/>
      <c r="WMU118" s="11"/>
      <c r="WMV118" s="11"/>
      <c r="WMW118" s="11"/>
      <c r="WMX118" s="11"/>
      <c r="WMY118" s="11"/>
      <c r="WMZ118" s="11"/>
      <c r="WNA118" s="11"/>
      <c r="WNB118" s="11"/>
      <c r="WNC118" s="11"/>
      <c r="WND118" s="11"/>
      <c r="WNE118" s="11"/>
      <c r="WNF118" s="11"/>
      <c r="WNG118" s="11"/>
      <c r="WNH118" s="11"/>
      <c r="WNI118" s="11"/>
      <c r="WNJ118" s="11"/>
      <c r="WNK118" s="11"/>
      <c r="WNL118" s="11"/>
      <c r="WNM118" s="11"/>
      <c r="WNN118" s="11"/>
      <c r="WNO118" s="11"/>
      <c r="WNP118" s="11"/>
      <c r="WNQ118" s="11"/>
      <c r="WNR118" s="11"/>
      <c r="WNS118" s="11"/>
      <c r="WNT118" s="11"/>
      <c r="WNU118" s="11"/>
      <c r="WNV118" s="11"/>
      <c r="WNW118" s="11"/>
      <c r="WNX118" s="11"/>
      <c r="WNY118" s="11"/>
      <c r="WNZ118" s="11"/>
      <c r="WOA118" s="11"/>
      <c r="WOB118" s="11"/>
      <c r="WOC118" s="11"/>
      <c r="WOD118" s="11"/>
      <c r="WOE118" s="11"/>
      <c r="WOF118" s="11"/>
      <c r="WOG118" s="11"/>
      <c r="WOH118" s="11"/>
      <c r="WOI118" s="11"/>
      <c r="WOJ118" s="11"/>
      <c r="WOK118" s="11"/>
      <c r="WOL118" s="11"/>
      <c r="WOM118" s="11"/>
      <c r="WON118" s="11"/>
      <c r="WOO118" s="11"/>
      <c r="WOP118" s="11"/>
      <c r="WOQ118" s="11"/>
      <c r="WOR118" s="11"/>
      <c r="WOS118" s="11"/>
      <c r="WOT118" s="11"/>
      <c r="WOU118" s="11"/>
      <c r="WOV118" s="11"/>
      <c r="WOW118" s="11"/>
      <c r="WOX118" s="11"/>
      <c r="WOY118" s="11"/>
      <c r="WOZ118" s="11"/>
      <c r="WPA118" s="11"/>
      <c r="WPB118" s="11"/>
      <c r="WPC118" s="11"/>
      <c r="WPD118" s="11"/>
      <c r="WPE118" s="11"/>
      <c r="WPF118" s="11"/>
      <c r="WPG118" s="11"/>
      <c r="WPH118" s="11"/>
      <c r="WPI118" s="11"/>
      <c r="WPJ118" s="11"/>
      <c r="WPK118" s="11"/>
      <c r="WPL118" s="11"/>
      <c r="WPM118" s="11"/>
      <c r="WPN118" s="11"/>
      <c r="WPO118" s="11"/>
      <c r="WPP118" s="11"/>
      <c r="WPQ118" s="11"/>
      <c r="WPR118" s="11"/>
      <c r="WPS118" s="11"/>
      <c r="WPT118" s="11"/>
      <c r="WPU118" s="11"/>
      <c r="WPV118" s="11"/>
      <c r="WPW118" s="11"/>
      <c r="WPX118" s="11"/>
      <c r="WPY118" s="11"/>
      <c r="WPZ118" s="11"/>
      <c r="WQA118" s="11"/>
      <c r="WQB118" s="11"/>
      <c r="WQC118" s="11"/>
      <c r="WQD118" s="11"/>
      <c r="WQE118" s="11"/>
      <c r="WQF118" s="11"/>
      <c r="WQG118" s="11"/>
      <c r="WQH118" s="11"/>
      <c r="WQI118" s="11"/>
      <c r="WQJ118" s="11"/>
      <c r="WQK118" s="11"/>
      <c r="WQL118" s="11"/>
      <c r="WQM118" s="11"/>
      <c r="WQN118" s="11"/>
      <c r="WQO118" s="11"/>
      <c r="WQP118" s="11"/>
      <c r="WQQ118" s="11"/>
      <c r="WQR118" s="11"/>
      <c r="WQS118" s="11"/>
      <c r="WQT118" s="11"/>
      <c r="WQU118" s="11"/>
      <c r="WQV118" s="11"/>
      <c r="WQW118" s="11"/>
      <c r="WQX118" s="11"/>
      <c r="WQY118" s="11"/>
      <c r="WQZ118" s="11"/>
      <c r="WRA118" s="11"/>
      <c r="WRB118" s="11"/>
      <c r="WRC118" s="11"/>
      <c r="WRD118" s="11"/>
      <c r="WRE118" s="11"/>
      <c r="WRF118" s="11"/>
      <c r="WRG118" s="11"/>
      <c r="WRH118" s="11"/>
      <c r="WRI118" s="11"/>
      <c r="WRJ118" s="11"/>
      <c r="WRK118" s="11"/>
      <c r="WRL118" s="11"/>
      <c r="WRM118" s="11"/>
      <c r="WRN118" s="11"/>
      <c r="WRO118" s="11"/>
      <c r="WRP118" s="11"/>
      <c r="WRQ118" s="11"/>
      <c r="WRR118" s="11"/>
      <c r="WRS118" s="11"/>
      <c r="WRT118" s="11"/>
      <c r="WRU118" s="11"/>
      <c r="WRV118" s="11"/>
      <c r="WRW118" s="11"/>
      <c r="WRX118" s="11"/>
      <c r="WRY118" s="11"/>
      <c r="WRZ118" s="11"/>
      <c r="WSA118" s="11"/>
      <c r="WSB118" s="11"/>
      <c r="WSC118" s="11"/>
      <c r="WSD118" s="11"/>
      <c r="WSE118" s="11"/>
      <c r="WSF118" s="11"/>
      <c r="WSG118" s="11"/>
      <c r="WSH118" s="11"/>
      <c r="WSI118" s="11"/>
      <c r="WSJ118" s="11"/>
      <c r="WSK118" s="11"/>
      <c r="WSL118" s="11"/>
      <c r="WSM118" s="11"/>
      <c r="WSN118" s="11"/>
      <c r="WSO118" s="11"/>
      <c r="WSP118" s="11"/>
      <c r="WSQ118" s="11"/>
      <c r="WSR118" s="11"/>
      <c r="WSS118" s="11"/>
      <c r="WST118" s="11"/>
      <c r="WSU118" s="11"/>
      <c r="WSV118" s="11"/>
      <c r="WSW118" s="11"/>
      <c r="WSX118" s="11"/>
      <c r="WSY118" s="11"/>
      <c r="WSZ118" s="11"/>
      <c r="WTA118" s="11"/>
      <c r="WTB118" s="11"/>
      <c r="WTC118" s="11"/>
      <c r="WTD118" s="11"/>
      <c r="WTE118" s="11"/>
      <c r="WTF118" s="11"/>
      <c r="WTG118" s="11"/>
      <c r="WTH118" s="11"/>
      <c r="WTI118" s="11"/>
      <c r="WTJ118" s="11"/>
      <c r="WTK118" s="11"/>
      <c r="WTL118" s="11"/>
      <c r="WTM118" s="11"/>
      <c r="WTN118" s="11"/>
      <c r="WTO118" s="11"/>
      <c r="WTP118" s="11"/>
      <c r="WTQ118" s="11"/>
      <c r="WTR118" s="11"/>
      <c r="WTS118" s="11"/>
      <c r="WTT118" s="11"/>
      <c r="WTU118" s="11"/>
      <c r="WTV118" s="11"/>
      <c r="WTW118" s="11"/>
      <c r="WTX118" s="11"/>
      <c r="WTY118" s="11"/>
      <c r="WTZ118" s="11"/>
      <c r="WUA118" s="11"/>
      <c r="WUB118" s="11"/>
      <c r="WUC118" s="11"/>
      <c r="WUD118" s="11"/>
      <c r="WUE118" s="11"/>
      <c r="WUF118" s="11"/>
      <c r="WUG118" s="11"/>
      <c r="WUH118" s="11"/>
      <c r="WUI118" s="11"/>
      <c r="WUJ118" s="11"/>
      <c r="WUK118" s="11"/>
      <c r="WUL118" s="11"/>
      <c r="WUM118" s="11"/>
      <c r="WUN118" s="11"/>
      <c r="WUO118" s="11"/>
      <c r="WUP118" s="11"/>
      <c r="WUQ118" s="11"/>
      <c r="WUR118" s="11"/>
      <c r="WUS118" s="11"/>
      <c r="WUT118" s="11"/>
      <c r="WUU118" s="11"/>
      <c r="WUV118" s="11"/>
      <c r="WUW118" s="11"/>
      <c r="WUX118" s="11"/>
      <c r="WUY118" s="11"/>
      <c r="WUZ118" s="11"/>
      <c r="WVA118" s="11"/>
      <c r="WVB118" s="11"/>
      <c r="WVC118" s="11"/>
      <c r="WVD118" s="11"/>
      <c r="WVE118" s="11"/>
      <c r="WVF118" s="11"/>
      <c r="WVG118" s="11"/>
      <c r="WVH118" s="11"/>
      <c r="WVI118" s="11"/>
      <c r="WVJ118" s="11"/>
      <c r="WVK118" s="11"/>
      <c r="WVL118" s="11"/>
      <c r="WVM118" s="11"/>
      <c r="WVN118" s="11"/>
      <c r="WVO118" s="11"/>
      <c r="WVP118" s="11"/>
      <c r="WVQ118" s="11"/>
      <c r="WVR118" s="11"/>
      <c r="WVS118" s="11"/>
      <c r="WVT118" s="11"/>
      <c r="WVU118" s="11"/>
      <c r="WVV118" s="11"/>
      <c r="WVW118" s="11"/>
      <c r="WVX118" s="11"/>
      <c r="WVY118" s="11"/>
      <c r="WVZ118" s="11"/>
      <c r="WWA118" s="11"/>
      <c r="WWB118" s="11"/>
      <c r="WWC118" s="11"/>
      <c r="WWD118" s="11"/>
      <c r="WWE118" s="11"/>
      <c r="WWF118" s="11"/>
      <c r="WWG118" s="11"/>
      <c r="WWH118" s="11"/>
      <c r="WWI118" s="11"/>
      <c r="WWJ118" s="11"/>
      <c r="WWK118" s="11"/>
      <c r="WWL118" s="11"/>
      <c r="WWM118" s="11"/>
      <c r="WWN118" s="11"/>
      <c r="WWO118" s="11"/>
      <c r="WWP118" s="11"/>
      <c r="WWQ118" s="11"/>
      <c r="WWR118" s="11"/>
      <c r="WWS118" s="11"/>
      <c r="WWT118" s="11"/>
      <c r="WWU118" s="11"/>
      <c r="WWV118" s="11"/>
      <c r="WWW118" s="11"/>
      <c r="WWX118" s="11"/>
      <c r="WWY118" s="11"/>
      <c r="WWZ118" s="11"/>
      <c r="WXA118" s="11"/>
      <c r="WXB118" s="11"/>
      <c r="WXC118" s="11"/>
      <c r="WXD118" s="11"/>
      <c r="WXE118" s="11"/>
      <c r="WXF118" s="11"/>
      <c r="WXG118" s="11"/>
      <c r="WXH118" s="11"/>
      <c r="WXI118" s="11"/>
      <c r="WXJ118" s="11"/>
      <c r="WXK118" s="11"/>
      <c r="WXL118" s="11"/>
      <c r="WXM118" s="11"/>
      <c r="WXN118" s="11"/>
      <c r="WXO118" s="11"/>
      <c r="WXP118" s="11"/>
      <c r="WXQ118" s="11"/>
      <c r="WXR118" s="11"/>
      <c r="WXS118" s="11"/>
      <c r="WXT118" s="11"/>
      <c r="WXU118" s="11"/>
      <c r="WXV118" s="11"/>
      <c r="WXW118" s="11"/>
      <c r="WXX118" s="11"/>
      <c r="WXY118" s="11"/>
      <c r="WXZ118" s="11"/>
      <c r="WYA118" s="11"/>
      <c r="WYB118" s="11"/>
      <c r="WYC118" s="11"/>
      <c r="WYD118" s="11"/>
      <c r="WYE118" s="11"/>
      <c r="WYF118" s="11"/>
      <c r="WYG118" s="11"/>
      <c r="WYH118" s="11"/>
      <c r="WYI118" s="11"/>
      <c r="WYJ118" s="11"/>
      <c r="WYK118" s="11"/>
      <c r="WYL118" s="11"/>
      <c r="WYM118" s="11"/>
      <c r="WYN118" s="11"/>
      <c r="WYO118" s="11"/>
      <c r="WYP118" s="11"/>
      <c r="WYQ118" s="11"/>
      <c r="WYR118" s="11"/>
      <c r="WYS118" s="11"/>
      <c r="WYT118" s="11"/>
      <c r="WYU118" s="11"/>
      <c r="WYV118" s="11"/>
      <c r="WYW118" s="11"/>
      <c r="WYX118" s="11"/>
      <c r="WYY118" s="11"/>
      <c r="WYZ118" s="11"/>
      <c r="WZA118" s="11"/>
      <c r="WZB118" s="11"/>
      <c r="WZC118" s="11"/>
      <c r="WZD118" s="11"/>
      <c r="WZE118" s="11"/>
      <c r="WZF118" s="11"/>
      <c r="WZG118" s="11"/>
      <c r="WZH118" s="11"/>
      <c r="WZI118" s="11"/>
      <c r="WZJ118" s="11"/>
      <c r="WZK118" s="11"/>
      <c r="WZL118" s="11"/>
      <c r="WZM118" s="11"/>
      <c r="WZN118" s="11"/>
      <c r="WZO118" s="11"/>
      <c r="WZP118" s="11"/>
      <c r="WZQ118" s="11"/>
      <c r="WZR118" s="11"/>
      <c r="WZS118" s="11"/>
      <c r="WZT118" s="11"/>
      <c r="WZU118" s="11"/>
      <c r="WZV118" s="11"/>
      <c r="WZW118" s="11"/>
      <c r="WZX118" s="11"/>
      <c r="WZY118" s="11"/>
      <c r="WZZ118" s="11"/>
      <c r="XAA118" s="11"/>
      <c r="XAB118" s="11"/>
      <c r="XAC118" s="11"/>
      <c r="XAD118" s="11"/>
      <c r="XAE118" s="11"/>
      <c r="XAF118" s="11"/>
      <c r="XAG118" s="11"/>
      <c r="XAH118" s="11"/>
      <c r="XAI118" s="11"/>
      <c r="XAJ118" s="11"/>
      <c r="XAK118" s="11"/>
      <c r="XAL118" s="11"/>
      <c r="XAM118" s="11"/>
      <c r="XAN118" s="11"/>
      <c r="XAO118" s="11"/>
      <c r="XAP118" s="11"/>
      <c r="XAQ118" s="11"/>
      <c r="XAR118" s="11"/>
      <c r="XAS118" s="11"/>
      <c r="XAT118" s="11"/>
      <c r="XAU118" s="11"/>
      <c r="XAV118" s="11"/>
      <c r="XAW118" s="11"/>
      <c r="XAX118" s="11"/>
      <c r="XAY118" s="11"/>
      <c r="XAZ118" s="11"/>
      <c r="XBA118" s="11"/>
      <c r="XBB118" s="11"/>
      <c r="XBC118" s="11"/>
      <c r="XBD118" s="11"/>
      <c r="XBE118" s="11"/>
      <c r="XBF118" s="11"/>
      <c r="XBG118" s="11"/>
      <c r="XBH118" s="11"/>
      <c r="XBI118" s="11"/>
      <c r="XBJ118" s="11"/>
      <c r="XBK118" s="11"/>
      <c r="XBL118" s="11"/>
      <c r="XBM118" s="11"/>
      <c r="XBN118" s="11"/>
      <c r="XBO118" s="11"/>
      <c r="XBP118" s="11"/>
      <c r="XBQ118" s="11"/>
      <c r="XBR118" s="11"/>
      <c r="XBS118" s="11"/>
      <c r="XBT118" s="11"/>
      <c r="XBU118" s="11"/>
      <c r="XBV118" s="11"/>
      <c r="XBW118" s="11"/>
      <c r="XBX118" s="11"/>
      <c r="XBY118" s="11"/>
      <c r="XBZ118" s="11"/>
      <c r="XCA118" s="11"/>
      <c r="XCB118" s="11"/>
      <c r="XCC118" s="11"/>
      <c r="XCD118" s="11"/>
      <c r="XCE118" s="11"/>
      <c r="XCF118" s="11"/>
      <c r="XCG118" s="11"/>
      <c r="XCH118" s="11"/>
      <c r="XCI118" s="11"/>
      <c r="XCJ118" s="11"/>
      <c r="XCK118" s="11"/>
      <c r="XCL118" s="11"/>
      <c r="XCM118" s="11"/>
      <c r="XCN118" s="11"/>
      <c r="XCO118" s="11"/>
      <c r="XCP118" s="11"/>
      <c r="XCQ118" s="11"/>
      <c r="XCR118" s="11"/>
      <c r="XCS118" s="11"/>
      <c r="XCT118" s="11"/>
      <c r="XCU118" s="11"/>
      <c r="XCV118" s="11"/>
      <c r="XCW118" s="11"/>
      <c r="XCX118" s="11"/>
      <c r="XCY118" s="11"/>
      <c r="XCZ118" s="11"/>
      <c r="XDA118" s="11"/>
      <c r="XDB118" s="11"/>
      <c r="XDC118" s="11"/>
      <c r="XDD118" s="11"/>
      <c r="XDE118" s="11"/>
      <c r="XDF118" s="11"/>
      <c r="XDG118" s="11"/>
      <c r="XDH118" s="11"/>
      <c r="XDI118" s="11"/>
      <c r="XDJ118" s="11"/>
      <c r="XDK118" s="11"/>
      <c r="XDL118" s="11"/>
      <c r="XDM118" s="11"/>
      <c r="XDN118" s="11"/>
      <c r="XDO118" s="11"/>
      <c r="XDP118" s="11"/>
      <c r="XDQ118" s="11"/>
      <c r="XDR118" s="11"/>
      <c r="XDS118" s="11"/>
      <c r="XDT118" s="11"/>
      <c r="XDU118" s="11"/>
      <c r="XDV118" s="11"/>
      <c r="XDW118" s="11"/>
      <c r="XDX118" s="11"/>
      <c r="XDY118" s="11"/>
      <c r="XDZ118" s="11"/>
      <c r="XEA118" s="11"/>
      <c r="XEB118" s="11"/>
      <c r="XEC118" s="11"/>
      <c r="XED118" s="11"/>
      <c r="XEE118" s="11"/>
      <c r="XEF118" s="11"/>
      <c r="XEG118" s="11"/>
      <c r="XEH118" s="11"/>
      <c r="XEI118" s="11"/>
      <c r="XEJ118" s="11"/>
      <c r="XEK118" s="11"/>
      <c r="XEL118" s="11"/>
      <c r="XEM118" s="11"/>
      <c r="XEN118" s="11"/>
      <c r="XEO118" s="11"/>
      <c r="XEP118" s="11"/>
      <c r="XEQ118" s="11"/>
      <c r="XER118" s="11"/>
      <c r="XES118" s="11"/>
      <c r="XET118" s="11"/>
      <c r="XEU118" s="11"/>
      <c r="XEV118" s="11"/>
      <c r="XEW118" s="11"/>
      <c r="XEX118" s="11"/>
      <c r="XEY118" s="11"/>
      <c r="XEZ118" s="11"/>
      <c r="XFA118" s="11"/>
      <c r="XFB118" s="11"/>
    </row>
    <row r="119" s="1" customFormat="1" ht="154" customHeight="1" spans="1:22 14877:16382">
      <c r="A119" s="42" t="s">
        <v>391</v>
      </c>
      <c r="B119" s="30" t="s">
        <v>543</v>
      </c>
      <c r="C119" s="30" t="s">
        <v>31</v>
      </c>
      <c r="D119" s="22" t="s">
        <v>32</v>
      </c>
      <c r="E119" s="30" t="s">
        <v>544</v>
      </c>
      <c r="F119" s="46" t="s">
        <v>545</v>
      </c>
      <c r="G119" s="22">
        <v>50</v>
      </c>
      <c r="H119" s="31" t="s">
        <v>311</v>
      </c>
      <c r="I119" s="46" t="s">
        <v>546</v>
      </c>
      <c r="J119" s="46"/>
      <c r="K119" s="43"/>
      <c r="L119" s="43">
        <v>1</v>
      </c>
      <c r="M119" s="43">
        <v>0.0015</v>
      </c>
      <c r="N119" s="43"/>
      <c r="O119" s="43">
        <v>0.0015</v>
      </c>
      <c r="P119" s="43">
        <v>0.0045</v>
      </c>
      <c r="Q119" s="43"/>
      <c r="R119" s="43">
        <v>0.0045</v>
      </c>
      <c r="S119" s="30" t="s">
        <v>38</v>
      </c>
      <c r="T119" s="43" t="s">
        <v>547</v>
      </c>
      <c r="U119" s="30">
        <v>2025.11</v>
      </c>
      <c r="V119" s="27"/>
      <c r="UZE119" s="11"/>
      <c r="UZF119" s="11"/>
      <c r="UZG119" s="11"/>
      <c r="UZH119" s="11"/>
      <c r="UZI119" s="11"/>
      <c r="UZJ119" s="11"/>
      <c r="UZK119" s="11"/>
      <c r="UZL119" s="11"/>
      <c r="UZM119" s="11"/>
      <c r="UZN119" s="11"/>
      <c r="UZO119" s="11"/>
      <c r="UZP119" s="11"/>
      <c r="UZQ119" s="11"/>
      <c r="UZR119" s="11"/>
      <c r="UZS119" s="11"/>
      <c r="UZT119" s="11"/>
      <c r="UZU119" s="11"/>
      <c r="UZV119" s="11"/>
      <c r="UZW119" s="11"/>
      <c r="UZX119" s="11"/>
      <c r="UZY119" s="11"/>
      <c r="UZZ119" s="11"/>
      <c r="VAA119" s="11"/>
      <c r="VAB119" s="11"/>
      <c r="VAC119" s="11"/>
      <c r="VAD119" s="11"/>
      <c r="VAE119" s="11"/>
      <c r="VAF119" s="11"/>
      <c r="VAG119" s="11"/>
      <c r="VAH119" s="11"/>
      <c r="VAI119" s="11"/>
      <c r="VAJ119" s="11"/>
      <c r="VAK119" s="11"/>
      <c r="VAL119" s="11"/>
      <c r="VAM119" s="11"/>
      <c r="VAN119" s="11"/>
      <c r="VAO119" s="11"/>
      <c r="VAP119" s="11"/>
      <c r="VAQ119" s="11"/>
      <c r="VAR119" s="11"/>
      <c r="VAS119" s="11"/>
      <c r="VAT119" s="11"/>
      <c r="VAU119" s="11"/>
      <c r="VAV119" s="11"/>
      <c r="VAW119" s="11"/>
      <c r="VAX119" s="11"/>
      <c r="VAY119" s="11"/>
      <c r="VAZ119" s="11"/>
      <c r="VBA119" s="11"/>
      <c r="VBB119" s="11"/>
      <c r="VBC119" s="11"/>
      <c r="VBD119" s="11"/>
      <c r="VBE119" s="11"/>
      <c r="VBF119" s="11"/>
      <c r="VBG119" s="11"/>
      <c r="VBH119" s="11"/>
      <c r="VBI119" s="11"/>
      <c r="VBJ119" s="11"/>
      <c r="VBK119" s="11"/>
      <c r="VBL119" s="11"/>
      <c r="VBM119" s="11"/>
      <c r="VBN119" s="11"/>
      <c r="VBO119" s="11"/>
      <c r="VBP119" s="11"/>
      <c r="VBQ119" s="11"/>
      <c r="VBR119" s="11"/>
      <c r="VBS119" s="11"/>
      <c r="VBT119" s="11"/>
      <c r="VBU119" s="11"/>
      <c r="VBV119" s="11"/>
      <c r="VBW119" s="11"/>
      <c r="VBX119" s="11"/>
      <c r="VBY119" s="11"/>
      <c r="VBZ119" s="11"/>
      <c r="VCA119" s="11"/>
      <c r="VCB119" s="11"/>
      <c r="VCC119" s="11"/>
      <c r="VCD119" s="11"/>
      <c r="VCE119" s="11"/>
      <c r="VCF119" s="11"/>
      <c r="VCG119" s="11"/>
      <c r="VCH119" s="11"/>
      <c r="VCI119" s="11"/>
      <c r="VCJ119" s="11"/>
      <c r="VCK119" s="11"/>
      <c r="VCL119" s="11"/>
      <c r="VCM119" s="11"/>
      <c r="VCN119" s="11"/>
      <c r="VCO119" s="11"/>
      <c r="VCP119" s="11"/>
      <c r="VCQ119" s="11"/>
      <c r="VCR119" s="11"/>
      <c r="VCS119" s="11"/>
      <c r="VCT119" s="11"/>
      <c r="VCU119" s="11"/>
      <c r="VCV119" s="11"/>
      <c r="VCW119" s="11"/>
      <c r="VCX119" s="11"/>
      <c r="VCY119" s="11"/>
      <c r="VCZ119" s="11"/>
      <c r="VDA119" s="11"/>
      <c r="VDB119" s="11"/>
      <c r="VDC119" s="11"/>
      <c r="VDD119" s="11"/>
      <c r="VDE119" s="11"/>
      <c r="VDF119" s="11"/>
      <c r="VDG119" s="11"/>
      <c r="VDH119" s="11"/>
      <c r="VDI119" s="11"/>
      <c r="VDJ119" s="11"/>
      <c r="VDK119" s="11"/>
      <c r="VDL119" s="11"/>
      <c r="VDM119" s="11"/>
      <c r="VDN119" s="11"/>
      <c r="VDO119" s="11"/>
      <c r="VDP119" s="11"/>
      <c r="VDQ119" s="11"/>
      <c r="VDR119" s="11"/>
      <c r="VDS119" s="11"/>
      <c r="VDT119" s="11"/>
      <c r="VDU119" s="11"/>
      <c r="VDV119" s="11"/>
      <c r="VDW119" s="11"/>
      <c r="VDX119" s="11"/>
      <c r="VDY119" s="11"/>
      <c r="VDZ119" s="11"/>
      <c r="VEA119" s="11"/>
      <c r="VEB119" s="11"/>
      <c r="VEC119" s="11"/>
      <c r="VED119" s="11"/>
      <c r="VEE119" s="11"/>
      <c r="VEF119" s="11"/>
      <c r="VEG119" s="11"/>
      <c r="VEH119" s="11"/>
      <c r="VEI119" s="11"/>
      <c r="VEJ119" s="11"/>
      <c r="VEK119" s="11"/>
      <c r="VEL119" s="11"/>
      <c r="VEM119" s="11"/>
      <c r="VEN119" s="11"/>
      <c r="VEO119" s="11"/>
      <c r="VEP119" s="11"/>
      <c r="VEQ119" s="11"/>
      <c r="VER119" s="11"/>
      <c r="VES119" s="11"/>
      <c r="VET119" s="11"/>
      <c r="VEU119" s="11"/>
      <c r="VEV119" s="11"/>
      <c r="VEW119" s="11"/>
      <c r="VEX119" s="11"/>
      <c r="VEY119" s="11"/>
      <c r="VEZ119" s="11"/>
      <c r="VFA119" s="11"/>
      <c r="VFB119" s="11"/>
      <c r="VFC119" s="11"/>
      <c r="VFD119" s="11"/>
      <c r="VFE119" s="11"/>
      <c r="VFF119" s="11"/>
      <c r="VFG119" s="11"/>
      <c r="VFH119" s="11"/>
      <c r="VFI119" s="11"/>
      <c r="VFJ119" s="11"/>
      <c r="VFK119" s="11"/>
      <c r="VFL119" s="11"/>
      <c r="VFM119" s="11"/>
      <c r="VFN119" s="11"/>
      <c r="VFO119" s="11"/>
      <c r="VFP119" s="11"/>
      <c r="VFQ119" s="11"/>
      <c r="VFR119" s="11"/>
      <c r="VFS119" s="11"/>
      <c r="VFT119" s="11"/>
      <c r="VFU119" s="11"/>
      <c r="VFV119" s="11"/>
      <c r="VFW119" s="11"/>
      <c r="VFX119" s="11"/>
      <c r="VFY119" s="11"/>
      <c r="VFZ119" s="11"/>
      <c r="VGA119" s="11"/>
      <c r="VGB119" s="11"/>
      <c r="VGC119" s="11"/>
      <c r="VGD119" s="11"/>
      <c r="VGE119" s="11"/>
      <c r="VGF119" s="11"/>
      <c r="VGG119" s="11"/>
      <c r="VGH119" s="11"/>
      <c r="VGI119" s="11"/>
      <c r="VGJ119" s="11"/>
      <c r="VGK119" s="11"/>
      <c r="VGL119" s="11"/>
      <c r="VGM119" s="11"/>
      <c r="VGN119" s="11"/>
      <c r="VGO119" s="11"/>
      <c r="VGP119" s="11"/>
      <c r="VGQ119" s="11"/>
      <c r="VGR119" s="11"/>
      <c r="VGS119" s="11"/>
      <c r="VGT119" s="11"/>
      <c r="VGU119" s="11"/>
      <c r="VGV119" s="11"/>
      <c r="VGW119" s="11"/>
      <c r="VGX119" s="11"/>
      <c r="VGY119" s="11"/>
      <c r="VGZ119" s="11"/>
      <c r="VHA119" s="11"/>
      <c r="VHB119" s="11"/>
      <c r="VHC119" s="11"/>
      <c r="VHD119" s="11"/>
      <c r="VHE119" s="11"/>
      <c r="VHF119" s="11"/>
      <c r="VHG119" s="11"/>
      <c r="VHH119" s="11"/>
      <c r="VHI119" s="11"/>
      <c r="VHJ119" s="11"/>
      <c r="VHK119" s="11"/>
      <c r="VHL119" s="11"/>
      <c r="VHM119" s="11"/>
      <c r="VHN119" s="11"/>
      <c r="VHO119" s="11"/>
      <c r="VHP119" s="11"/>
      <c r="VHQ119" s="11"/>
      <c r="VHR119" s="11"/>
      <c r="VHS119" s="11"/>
      <c r="VHT119" s="11"/>
      <c r="VHU119" s="11"/>
      <c r="VHV119" s="11"/>
      <c r="VHW119" s="11"/>
      <c r="VHX119" s="11"/>
      <c r="VHY119" s="11"/>
      <c r="VHZ119" s="11"/>
      <c r="VIA119" s="11"/>
      <c r="VIB119" s="11"/>
      <c r="VIC119" s="11"/>
      <c r="VID119" s="11"/>
      <c r="VIE119" s="11"/>
      <c r="VIF119" s="11"/>
      <c r="VIG119" s="11"/>
      <c r="VIH119" s="11"/>
      <c r="VII119" s="11"/>
      <c r="VIJ119" s="11"/>
      <c r="VIK119" s="11"/>
      <c r="VIL119" s="11"/>
      <c r="VIM119" s="11"/>
      <c r="VIN119" s="11"/>
      <c r="VIO119" s="11"/>
      <c r="VIP119" s="11"/>
      <c r="VIQ119" s="11"/>
      <c r="VIR119" s="11"/>
      <c r="VIS119" s="11"/>
      <c r="VIT119" s="11"/>
      <c r="VIU119" s="11"/>
      <c r="VIV119" s="11"/>
      <c r="VIW119" s="11"/>
      <c r="VIX119" s="11"/>
      <c r="VIY119" s="11"/>
      <c r="VIZ119" s="11"/>
      <c r="VJA119" s="11"/>
      <c r="VJB119" s="11"/>
      <c r="VJC119" s="11"/>
      <c r="VJD119" s="11"/>
      <c r="VJE119" s="11"/>
      <c r="VJF119" s="11"/>
      <c r="VJG119" s="11"/>
      <c r="VJH119" s="11"/>
      <c r="VJI119" s="11"/>
      <c r="VJJ119" s="11"/>
      <c r="VJK119" s="11"/>
      <c r="VJL119" s="11"/>
      <c r="VJM119" s="11"/>
      <c r="VJN119" s="11"/>
      <c r="VJO119" s="11"/>
      <c r="VJP119" s="11"/>
      <c r="VJQ119" s="11"/>
      <c r="VJR119" s="11"/>
      <c r="VJS119" s="11"/>
      <c r="VJT119" s="11"/>
      <c r="VJU119" s="11"/>
      <c r="VJV119" s="11"/>
      <c r="VJW119" s="11"/>
      <c r="VJX119" s="11"/>
      <c r="VJY119" s="11"/>
      <c r="VJZ119" s="11"/>
      <c r="VKA119" s="11"/>
      <c r="VKB119" s="11"/>
      <c r="VKC119" s="11"/>
      <c r="VKD119" s="11"/>
      <c r="VKE119" s="11"/>
      <c r="VKF119" s="11"/>
      <c r="VKG119" s="11"/>
      <c r="VKH119" s="11"/>
      <c r="VKI119" s="11"/>
      <c r="VKJ119" s="11"/>
      <c r="VKK119" s="11"/>
      <c r="VKL119" s="11"/>
      <c r="VKM119" s="11"/>
      <c r="VKN119" s="11"/>
      <c r="VKO119" s="11"/>
      <c r="VKP119" s="11"/>
      <c r="VKQ119" s="11"/>
      <c r="VKR119" s="11"/>
      <c r="VKS119" s="11"/>
      <c r="VKT119" s="11"/>
      <c r="VKU119" s="11"/>
      <c r="VKV119" s="11"/>
      <c r="VKW119" s="11"/>
      <c r="VKX119" s="11"/>
      <c r="VKY119" s="11"/>
      <c r="VKZ119" s="11"/>
      <c r="VLA119" s="11"/>
      <c r="VLB119" s="11"/>
      <c r="VLC119" s="11"/>
      <c r="VLD119" s="11"/>
      <c r="VLE119" s="11"/>
      <c r="VLF119" s="11"/>
      <c r="VLG119" s="11"/>
      <c r="VLH119" s="11"/>
      <c r="VLI119" s="11"/>
      <c r="VLJ119" s="11"/>
      <c r="VLK119" s="11"/>
      <c r="VLL119" s="11"/>
      <c r="VLM119" s="11"/>
      <c r="VLN119" s="11"/>
      <c r="VLO119" s="11"/>
      <c r="VLP119" s="11"/>
      <c r="VLQ119" s="11"/>
      <c r="VLR119" s="11"/>
      <c r="VLS119" s="11"/>
      <c r="VLT119" s="11"/>
      <c r="VLU119" s="11"/>
      <c r="VLV119" s="11"/>
      <c r="VLW119" s="11"/>
      <c r="VLX119" s="11"/>
      <c r="VLY119" s="11"/>
      <c r="VLZ119" s="11"/>
      <c r="VMA119" s="11"/>
      <c r="VMB119" s="11"/>
      <c r="VMC119" s="11"/>
      <c r="VMD119" s="11"/>
      <c r="VME119" s="11"/>
      <c r="VMF119" s="11"/>
      <c r="VMG119" s="11"/>
      <c r="VMH119" s="11"/>
      <c r="VMI119" s="11"/>
      <c r="VMJ119" s="11"/>
      <c r="VMK119" s="11"/>
      <c r="VML119" s="11"/>
      <c r="VMM119" s="11"/>
      <c r="VMN119" s="11"/>
      <c r="VMO119" s="11"/>
      <c r="VMP119" s="11"/>
      <c r="VMQ119" s="11"/>
      <c r="VMR119" s="11"/>
      <c r="VMS119" s="11"/>
      <c r="VMT119" s="11"/>
      <c r="VMU119" s="11"/>
      <c r="VMV119" s="11"/>
      <c r="VMW119" s="11"/>
      <c r="VMX119" s="11"/>
      <c r="VMY119" s="11"/>
      <c r="VMZ119" s="11"/>
      <c r="VNA119" s="11"/>
      <c r="VNB119" s="11"/>
      <c r="VNC119" s="11"/>
      <c r="VND119" s="11"/>
      <c r="VNE119" s="11"/>
      <c r="VNF119" s="11"/>
      <c r="VNG119" s="11"/>
      <c r="VNH119" s="11"/>
      <c r="VNI119" s="11"/>
      <c r="VNJ119" s="11"/>
      <c r="VNK119" s="11"/>
      <c r="VNL119" s="11"/>
      <c r="VNM119" s="11"/>
      <c r="VNN119" s="11"/>
      <c r="VNO119" s="11"/>
      <c r="VNP119" s="11"/>
      <c r="VNQ119" s="11"/>
      <c r="VNR119" s="11"/>
      <c r="VNS119" s="11"/>
      <c r="VNT119" s="11"/>
      <c r="VNU119" s="11"/>
      <c r="VNV119" s="11"/>
      <c r="VNW119" s="11"/>
      <c r="VNX119" s="11"/>
      <c r="VNY119" s="11"/>
      <c r="VNZ119" s="11"/>
      <c r="VOA119" s="11"/>
      <c r="VOB119" s="11"/>
      <c r="VOC119" s="11"/>
      <c r="VOD119" s="11"/>
      <c r="VOE119" s="11"/>
      <c r="VOF119" s="11"/>
      <c r="VOG119" s="11"/>
      <c r="VOH119" s="11"/>
      <c r="VOI119" s="11"/>
      <c r="VOJ119" s="11"/>
      <c r="VOK119" s="11"/>
      <c r="VOL119" s="11"/>
      <c r="VOM119" s="11"/>
      <c r="VON119" s="11"/>
      <c r="VOO119" s="11"/>
      <c r="VOP119" s="11"/>
      <c r="VOQ119" s="11"/>
      <c r="VOR119" s="11"/>
      <c r="VOS119" s="11"/>
      <c r="VOT119" s="11"/>
      <c r="VOU119" s="11"/>
      <c r="VOV119" s="11"/>
      <c r="VOW119" s="11"/>
      <c r="VOX119" s="11"/>
      <c r="VOY119" s="11"/>
      <c r="VOZ119" s="11"/>
      <c r="VPA119" s="11"/>
      <c r="VPB119" s="11"/>
      <c r="VPC119" s="11"/>
      <c r="VPD119" s="11"/>
      <c r="VPE119" s="11"/>
      <c r="VPF119" s="11"/>
      <c r="VPG119" s="11"/>
      <c r="VPH119" s="11"/>
      <c r="VPI119" s="11"/>
      <c r="VPJ119" s="11"/>
      <c r="VPK119" s="11"/>
      <c r="VPL119" s="11"/>
      <c r="VPM119" s="11"/>
      <c r="VPN119" s="11"/>
      <c r="VPO119" s="11"/>
      <c r="VPP119" s="11"/>
      <c r="VPQ119" s="11"/>
      <c r="VPR119" s="11"/>
      <c r="VPS119" s="11"/>
      <c r="VPT119" s="11"/>
      <c r="VPU119" s="11"/>
      <c r="VPV119" s="11"/>
      <c r="VPW119" s="11"/>
      <c r="VPX119" s="11"/>
      <c r="VPY119" s="11"/>
      <c r="VPZ119" s="11"/>
      <c r="VQA119" s="11"/>
      <c r="VQB119" s="11"/>
      <c r="VQC119" s="11"/>
      <c r="VQD119" s="11"/>
      <c r="VQE119" s="11"/>
      <c r="VQF119" s="11"/>
      <c r="VQG119" s="11"/>
      <c r="VQH119" s="11"/>
      <c r="VQI119" s="11"/>
      <c r="VQJ119" s="11"/>
      <c r="VQK119" s="11"/>
      <c r="VQL119" s="11"/>
      <c r="VQM119" s="11"/>
      <c r="VQN119" s="11"/>
      <c r="VQO119" s="11"/>
      <c r="VQP119" s="11"/>
      <c r="VQQ119" s="11"/>
      <c r="VQR119" s="11"/>
      <c r="VQS119" s="11"/>
      <c r="VQT119" s="11"/>
      <c r="VQU119" s="11"/>
      <c r="VQV119" s="11"/>
      <c r="VQW119" s="11"/>
      <c r="VQX119" s="11"/>
      <c r="VQY119" s="11"/>
      <c r="VQZ119" s="11"/>
      <c r="VRA119" s="11"/>
      <c r="VRB119" s="11"/>
      <c r="VRC119" s="11"/>
      <c r="VRD119" s="11"/>
      <c r="VRE119" s="11"/>
      <c r="VRF119" s="11"/>
      <c r="VRG119" s="11"/>
      <c r="VRH119" s="11"/>
      <c r="VRI119" s="11"/>
      <c r="VRJ119" s="11"/>
      <c r="VRK119" s="11"/>
      <c r="VRL119" s="11"/>
      <c r="VRM119" s="11"/>
      <c r="VRN119" s="11"/>
      <c r="VRO119" s="11"/>
      <c r="VRP119" s="11"/>
      <c r="VRQ119" s="11"/>
      <c r="VRR119" s="11"/>
      <c r="VRS119" s="11"/>
      <c r="VRT119" s="11"/>
      <c r="VRU119" s="11"/>
      <c r="VRV119" s="11"/>
      <c r="VRW119" s="11"/>
      <c r="VRX119" s="11"/>
      <c r="VRY119" s="11"/>
      <c r="VRZ119" s="11"/>
      <c r="VSA119" s="11"/>
      <c r="VSB119" s="11"/>
      <c r="VSC119" s="11"/>
      <c r="VSD119" s="11"/>
      <c r="VSE119" s="11"/>
      <c r="VSF119" s="11"/>
      <c r="VSG119" s="11"/>
      <c r="VSH119" s="11"/>
      <c r="VSI119" s="11"/>
      <c r="VSJ119" s="11"/>
      <c r="VSK119" s="11"/>
      <c r="VSL119" s="11"/>
      <c r="VSM119" s="11"/>
      <c r="VSN119" s="11"/>
      <c r="VSO119" s="11"/>
      <c r="VSP119" s="11"/>
      <c r="VSQ119" s="11"/>
      <c r="VSR119" s="11"/>
      <c r="VSS119" s="11"/>
      <c r="VST119" s="11"/>
      <c r="VSU119" s="11"/>
      <c r="VSV119" s="11"/>
      <c r="VSW119" s="11"/>
      <c r="VSX119" s="11"/>
      <c r="VSY119" s="11"/>
      <c r="VSZ119" s="11"/>
      <c r="VTA119" s="11"/>
      <c r="VTB119" s="11"/>
      <c r="VTC119" s="11"/>
      <c r="VTD119" s="11"/>
      <c r="VTE119" s="11"/>
      <c r="VTF119" s="11"/>
      <c r="VTG119" s="11"/>
      <c r="VTH119" s="11"/>
      <c r="VTI119" s="11"/>
      <c r="VTJ119" s="11"/>
      <c r="VTK119" s="11"/>
      <c r="VTL119" s="11"/>
      <c r="VTM119" s="11"/>
      <c r="VTN119" s="11"/>
      <c r="VTO119" s="11"/>
      <c r="VTP119" s="11"/>
      <c r="VTQ119" s="11"/>
      <c r="VTR119" s="11"/>
      <c r="VTS119" s="11"/>
      <c r="VTT119" s="11"/>
      <c r="VTU119" s="11"/>
      <c r="VTV119" s="11"/>
      <c r="VTW119" s="11"/>
      <c r="VTX119" s="11"/>
      <c r="VTY119" s="11"/>
      <c r="VTZ119" s="11"/>
      <c r="VUA119" s="11"/>
      <c r="VUB119" s="11"/>
      <c r="VUC119" s="11"/>
      <c r="VUD119" s="11"/>
      <c r="VUE119" s="11"/>
      <c r="VUF119" s="11"/>
      <c r="VUG119" s="11"/>
      <c r="VUH119" s="11"/>
      <c r="VUI119" s="11"/>
      <c r="VUJ119" s="11"/>
      <c r="VUK119" s="11"/>
      <c r="VUL119" s="11"/>
      <c r="VUM119" s="11"/>
      <c r="VUN119" s="11"/>
      <c r="VUO119" s="11"/>
      <c r="VUP119" s="11"/>
      <c r="VUQ119" s="11"/>
      <c r="VUR119" s="11"/>
      <c r="VUS119" s="11"/>
      <c r="VUT119" s="11"/>
      <c r="VUU119" s="11"/>
      <c r="VUV119" s="11"/>
      <c r="VUW119" s="11"/>
      <c r="VUX119" s="11"/>
      <c r="VUY119" s="11"/>
      <c r="VUZ119" s="11"/>
      <c r="VVA119" s="11"/>
      <c r="VVB119" s="11"/>
      <c r="VVC119" s="11"/>
      <c r="VVD119" s="11"/>
      <c r="VVE119" s="11"/>
      <c r="VVF119" s="11"/>
      <c r="VVG119" s="11"/>
      <c r="VVH119" s="11"/>
      <c r="VVI119" s="11"/>
      <c r="VVJ119" s="11"/>
      <c r="VVK119" s="11"/>
      <c r="VVL119" s="11"/>
      <c r="VVM119" s="11"/>
      <c r="VVN119" s="11"/>
      <c r="VVO119" s="11"/>
      <c r="VVP119" s="11"/>
      <c r="VVQ119" s="11"/>
      <c r="VVR119" s="11"/>
      <c r="VVS119" s="11"/>
      <c r="VVT119" s="11"/>
      <c r="VVU119" s="11"/>
      <c r="VVV119" s="11"/>
      <c r="VVW119" s="11"/>
      <c r="VVX119" s="11"/>
      <c r="VVY119" s="11"/>
      <c r="VVZ119" s="11"/>
      <c r="VWA119" s="11"/>
      <c r="VWB119" s="11"/>
      <c r="VWC119" s="11"/>
      <c r="VWD119" s="11"/>
      <c r="VWE119" s="11"/>
      <c r="VWF119" s="11"/>
      <c r="VWG119" s="11"/>
      <c r="VWH119" s="11"/>
      <c r="VWI119" s="11"/>
      <c r="VWJ119" s="11"/>
      <c r="VWK119" s="11"/>
      <c r="VWL119" s="11"/>
      <c r="VWM119" s="11"/>
      <c r="VWN119" s="11"/>
      <c r="VWO119" s="11"/>
      <c r="VWP119" s="11"/>
      <c r="VWQ119" s="11"/>
      <c r="VWR119" s="11"/>
      <c r="VWS119" s="11"/>
      <c r="VWT119" s="11"/>
      <c r="VWU119" s="11"/>
      <c r="VWV119" s="11"/>
      <c r="VWW119" s="11"/>
      <c r="VWX119" s="11"/>
      <c r="VWY119" s="11"/>
      <c r="VWZ119" s="11"/>
      <c r="VXA119" s="11"/>
      <c r="VXB119" s="11"/>
      <c r="VXC119" s="11"/>
      <c r="VXD119" s="11"/>
      <c r="VXE119" s="11"/>
      <c r="VXF119" s="11"/>
      <c r="VXG119" s="11"/>
      <c r="VXH119" s="11"/>
      <c r="VXI119" s="11"/>
      <c r="VXJ119" s="11"/>
      <c r="VXK119" s="11"/>
      <c r="VXL119" s="11"/>
      <c r="VXM119" s="11"/>
      <c r="VXN119" s="11"/>
      <c r="VXO119" s="11"/>
      <c r="VXP119" s="11"/>
      <c r="VXQ119" s="11"/>
      <c r="VXR119" s="11"/>
      <c r="VXS119" s="11"/>
      <c r="VXT119" s="11"/>
      <c r="VXU119" s="11"/>
      <c r="VXV119" s="11"/>
      <c r="VXW119" s="11"/>
      <c r="VXX119" s="11"/>
      <c r="VXY119" s="11"/>
      <c r="VXZ119" s="11"/>
      <c r="VYA119" s="11"/>
      <c r="VYB119" s="11"/>
      <c r="VYC119" s="11"/>
      <c r="VYD119" s="11"/>
      <c r="VYE119" s="11"/>
      <c r="VYF119" s="11"/>
      <c r="VYG119" s="11"/>
      <c r="VYH119" s="11"/>
      <c r="VYI119" s="11"/>
      <c r="VYJ119" s="11"/>
      <c r="VYK119" s="11"/>
      <c r="VYL119" s="11"/>
      <c r="VYM119" s="11"/>
      <c r="VYN119" s="11"/>
      <c r="VYO119" s="11"/>
      <c r="VYP119" s="11"/>
      <c r="VYQ119" s="11"/>
      <c r="VYR119" s="11"/>
      <c r="VYS119" s="11"/>
      <c r="VYT119" s="11"/>
      <c r="VYU119" s="11"/>
      <c r="VYV119" s="11"/>
      <c r="VYW119" s="11"/>
      <c r="VYX119" s="11"/>
      <c r="VYY119" s="11"/>
      <c r="VYZ119" s="11"/>
      <c r="VZA119" s="11"/>
      <c r="VZB119" s="11"/>
      <c r="VZC119" s="11"/>
      <c r="VZD119" s="11"/>
      <c r="VZE119" s="11"/>
      <c r="VZF119" s="11"/>
      <c r="VZG119" s="11"/>
      <c r="VZH119" s="11"/>
      <c r="VZI119" s="11"/>
      <c r="VZJ119" s="11"/>
      <c r="VZK119" s="11"/>
      <c r="VZL119" s="11"/>
      <c r="VZM119" s="11"/>
      <c r="VZN119" s="11"/>
      <c r="VZO119" s="11"/>
      <c r="VZP119" s="11"/>
      <c r="VZQ119" s="11"/>
      <c r="VZR119" s="11"/>
      <c r="VZS119" s="11"/>
      <c r="VZT119" s="11"/>
      <c r="VZU119" s="11"/>
      <c r="VZV119" s="11"/>
      <c r="VZW119" s="11"/>
      <c r="VZX119" s="11"/>
      <c r="VZY119" s="11"/>
      <c r="VZZ119" s="11"/>
      <c r="WAA119" s="11"/>
      <c r="WAB119" s="11"/>
      <c r="WAC119" s="11"/>
      <c r="WAD119" s="11"/>
      <c r="WAE119" s="11"/>
      <c r="WAF119" s="11"/>
      <c r="WAG119" s="11"/>
      <c r="WAH119" s="11"/>
      <c r="WAI119" s="11"/>
      <c r="WAJ119" s="11"/>
      <c r="WAK119" s="11"/>
      <c r="WAL119" s="11"/>
      <c r="WAM119" s="11"/>
      <c r="WAN119" s="11"/>
      <c r="WAO119" s="11"/>
      <c r="WAP119" s="11"/>
      <c r="WAQ119" s="11"/>
      <c r="WAR119" s="11"/>
      <c r="WAS119" s="11"/>
      <c r="WAT119" s="11"/>
      <c r="WAU119" s="11"/>
      <c r="WAV119" s="11"/>
      <c r="WAW119" s="11"/>
      <c r="WAX119" s="11"/>
      <c r="WAY119" s="11"/>
      <c r="WAZ119" s="11"/>
      <c r="WBA119" s="11"/>
      <c r="WBB119" s="11"/>
      <c r="WBC119" s="11"/>
      <c r="WBD119" s="11"/>
      <c r="WBE119" s="11"/>
      <c r="WBF119" s="11"/>
      <c r="WBG119" s="11"/>
      <c r="WBH119" s="11"/>
      <c r="WBI119" s="11"/>
      <c r="WBJ119" s="11"/>
      <c r="WBK119" s="11"/>
      <c r="WBL119" s="11"/>
      <c r="WBM119" s="11"/>
      <c r="WBN119" s="11"/>
      <c r="WBO119" s="11"/>
      <c r="WBP119" s="11"/>
      <c r="WBQ119" s="11"/>
      <c r="WBR119" s="11"/>
      <c r="WBS119" s="11"/>
      <c r="WBT119" s="11"/>
      <c r="WBU119" s="11"/>
      <c r="WBV119" s="11"/>
      <c r="WBW119" s="11"/>
      <c r="WBX119" s="11"/>
      <c r="WBY119" s="11"/>
      <c r="WBZ119" s="11"/>
      <c r="WCA119" s="11"/>
      <c r="WCB119" s="11"/>
      <c r="WCC119" s="11"/>
      <c r="WCD119" s="11"/>
      <c r="WCE119" s="11"/>
      <c r="WCF119" s="11"/>
      <c r="WCG119" s="11"/>
      <c r="WCH119" s="11"/>
      <c r="WCI119" s="11"/>
      <c r="WCJ119" s="11"/>
      <c r="WCK119" s="11"/>
      <c r="WCL119" s="11"/>
      <c r="WCM119" s="11"/>
      <c r="WCN119" s="11"/>
      <c r="WCO119" s="11"/>
      <c r="WCP119" s="11"/>
      <c r="WCQ119" s="11"/>
      <c r="WCR119" s="11"/>
      <c r="WCS119" s="11"/>
      <c r="WCT119" s="11"/>
      <c r="WCU119" s="11"/>
      <c r="WCV119" s="11"/>
      <c r="WCW119" s="11"/>
      <c r="WCX119" s="11"/>
      <c r="WCY119" s="11"/>
      <c r="WCZ119" s="11"/>
      <c r="WDA119" s="11"/>
      <c r="WDB119" s="11"/>
      <c r="WDC119" s="11"/>
      <c r="WDD119" s="11"/>
      <c r="WDE119" s="11"/>
      <c r="WDF119" s="11"/>
      <c r="WDG119" s="11"/>
      <c r="WDH119" s="11"/>
      <c r="WDI119" s="11"/>
      <c r="WDJ119" s="11"/>
      <c r="WDK119" s="11"/>
      <c r="WDL119" s="11"/>
      <c r="WDM119" s="11"/>
      <c r="WDN119" s="11"/>
      <c r="WDO119" s="11"/>
      <c r="WDP119" s="11"/>
      <c r="WDQ119" s="11"/>
      <c r="WDR119" s="11"/>
      <c r="WDS119" s="11"/>
      <c r="WDT119" s="11"/>
      <c r="WDU119" s="11"/>
      <c r="WDV119" s="11"/>
      <c r="WDW119" s="11"/>
      <c r="WDX119" s="11"/>
      <c r="WDY119" s="11"/>
      <c r="WDZ119" s="11"/>
      <c r="WEA119" s="11"/>
      <c r="WEB119" s="11"/>
      <c r="WEC119" s="11"/>
      <c r="WED119" s="11"/>
      <c r="WEE119" s="11"/>
      <c r="WEF119" s="11"/>
      <c r="WEG119" s="11"/>
      <c r="WEH119" s="11"/>
      <c r="WEI119" s="11"/>
      <c r="WEJ119" s="11"/>
      <c r="WEK119" s="11"/>
      <c r="WEL119" s="11"/>
      <c r="WEM119" s="11"/>
      <c r="WEN119" s="11"/>
      <c r="WEO119" s="11"/>
      <c r="WEP119" s="11"/>
      <c r="WEQ119" s="11"/>
      <c r="WER119" s="11"/>
      <c r="WES119" s="11"/>
      <c r="WET119" s="11"/>
      <c r="WEU119" s="11"/>
      <c r="WEV119" s="11"/>
      <c r="WEW119" s="11"/>
      <c r="WEX119" s="11"/>
      <c r="WEY119" s="11"/>
      <c r="WEZ119" s="11"/>
      <c r="WFA119" s="11"/>
      <c r="WFB119" s="11"/>
      <c r="WFC119" s="11"/>
      <c r="WFD119" s="11"/>
      <c r="WFE119" s="11"/>
      <c r="WFF119" s="11"/>
      <c r="WFG119" s="11"/>
      <c r="WFH119" s="11"/>
      <c r="WFI119" s="11"/>
      <c r="WFJ119" s="11"/>
      <c r="WFK119" s="11"/>
      <c r="WFL119" s="11"/>
      <c r="WFM119" s="11"/>
      <c r="WFN119" s="11"/>
      <c r="WFO119" s="11"/>
      <c r="WFP119" s="11"/>
      <c r="WFQ119" s="11"/>
      <c r="WFR119" s="11"/>
      <c r="WFS119" s="11"/>
      <c r="WFT119" s="11"/>
      <c r="WFU119" s="11"/>
      <c r="WFV119" s="11"/>
      <c r="WFW119" s="11"/>
      <c r="WFX119" s="11"/>
      <c r="WFY119" s="11"/>
      <c r="WFZ119" s="11"/>
      <c r="WGA119" s="11"/>
      <c r="WGB119" s="11"/>
      <c r="WGC119" s="11"/>
      <c r="WGD119" s="11"/>
      <c r="WGE119" s="11"/>
      <c r="WGF119" s="11"/>
      <c r="WGG119" s="11"/>
      <c r="WGH119" s="11"/>
      <c r="WGI119" s="11"/>
      <c r="WGJ119" s="11"/>
      <c r="WGK119" s="11"/>
      <c r="WGL119" s="11"/>
      <c r="WGM119" s="11"/>
      <c r="WGN119" s="11"/>
      <c r="WGO119" s="11"/>
      <c r="WGP119" s="11"/>
      <c r="WGQ119" s="11"/>
      <c r="WGR119" s="11"/>
      <c r="WGS119" s="11"/>
      <c r="WGT119" s="11"/>
      <c r="WGU119" s="11"/>
      <c r="WGV119" s="11"/>
      <c r="WGW119" s="11"/>
      <c r="WGX119" s="11"/>
      <c r="WGY119" s="11"/>
      <c r="WGZ119" s="11"/>
      <c r="WHA119" s="11"/>
      <c r="WHB119" s="11"/>
      <c r="WHC119" s="11"/>
      <c r="WHD119" s="11"/>
      <c r="WHE119" s="11"/>
      <c r="WHF119" s="11"/>
      <c r="WHG119" s="11"/>
      <c r="WHH119" s="11"/>
      <c r="WHI119" s="11"/>
      <c r="WHJ119" s="11"/>
      <c r="WHK119" s="11"/>
      <c r="WHL119" s="11"/>
      <c r="WHM119" s="11"/>
      <c r="WHN119" s="11"/>
      <c r="WHO119" s="11"/>
      <c r="WHP119" s="11"/>
      <c r="WHQ119" s="11"/>
      <c r="WHR119" s="11"/>
      <c r="WHS119" s="11"/>
      <c r="WHT119" s="11"/>
      <c r="WHU119" s="11"/>
      <c r="WHV119" s="11"/>
      <c r="WHW119" s="11"/>
      <c r="WHX119" s="11"/>
      <c r="WHY119" s="11"/>
      <c r="WHZ119" s="11"/>
      <c r="WIA119" s="11"/>
      <c r="WIB119" s="11"/>
      <c r="WIC119" s="11"/>
      <c r="WID119" s="11"/>
      <c r="WIE119" s="11"/>
      <c r="WIF119" s="11"/>
      <c r="WIG119" s="11"/>
      <c r="WIH119" s="11"/>
      <c r="WII119" s="11"/>
      <c r="WIJ119" s="11"/>
      <c r="WIK119" s="11"/>
      <c r="WIL119" s="11"/>
      <c r="WIM119" s="11"/>
      <c r="WIN119" s="11"/>
      <c r="WIO119" s="11"/>
      <c r="WIP119" s="11"/>
      <c r="WIQ119" s="11"/>
      <c r="WIR119" s="11"/>
      <c r="WIS119" s="11"/>
      <c r="WIT119" s="11"/>
      <c r="WIU119" s="11"/>
      <c r="WIV119" s="11"/>
      <c r="WIW119" s="11"/>
      <c r="WIX119" s="11"/>
      <c r="WIY119" s="11"/>
      <c r="WIZ119" s="11"/>
      <c r="WJA119" s="11"/>
      <c r="WJB119" s="11"/>
      <c r="WJC119" s="11"/>
      <c r="WJD119" s="11"/>
      <c r="WJE119" s="11"/>
      <c r="WJF119" s="11"/>
      <c r="WJG119" s="11"/>
      <c r="WJH119" s="11"/>
      <c r="WJI119" s="11"/>
      <c r="WJJ119" s="11"/>
      <c r="WJK119" s="11"/>
      <c r="WJL119" s="11"/>
      <c r="WJM119" s="11"/>
      <c r="WJN119" s="11"/>
      <c r="WJO119" s="11"/>
      <c r="WJP119" s="11"/>
      <c r="WJQ119" s="11"/>
      <c r="WJR119" s="11"/>
      <c r="WJS119" s="11"/>
      <c r="WJT119" s="11"/>
      <c r="WJU119" s="11"/>
      <c r="WJV119" s="11"/>
      <c r="WJW119" s="11"/>
      <c r="WJX119" s="11"/>
      <c r="WJY119" s="11"/>
      <c r="WJZ119" s="11"/>
      <c r="WKA119" s="11"/>
      <c r="WKB119" s="11"/>
      <c r="WKC119" s="11"/>
      <c r="WKD119" s="11"/>
      <c r="WKE119" s="11"/>
      <c r="WKF119" s="11"/>
      <c r="WKG119" s="11"/>
      <c r="WKH119" s="11"/>
      <c r="WKI119" s="11"/>
      <c r="WKJ119" s="11"/>
      <c r="WKK119" s="11"/>
      <c r="WKL119" s="11"/>
      <c r="WKM119" s="11"/>
      <c r="WKN119" s="11"/>
      <c r="WKO119" s="11"/>
      <c r="WKP119" s="11"/>
      <c r="WKQ119" s="11"/>
      <c r="WKR119" s="11"/>
      <c r="WKS119" s="11"/>
      <c r="WKT119" s="11"/>
      <c r="WKU119" s="11"/>
      <c r="WKV119" s="11"/>
      <c r="WKW119" s="11"/>
      <c r="WKX119" s="11"/>
      <c r="WKY119" s="11"/>
      <c r="WKZ119" s="11"/>
      <c r="WLA119" s="11"/>
      <c r="WLB119" s="11"/>
      <c r="WLC119" s="11"/>
      <c r="WLD119" s="11"/>
      <c r="WLE119" s="11"/>
      <c r="WLF119" s="11"/>
      <c r="WLG119" s="11"/>
      <c r="WLH119" s="11"/>
      <c r="WLI119" s="11"/>
      <c r="WLJ119" s="11"/>
      <c r="WLK119" s="11"/>
      <c r="WLL119" s="11"/>
      <c r="WLM119" s="11"/>
      <c r="WLN119" s="11"/>
      <c r="WLO119" s="11"/>
      <c r="WLP119" s="11"/>
      <c r="WLQ119" s="11"/>
      <c r="WLR119" s="11"/>
      <c r="WLS119" s="11"/>
      <c r="WLT119" s="11"/>
      <c r="WLU119" s="11"/>
      <c r="WLV119" s="11"/>
      <c r="WLW119" s="11"/>
      <c r="WLX119" s="11"/>
      <c r="WLY119" s="11"/>
      <c r="WLZ119" s="11"/>
      <c r="WMA119" s="11"/>
      <c r="WMB119" s="11"/>
      <c r="WMC119" s="11"/>
      <c r="WMD119" s="11"/>
      <c r="WME119" s="11"/>
      <c r="WMF119" s="11"/>
      <c r="WMG119" s="11"/>
      <c r="WMH119" s="11"/>
      <c r="WMI119" s="11"/>
      <c r="WMJ119" s="11"/>
      <c r="WMK119" s="11"/>
      <c r="WML119" s="11"/>
      <c r="WMM119" s="11"/>
      <c r="WMN119" s="11"/>
      <c r="WMO119" s="11"/>
      <c r="WMP119" s="11"/>
      <c r="WMQ119" s="11"/>
      <c r="WMR119" s="11"/>
      <c r="WMS119" s="11"/>
      <c r="WMT119" s="11"/>
      <c r="WMU119" s="11"/>
      <c r="WMV119" s="11"/>
      <c r="WMW119" s="11"/>
      <c r="WMX119" s="11"/>
      <c r="WMY119" s="11"/>
      <c r="WMZ119" s="11"/>
      <c r="WNA119" s="11"/>
      <c r="WNB119" s="11"/>
      <c r="WNC119" s="11"/>
      <c r="WND119" s="11"/>
      <c r="WNE119" s="11"/>
      <c r="WNF119" s="11"/>
      <c r="WNG119" s="11"/>
      <c r="WNH119" s="11"/>
      <c r="WNI119" s="11"/>
      <c r="WNJ119" s="11"/>
      <c r="WNK119" s="11"/>
      <c r="WNL119" s="11"/>
      <c r="WNM119" s="11"/>
      <c r="WNN119" s="11"/>
      <c r="WNO119" s="11"/>
      <c r="WNP119" s="11"/>
      <c r="WNQ119" s="11"/>
      <c r="WNR119" s="11"/>
      <c r="WNS119" s="11"/>
      <c r="WNT119" s="11"/>
      <c r="WNU119" s="11"/>
      <c r="WNV119" s="11"/>
      <c r="WNW119" s="11"/>
      <c r="WNX119" s="11"/>
      <c r="WNY119" s="11"/>
      <c r="WNZ119" s="11"/>
      <c r="WOA119" s="11"/>
      <c r="WOB119" s="11"/>
      <c r="WOC119" s="11"/>
      <c r="WOD119" s="11"/>
      <c r="WOE119" s="11"/>
      <c r="WOF119" s="11"/>
      <c r="WOG119" s="11"/>
      <c r="WOH119" s="11"/>
      <c r="WOI119" s="11"/>
      <c r="WOJ119" s="11"/>
      <c r="WOK119" s="11"/>
      <c r="WOL119" s="11"/>
      <c r="WOM119" s="11"/>
      <c r="WON119" s="11"/>
      <c r="WOO119" s="11"/>
      <c r="WOP119" s="11"/>
      <c r="WOQ119" s="11"/>
      <c r="WOR119" s="11"/>
      <c r="WOS119" s="11"/>
      <c r="WOT119" s="11"/>
      <c r="WOU119" s="11"/>
      <c r="WOV119" s="11"/>
      <c r="WOW119" s="11"/>
      <c r="WOX119" s="11"/>
      <c r="WOY119" s="11"/>
      <c r="WOZ119" s="11"/>
      <c r="WPA119" s="11"/>
      <c r="WPB119" s="11"/>
      <c r="WPC119" s="11"/>
      <c r="WPD119" s="11"/>
      <c r="WPE119" s="11"/>
      <c r="WPF119" s="11"/>
      <c r="WPG119" s="11"/>
      <c r="WPH119" s="11"/>
      <c r="WPI119" s="11"/>
      <c r="WPJ119" s="11"/>
      <c r="WPK119" s="11"/>
      <c r="WPL119" s="11"/>
      <c r="WPM119" s="11"/>
      <c r="WPN119" s="11"/>
      <c r="WPO119" s="11"/>
      <c r="WPP119" s="11"/>
      <c r="WPQ119" s="11"/>
      <c r="WPR119" s="11"/>
      <c r="WPS119" s="11"/>
      <c r="WPT119" s="11"/>
      <c r="WPU119" s="11"/>
      <c r="WPV119" s="11"/>
      <c r="WPW119" s="11"/>
      <c r="WPX119" s="11"/>
      <c r="WPY119" s="11"/>
      <c r="WPZ119" s="11"/>
      <c r="WQA119" s="11"/>
      <c r="WQB119" s="11"/>
      <c r="WQC119" s="11"/>
      <c r="WQD119" s="11"/>
      <c r="WQE119" s="11"/>
      <c r="WQF119" s="11"/>
      <c r="WQG119" s="11"/>
      <c r="WQH119" s="11"/>
      <c r="WQI119" s="11"/>
      <c r="WQJ119" s="11"/>
      <c r="WQK119" s="11"/>
      <c r="WQL119" s="11"/>
      <c r="WQM119" s="11"/>
      <c r="WQN119" s="11"/>
      <c r="WQO119" s="11"/>
      <c r="WQP119" s="11"/>
      <c r="WQQ119" s="11"/>
      <c r="WQR119" s="11"/>
      <c r="WQS119" s="11"/>
      <c r="WQT119" s="11"/>
      <c r="WQU119" s="11"/>
      <c r="WQV119" s="11"/>
      <c r="WQW119" s="11"/>
      <c r="WQX119" s="11"/>
      <c r="WQY119" s="11"/>
      <c r="WQZ119" s="11"/>
      <c r="WRA119" s="11"/>
      <c r="WRB119" s="11"/>
      <c r="WRC119" s="11"/>
      <c r="WRD119" s="11"/>
      <c r="WRE119" s="11"/>
      <c r="WRF119" s="11"/>
      <c r="WRG119" s="11"/>
      <c r="WRH119" s="11"/>
      <c r="WRI119" s="11"/>
      <c r="WRJ119" s="11"/>
      <c r="WRK119" s="11"/>
      <c r="WRL119" s="11"/>
      <c r="WRM119" s="11"/>
      <c r="WRN119" s="11"/>
      <c r="WRO119" s="11"/>
      <c r="WRP119" s="11"/>
      <c r="WRQ119" s="11"/>
      <c r="WRR119" s="11"/>
      <c r="WRS119" s="11"/>
      <c r="WRT119" s="11"/>
      <c r="WRU119" s="11"/>
      <c r="WRV119" s="11"/>
      <c r="WRW119" s="11"/>
      <c r="WRX119" s="11"/>
      <c r="WRY119" s="11"/>
      <c r="WRZ119" s="11"/>
      <c r="WSA119" s="11"/>
      <c r="WSB119" s="11"/>
      <c r="WSC119" s="11"/>
      <c r="WSD119" s="11"/>
      <c r="WSE119" s="11"/>
      <c r="WSF119" s="11"/>
      <c r="WSG119" s="11"/>
      <c r="WSH119" s="11"/>
      <c r="WSI119" s="11"/>
      <c r="WSJ119" s="11"/>
      <c r="WSK119" s="11"/>
      <c r="WSL119" s="11"/>
      <c r="WSM119" s="11"/>
      <c r="WSN119" s="11"/>
      <c r="WSO119" s="11"/>
      <c r="WSP119" s="11"/>
      <c r="WSQ119" s="11"/>
      <c r="WSR119" s="11"/>
      <c r="WSS119" s="11"/>
      <c r="WST119" s="11"/>
      <c r="WSU119" s="11"/>
      <c r="WSV119" s="11"/>
      <c r="WSW119" s="11"/>
      <c r="WSX119" s="11"/>
      <c r="WSY119" s="11"/>
      <c r="WSZ119" s="11"/>
      <c r="WTA119" s="11"/>
      <c r="WTB119" s="11"/>
      <c r="WTC119" s="11"/>
      <c r="WTD119" s="11"/>
      <c r="WTE119" s="11"/>
      <c r="WTF119" s="11"/>
      <c r="WTG119" s="11"/>
      <c r="WTH119" s="11"/>
      <c r="WTI119" s="11"/>
      <c r="WTJ119" s="11"/>
      <c r="WTK119" s="11"/>
      <c r="WTL119" s="11"/>
      <c r="WTM119" s="11"/>
      <c r="WTN119" s="11"/>
      <c r="WTO119" s="11"/>
      <c r="WTP119" s="11"/>
      <c r="WTQ119" s="11"/>
      <c r="WTR119" s="11"/>
      <c r="WTS119" s="11"/>
      <c r="WTT119" s="11"/>
      <c r="WTU119" s="11"/>
      <c r="WTV119" s="11"/>
      <c r="WTW119" s="11"/>
      <c r="WTX119" s="11"/>
      <c r="WTY119" s="11"/>
      <c r="WTZ119" s="11"/>
      <c r="WUA119" s="11"/>
      <c r="WUB119" s="11"/>
      <c r="WUC119" s="11"/>
      <c r="WUD119" s="11"/>
      <c r="WUE119" s="11"/>
      <c r="WUF119" s="11"/>
      <c r="WUG119" s="11"/>
      <c r="WUH119" s="11"/>
      <c r="WUI119" s="11"/>
      <c r="WUJ119" s="11"/>
      <c r="WUK119" s="11"/>
      <c r="WUL119" s="11"/>
      <c r="WUM119" s="11"/>
      <c r="WUN119" s="11"/>
      <c r="WUO119" s="11"/>
      <c r="WUP119" s="11"/>
      <c r="WUQ119" s="11"/>
      <c r="WUR119" s="11"/>
      <c r="WUS119" s="11"/>
      <c r="WUT119" s="11"/>
      <c r="WUU119" s="11"/>
      <c r="WUV119" s="11"/>
      <c r="WUW119" s="11"/>
      <c r="WUX119" s="11"/>
      <c r="WUY119" s="11"/>
      <c r="WUZ119" s="11"/>
      <c r="WVA119" s="11"/>
      <c r="WVB119" s="11"/>
      <c r="WVC119" s="11"/>
      <c r="WVD119" s="11"/>
      <c r="WVE119" s="11"/>
      <c r="WVF119" s="11"/>
      <c r="WVG119" s="11"/>
      <c r="WVH119" s="11"/>
      <c r="WVI119" s="11"/>
      <c r="WVJ119" s="11"/>
      <c r="WVK119" s="11"/>
      <c r="WVL119" s="11"/>
      <c r="WVM119" s="11"/>
      <c r="WVN119" s="11"/>
      <c r="WVO119" s="11"/>
      <c r="WVP119" s="11"/>
      <c r="WVQ119" s="11"/>
      <c r="WVR119" s="11"/>
      <c r="WVS119" s="11"/>
      <c r="WVT119" s="11"/>
      <c r="WVU119" s="11"/>
      <c r="WVV119" s="11"/>
      <c r="WVW119" s="11"/>
      <c r="WVX119" s="11"/>
      <c r="WVY119" s="11"/>
      <c r="WVZ119" s="11"/>
      <c r="WWA119" s="11"/>
      <c r="WWB119" s="11"/>
      <c r="WWC119" s="11"/>
      <c r="WWD119" s="11"/>
      <c r="WWE119" s="11"/>
      <c r="WWF119" s="11"/>
      <c r="WWG119" s="11"/>
      <c r="WWH119" s="11"/>
      <c r="WWI119" s="11"/>
      <c r="WWJ119" s="11"/>
      <c r="WWK119" s="11"/>
      <c r="WWL119" s="11"/>
      <c r="WWM119" s="11"/>
      <c r="WWN119" s="11"/>
      <c r="WWO119" s="11"/>
      <c r="WWP119" s="11"/>
      <c r="WWQ119" s="11"/>
      <c r="WWR119" s="11"/>
      <c r="WWS119" s="11"/>
      <c r="WWT119" s="11"/>
      <c r="WWU119" s="11"/>
      <c r="WWV119" s="11"/>
      <c r="WWW119" s="11"/>
      <c r="WWX119" s="11"/>
      <c r="WWY119" s="11"/>
      <c r="WWZ119" s="11"/>
      <c r="WXA119" s="11"/>
      <c r="WXB119" s="11"/>
      <c r="WXC119" s="11"/>
      <c r="WXD119" s="11"/>
      <c r="WXE119" s="11"/>
      <c r="WXF119" s="11"/>
      <c r="WXG119" s="11"/>
      <c r="WXH119" s="11"/>
      <c r="WXI119" s="11"/>
      <c r="WXJ119" s="11"/>
      <c r="WXK119" s="11"/>
      <c r="WXL119" s="11"/>
      <c r="WXM119" s="11"/>
      <c r="WXN119" s="11"/>
      <c r="WXO119" s="11"/>
      <c r="WXP119" s="11"/>
      <c r="WXQ119" s="11"/>
      <c r="WXR119" s="11"/>
      <c r="WXS119" s="11"/>
      <c r="WXT119" s="11"/>
      <c r="WXU119" s="11"/>
      <c r="WXV119" s="11"/>
      <c r="WXW119" s="11"/>
      <c r="WXX119" s="11"/>
      <c r="WXY119" s="11"/>
      <c r="WXZ119" s="11"/>
      <c r="WYA119" s="11"/>
      <c r="WYB119" s="11"/>
      <c r="WYC119" s="11"/>
      <c r="WYD119" s="11"/>
      <c r="WYE119" s="11"/>
      <c r="WYF119" s="11"/>
      <c r="WYG119" s="11"/>
      <c r="WYH119" s="11"/>
      <c r="WYI119" s="11"/>
      <c r="WYJ119" s="11"/>
      <c r="WYK119" s="11"/>
      <c r="WYL119" s="11"/>
      <c r="WYM119" s="11"/>
      <c r="WYN119" s="11"/>
      <c r="WYO119" s="11"/>
      <c r="WYP119" s="11"/>
      <c r="WYQ119" s="11"/>
      <c r="WYR119" s="11"/>
      <c r="WYS119" s="11"/>
      <c r="WYT119" s="11"/>
      <c r="WYU119" s="11"/>
      <c r="WYV119" s="11"/>
      <c r="WYW119" s="11"/>
      <c r="WYX119" s="11"/>
      <c r="WYY119" s="11"/>
      <c r="WYZ119" s="11"/>
      <c r="WZA119" s="11"/>
      <c r="WZB119" s="11"/>
      <c r="WZC119" s="11"/>
      <c r="WZD119" s="11"/>
      <c r="WZE119" s="11"/>
      <c r="WZF119" s="11"/>
      <c r="WZG119" s="11"/>
      <c r="WZH119" s="11"/>
      <c r="WZI119" s="11"/>
      <c r="WZJ119" s="11"/>
      <c r="WZK119" s="11"/>
      <c r="WZL119" s="11"/>
      <c r="WZM119" s="11"/>
      <c r="WZN119" s="11"/>
      <c r="WZO119" s="11"/>
      <c r="WZP119" s="11"/>
      <c r="WZQ119" s="11"/>
      <c r="WZR119" s="11"/>
      <c r="WZS119" s="11"/>
      <c r="WZT119" s="11"/>
      <c r="WZU119" s="11"/>
      <c r="WZV119" s="11"/>
      <c r="WZW119" s="11"/>
      <c r="WZX119" s="11"/>
      <c r="WZY119" s="11"/>
      <c r="WZZ119" s="11"/>
      <c r="XAA119" s="11"/>
      <c r="XAB119" s="11"/>
      <c r="XAC119" s="11"/>
      <c r="XAD119" s="11"/>
      <c r="XAE119" s="11"/>
      <c r="XAF119" s="11"/>
      <c r="XAG119" s="11"/>
      <c r="XAH119" s="11"/>
      <c r="XAI119" s="11"/>
      <c r="XAJ119" s="11"/>
      <c r="XAK119" s="11"/>
      <c r="XAL119" s="11"/>
      <c r="XAM119" s="11"/>
      <c r="XAN119" s="11"/>
      <c r="XAO119" s="11"/>
      <c r="XAP119" s="11"/>
      <c r="XAQ119" s="11"/>
      <c r="XAR119" s="11"/>
      <c r="XAS119" s="11"/>
      <c r="XAT119" s="11"/>
      <c r="XAU119" s="11"/>
      <c r="XAV119" s="11"/>
      <c r="XAW119" s="11"/>
      <c r="XAX119" s="11"/>
      <c r="XAY119" s="11"/>
      <c r="XAZ119" s="11"/>
      <c r="XBA119" s="11"/>
      <c r="XBB119" s="11"/>
      <c r="XBC119" s="11"/>
      <c r="XBD119" s="11"/>
      <c r="XBE119" s="11"/>
      <c r="XBF119" s="11"/>
      <c r="XBG119" s="11"/>
      <c r="XBH119" s="11"/>
      <c r="XBI119" s="11"/>
      <c r="XBJ119" s="11"/>
      <c r="XBK119" s="11"/>
      <c r="XBL119" s="11"/>
      <c r="XBM119" s="11"/>
      <c r="XBN119" s="11"/>
      <c r="XBO119" s="11"/>
      <c r="XBP119" s="11"/>
      <c r="XBQ119" s="11"/>
      <c r="XBR119" s="11"/>
      <c r="XBS119" s="11"/>
      <c r="XBT119" s="11"/>
      <c r="XBU119" s="11"/>
      <c r="XBV119" s="11"/>
      <c r="XBW119" s="11"/>
      <c r="XBX119" s="11"/>
      <c r="XBY119" s="11"/>
      <c r="XBZ119" s="11"/>
      <c r="XCA119" s="11"/>
      <c r="XCB119" s="11"/>
      <c r="XCC119" s="11"/>
      <c r="XCD119" s="11"/>
      <c r="XCE119" s="11"/>
      <c r="XCF119" s="11"/>
      <c r="XCG119" s="11"/>
      <c r="XCH119" s="11"/>
      <c r="XCI119" s="11"/>
      <c r="XCJ119" s="11"/>
      <c r="XCK119" s="11"/>
      <c r="XCL119" s="11"/>
      <c r="XCM119" s="11"/>
      <c r="XCN119" s="11"/>
      <c r="XCO119" s="11"/>
      <c r="XCP119" s="11"/>
      <c r="XCQ119" s="11"/>
      <c r="XCR119" s="11"/>
      <c r="XCS119" s="11"/>
      <c r="XCT119" s="11"/>
      <c r="XCU119" s="11"/>
      <c r="XCV119" s="11"/>
      <c r="XCW119" s="11"/>
      <c r="XCX119" s="11"/>
      <c r="XCY119" s="11"/>
      <c r="XCZ119" s="11"/>
      <c r="XDA119" s="11"/>
      <c r="XDB119" s="11"/>
      <c r="XDC119" s="11"/>
      <c r="XDD119" s="11"/>
      <c r="XDE119" s="11"/>
      <c r="XDF119" s="11"/>
      <c r="XDG119" s="11"/>
      <c r="XDH119" s="11"/>
      <c r="XDI119" s="11"/>
      <c r="XDJ119" s="11"/>
      <c r="XDK119" s="11"/>
      <c r="XDL119" s="11"/>
      <c r="XDM119" s="11"/>
      <c r="XDN119" s="11"/>
      <c r="XDO119" s="11"/>
      <c r="XDP119" s="11"/>
      <c r="XDQ119" s="11"/>
      <c r="XDR119" s="11"/>
      <c r="XDS119" s="11"/>
      <c r="XDT119" s="11"/>
      <c r="XDU119" s="11"/>
      <c r="XDV119" s="11"/>
      <c r="XDW119" s="11"/>
      <c r="XDX119" s="11"/>
      <c r="XDY119" s="11"/>
      <c r="XDZ119" s="11"/>
      <c r="XEA119" s="11"/>
      <c r="XEB119" s="11"/>
      <c r="XEC119" s="11"/>
      <c r="XED119" s="11"/>
      <c r="XEE119" s="11"/>
      <c r="XEF119" s="11"/>
      <c r="XEG119" s="11"/>
      <c r="XEH119" s="11"/>
      <c r="XEI119" s="11"/>
      <c r="XEJ119" s="11"/>
      <c r="XEK119" s="11"/>
      <c r="XEL119" s="11"/>
      <c r="XEM119" s="11"/>
      <c r="XEN119" s="11"/>
      <c r="XEO119" s="11"/>
      <c r="XEP119" s="11"/>
      <c r="XEQ119" s="11"/>
      <c r="XER119" s="11"/>
      <c r="XES119" s="11"/>
      <c r="XET119" s="11"/>
      <c r="XEU119" s="11"/>
      <c r="XEV119" s="11"/>
      <c r="XEW119" s="11"/>
      <c r="XEX119" s="11"/>
      <c r="XEY119" s="11"/>
      <c r="XEZ119" s="11"/>
      <c r="XFA119" s="11"/>
      <c r="XFB119" s="11"/>
    </row>
    <row r="120" s="1" customFormat="1" ht="162" customHeight="1" spans="1:22 14877:16382">
      <c r="A120" s="42" t="s">
        <v>253</v>
      </c>
      <c r="B120" s="43" t="s">
        <v>548</v>
      </c>
      <c r="C120" s="43" t="s">
        <v>31</v>
      </c>
      <c r="D120" s="22" t="s">
        <v>32</v>
      </c>
      <c r="E120" s="30" t="s">
        <v>104</v>
      </c>
      <c r="F120" s="31" t="s">
        <v>549</v>
      </c>
      <c r="G120" s="22">
        <v>350</v>
      </c>
      <c r="H120" s="31" t="s">
        <v>35</v>
      </c>
      <c r="I120" s="46" t="s">
        <v>550</v>
      </c>
      <c r="J120" s="46"/>
      <c r="K120" s="22"/>
      <c r="L120" s="22">
        <v>20</v>
      </c>
      <c r="M120" s="22"/>
      <c r="N120" s="22"/>
      <c r="O120" s="22">
        <v>0.1</v>
      </c>
      <c r="P120" s="22">
        <v>0.35</v>
      </c>
      <c r="Q120" s="22"/>
      <c r="R120" s="22">
        <v>0.35</v>
      </c>
      <c r="S120" s="43" t="s">
        <v>38</v>
      </c>
      <c r="T120" s="43" t="s">
        <v>539</v>
      </c>
      <c r="U120" s="22">
        <v>2025.11</v>
      </c>
      <c r="V120" s="27"/>
      <c r="UZE120" s="11"/>
      <c r="UZF120" s="11"/>
      <c r="UZG120" s="11"/>
      <c r="UZH120" s="11"/>
      <c r="UZI120" s="11"/>
      <c r="UZJ120" s="11"/>
      <c r="UZK120" s="11"/>
      <c r="UZL120" s="11"/>
      <c r="UZM120" s="11"/>
      <c r="UZN120" s="11"/>
      <c r="UZO120" s="11"/>
      <c r="UZP120" s="11"/>
      <c r="UZQ120" s="11"/>
      <c r="UZR120" s="11"/>
      <c r="UZS120" s="11"/>
      <c r="UZT120" s="11"/>
      <c r="UZU120" s="11"/>
      <c r="UZV120" s="11"/>
      <c r="UZW120" s="11"/>
      <c r="UZX120" s="11"/>
      <c r="UZY120" s="11"/>
      <c r="UZZ120" s="11"/>
      <c r="VAA120" s="11"/>
      <c r="VAB120" s="11"/>
      <c r="VAC120" s="11"/>
      <c r="VAD120" s="11"/>
      <c r="VAE120" s="11"/>
      <c r="VAF120" s="11"/>
      <c r="VAG120" s="11"/>
      <c r="VAH120" s="11"/>
      <c r="VAI120" s="11"/>
      <c r="VAJ120" s="11"/>
      <c r="VAK120" s="11"/>
      <c r="VAL120" s="11"/>
      <c r="VAM120" s="11"/>
      <c r="VAN120" s="11"/>
      <c r="VAO120" s="11"/>
      <c r="VAP120" s="11"/>
      <c r="VAQ120" s="11"/>
      <c r="VAR120" s="11"/>
      <c r="VAS120" s="11"/>
      <c r="VAT120" s="11"/>
      <c r="VAU120" s="11"/>
      <c r="VAV120" s="11"/>
      <c r="VAW120" s="11"/>
      <c r="VAX120" s="11"/>
      <c r="VAY120" s="11"/>
      <c r="VAZ120" s="11"/>
      <c r="VBA120" s="11"/>
      <c r="VBB120" s="11"/>
      <c r="VBC120" s="11"/>
      <c r="VBD120" s="11"/>
      <c r="VBE120" s="11"/>
      <c r="VBF120" s="11"/>
      <c r="VBG120" s="11"/>
      <c r="VBH120" s="11"/>
      <c r="VBI120" s="11"/>
      <c r="VBJ120" s="11"/>
      <c r="VBK120" s="11"/>
      <c r="VBL120" s="11"/>
      <c r="VBM120" s="11"/>
      <c r="VBN120" s="11"/>
      <c r="VBO120" s="11"/>
      <c r="VBP120" s="11"/>
      <c r="VBQ120" s="11"/>
      <c r="VBR120" s="11"/>
      <c r="VBS120" s="11"/>
      <c r="VBT120" s="11"/>
      <c r="VBU120" s="11"/>
      <c r="VBV120" s="11"/>
      <c r="VBW120" s="11"/>
      <c r="VBX120" s="11"/>
      <c r="VBY120" s="11"/>
      <c r="VBZ120" s="11"/>
      <c r="VCA120" s="11"/>
      <c r="VCB120" s="11"/>
      <c r="VCC120" s="11"/>
      <c r="VCD120" s="11"/>
      <c r="VCE120" s="11"/>
      <c r="VCF120" s="11"/>
      <c r="VCG120" s="11"/>
      <c r="VCH120" s="11"/>
      <c r="VCI120" s="11"/>
      <c r="VCJ120" s="11"/>
      <c r="VCK120" s="11"/>
      <c r="VCL120" s="11"/>
      <c r="VCM120" s="11"/>
      <c r="VCN120" s="11"/>
      <c r="VCO120" s="11"/>
      <c r="VCP120" s="11"/>
      <c r="VCQ120" s="11"/>
      <c r="VCR120" s="11"/>
      <c r="VCS120" s="11"/>
      <c r="VCT120" s="11"/>
      <c r="VCU120" s="11"/>
      <c r="VCV120" s="11"/>
      <c r="VCW120" s="11"/>
      <c r="VCX120" s="11"/>
      <c r="VCY120" s="11"/>
      <c r="VCZ120" s="11"/>
      <c r="VDA120" s="11"/>
      <c r="VDB120" s="11"/>
      <c r="VDC120" s="11"/>
      <c r="VDD120" s="11"/>
      <c r="VDE120" s="11"/>
      <c r="VDF120" s="11"/>
      <c r="VDG120" s="11"/>
      <c r="VDH120" s="11"/>
      <c r="VDI120" s="11"/>
      <c r="VDJ120" s="11"/>
      <c r="VDK120" s="11"/>
      <c r="VDL120" s="11"/>
      <c r="VDM120" s="11"/>
      <c r="VDN120" s="11"/>
      <c r="VDO120" s="11"/>
      <c r="VDP120" s="11"/>
      <c r="VDQ120" s="11"/>
      <c r="VDR120" s="11"/>
      <c r="VDS120" s="11"/>
      <c r="VDT120" s="11"/>
      <c r="VDU120" s="11"/>
      <c r="VDV120" s="11"/>
      <c r="VDW120" s="11"/>
      <c r="VDX120" s="11"/>
      <c r="VDY120" s="11"/>
      <c r="VDZ120" s="11"/>
      <c r="VEA120" s="11"/>
      <c r="VEB120" s="11"/>
      <c r="VEC120" s="11"/>
      <c r="VED120" s="11"/>
      <c r="VEE120" s="11"/>
      <c r="VEF120" s="11"/>
      <c r="VEG120" s="11"/>
      <c r="VEH120" s="11"/>
      <c r="VEI120" s="11"/>
      <c r="VEJ120" s="11"/>
      <c r="VEK120" s="11"/>
      <c r="VEL120" s="11"/>
      <c r="VEM120" s="11"/>
      <c r="VEN120" s="11"/>
      <c r="VEO120" s="11"/>
      <c r="VEP120" s="11"/>
      <c r="VEQ120" s="11"/>
      <c r="VER120" s="11"/>
      <c r="VES120" s="11"/>
      <c r="VET120" s="11"/>
      <c r="VEU120" s="11"/>
      <c r="VEV120" s="11"/>
      <c r="VEW120" s="11"/>
      <c r="VEX120" s="11"/>
      <c r="VEY120" s="11"/>
      <c r="VEZ120" s="11"/>
      <c r="VFA120" s="11"/>
      <c r="VFB120" s="11"/>
      <c r="VFC120" s="11"/>
      <c r="VFD120" s="11"/>
      <c r="VFE120" s="11"/>
      <c r="VFF120" s="11"/>
      <c r="VFG120" s="11"/>
      <c r="VFH120" s="11"/>
      <c r="VFI120" s="11"/>
      <c r="VFJ120" s="11"/>
      <c r="VFK120" s="11"/>
      <c r="VFL120" s="11"/>
      <c r="VFM120" s="11"/>
      <c r="VFN120" s="11"/>
      <c r="VFO120" s="11"/>
      <c r="VFP120" s="11"/>
      <c r="VFQ120" s="11"/>
      <c r="VFR120" s="11"/>
      <c r="VFS120" s="11"/>
      <c r="VFT120" s="11"/>
      <c r="VFU120" s="11"/>
      <c r="VFV120" s="11"/>
      <c r="VFW120" s="11"/>
      <c r="VFX120" s="11"/>
      <c r="VFY120" s="11"/>
      <c r="VFZ120" s="11"/>
      <c r="VGA120" s="11"/>
      <c r="VGB120" s="11"/>
      <c r="VGC120" s="11"/>
      <c r="VGD120" s="11"/>
      <c r="VGE120" s="11"/>
      <c r="VGF120" s="11"/>
      <c r="VGG120" s="11"/>
      <c r="VGH120" s="11"/>
      <c r="VGI120" s="11"/>
      <c r="VGJ120" s="11"/>
      <c r="VGK120" s="11"/>
      <c r="VGL120" s="11"/>
      <c r="VGM120" s="11"/>
      <c r="VGN120" s="11"/>
      <c r="VGO120" s="11"/>
      <c r="VGP120" s="11"/>
      <c r="VGQ120" s="11"/>
      <c r="VGR120" s="11"/>
      <c r="VGS120" s="11"/>
      <c r="VGT120" s="11"/>
      <c r="VGU120" s="11"/>
      <c r="VGV120" s="11"/>
      <c r="VGW120" s="11"/>
      <c r="VGX120" s="11"/>
      <c r="VGY120" s="11"/>
      <c r="VGZ120" s="11"/>
      <c r="VHA120" s="11"/>
      <c r="VHB120" s="11"/>
      <c r="VHC120" s="11"/>
      <c r="VHD120" s="11"/>
      <c r="VHE120" s="11"/>
      <c r="VHF120" s="11"/>
      <c r="VHG120" s="11"/>
      <c r="VHH120" s="11"/>
      <c r="VHI120" s="11"/>
      <c r="VHJ120" s="11"/>
      <c r="VHK120" s="11"/>
      <c r="VHL120" s="11"/>
      <c r="VHM120" s="11"/>
      <c r="VHN120" s="11"/>
      <c r="VHO120" s="11"/>
      <c r="VHP120" s="11"/>
      <c r="VHQ120" s="11"/>
      <c r="VHR120" s="11"/>
      <c r="VHS120" s="11"/>
      <c r="VHT120" s="11"/>
      <c r="VHU120" s="11"/>
      <c r="VHV120" s="11"/>
      <c r="VHW120" s="11"/>
      <c r="VHX120" s="11"/>
      <c r="VHY120" s="11"/>
      <c r="VHZ120" s="11"/>
      <c r="VIA120" s="11"/>
      <c r="VIB120" s="11"/>
      <c r="VIC120" s="11"/>
      <c r="VID120" s="11"/>
      <c r="VIE120" s="11"/>
      <c r="VIF120" s="11"/>
      <c r="VIG120" s="11"/>
      <c r="VIH120" s="11"/>
      <c r="VII120" s="11"/>
      <c r="VIJ120" s="11"/>
      <c r="VIK120" s="11"/>
      <c r="VIL120" s="11"/>
      <c r="VIM120" s="11"/>
      <c r="VIN120" s="11"/>
      <c r="VIO120" s="11"/>
      <c r="VIP120" s="11"/>
      <c r="VIQ120" s="11"/>
      <c r="VIR120" s="11"/>
      <c r="VIS120" s="11"/>
      <c r="VIT120" s="11"/>
      <c r="VIU120" s="11"/>
      <c r="VIV120" s="11"/>
      <c r="VIW120" s="11"/>
      <c r="VIX120" s="11"/>
      <c r="VIY120" s="11"/>
      <c r="VIZ120" s="11"/>
      <c r="VJA120" s="11"/>
      <c r="VJB120" s="11"/>
      <c r="VJC120" s="11"/>
      <c r="VJD120" s="11"/>
      <c r="VJE120" s="11"/>
      <c r="VJF120" s="11"/>
      <c r="VJG120" s="11"/>
      <c r="VJH120" s="11"/>
      <c r="VJI120" s="11"/>
      <c r="VJJ120" s="11"/>
      <c r="VJK120" s="11"/>
      <c r="VJL120" s="11"/>
      <c r="VJM120" s="11"/>
      <c r="VJN120" s="11"/>
      <c r="VJO120" s="11"/>
      <c r="VJP120" s="11"/>
      <c r="VJQ120" s="11"/>
      <c r="VJR120" s="11"/>
      <c r="VJS120" s="11"/>
      <c r="VJT120" s="11"/>
      <c r="VJU120" s="11"/>
      <c r="VJV120" s="11"/>
      <c r="VJW120" s="11"/>
      <c r="VJX120" s="11"/>
      <c r="VJY120" s="11"/>
      <c r="VJZ120" s="11"/>
      <c r="VKA120" s="11"/>
      <c r="VKB120" s="11"/>
      <c r="VKC120" s="11"/>
      <c r="VKD120" s="11"/>
      <c r="VKE120" s="11"/>
      <c r="VKF120" s="11"/>
      <c r="VKG120" s="11"/>
      <c r="VKH120" s="11"/>
      <c r="VKI120" s="11"/>
      <c r="VKJ120" s="11"/>
      <c r="VKK120" s="11"/>
      <c r="VKL120" s="11"/>
      <c r="VKM120" s="11"/>
      <c r="VKN120" s="11"/>
      <c r="VKO120" s="11"/>
      <c r="VKP120" s="11"/>
      <c r="VKQ120" s="11"/>
      <c r="VKR120" s="11"/>
      <c r="VKS120" s="11"/>
      <c r="VKT120" s="11"/>
      <c r="VKU120" s="11"/>
      <c r="VKV120" s="11"/>
      <c r="VKW120" s="11"/>
      <c r="VKX120" s="11"/>
      <c r="VKY120" s="11"/>
      <c r="VKZ120" s="11"/>
      <c r="VLA120" s="11"/>
      <c r="VLB120" s="11"/>
      <c r="VLC120" s="11"/>
      <c r="VLD120" s="11"/>
      <c r="VLE120" s="11"/>
      <c r="VLF120" s="11"/>
      <c r="VLG120" s="11"/>
      <c r="VLH120" s="11"/>
      <c r="VLI120" s="11"/>
      <c r="VLJ120" s="11"/>
      <c r="VLK120" s="11"/>
      <c r="VLL120" s="11"/>
      <c r="VLM120" s="11"/>
      <c r="VLN120" s="11"/>
      <c r="VLO120" s="11"/>
      <c r="VLP120" s="11"/>
      <c r="VLQ120" s="11"/>
      <c r="VLR120" s="11"/>
      <c r="VLS120" s="11"/>
      <c r="VLT120" s="11"/>
      <c r="VLU120" s="11"/>
      <c r="VLV120" s="11"/>
      <c r="VLW120" s="11"/>
      <c r="VLX120" s="11"/>
      <c r="VLY120" s="11"/>
      <c r="VLZ120" s="11"/>
      <c r="VMA120" s="11"/>
      <c r="VMB120" s="11"/>
      <c r="VMC120" s="11"/>
      <c r="VMD120" s="11"/>
      <c r="VME120" s="11"/>
      <c r="VMF120" s="11"/>
      <c r="VMG120" s="11"/>
      <c r="VMH120" s="11"/>
      <c r="VMI120" s="11"/>
      <c r="VMJ120" s="11"/>
      <c r="VMK120" s="11"/>
      <c r="VML120" s="11"/>
      <c r="VMM120" s="11"/>
      <c r="VMN120" s="11"/>
      <c r="VMO120" s="11"/>
      <c r="VMP120" s="11"/>
      <c r="VMQ120" s="11"/>
      <c r="VMR120" s="11"/>
      <c r="VMS120" s="11"/>
      <c r="VMT120" s="11"/>
      <c r="VMU120" s="11"/>
      <c r="VMV120" s="11"/>
      <c r="VMW120" s="11"/>
      <c r="VMX120" s="11"/>
      <c r="VMY120" s="11"/>
      <c r="VMZ120" s="11"/>
      <c r="VNA120" s="11"/>
      <c r="VNB120" s="11"/>
      <c r="VNC120" s="11"/>
      <c r="VND120" s="11"/>
      <c r="VNE120" s="11"/>
      <c r="VNF120" s="11"/>
      <c r="VNG120" s="11"/>
      <c r="VNH120" s="11"/>
      <c r="VNI120" s="11"/>
      <c r="VNJ120" s="11"/>
      <c r="VNK120" s="11"/>
      <c r="VNL120" s="11"/>
      <c r="VNM120" s="11"/>
      <c r="VNN120" s="11"/>
      <c r="VNO120" s="11"/>
      <c r="VNP120" s="11"/>
      <c r="VNQ120" s="11"/>
      <c r="VNR120" s="11"/>
      <c r="VNS120" s="11"/>
      <c r="VNT120" s="11"/>
      <c r="VNU120" s="11"/>
      <c r="VNV120" s="11"/>
      <c r="VNW120" s="11"/>
      <c r="VNX120" s="11"/>
      <c r="VNY120" s="11"/>
      <c r="VNZ120" s="11"/>
      <c r="VOA120" s="11"/>
      <c r="VOB120" s="11"/>
      <c r="VOC120" s="11"/>
      <c r="VOD120" s="11"/>
      <c r="VOE120" s="11"/>
      <c r="VOF120" s="11"/>
      <c r="VOG120" s="11"/>
      <c r="VOH120" s="11"/>
      <c r="VOI120" s="11"/>
      <c r="VOJ120" s="11"/>
      <c r="VOK120" s="11"/>
      <c r="VOL120" s="11"/>
      <c r="VOM120" s="11"/>
      <c r="VON120" s="11"/>
      <c r="VOO120" s="11"/>
      <c r="VOP120" s="11"/>
      <c r="VOQ120" s="11"/>
      <c r="VOR120" s="11"/>
      <c r="VOS120" s="11"/>
      <c r="VOT120" s="11"/>
      <c r="VOU120" s="11"/>
      <c r="VOV120" s="11"/>
      <c r="VOW120" s="11"/>
      <c r="VOX120" s="11"/>
      <c r="VOY120" s="11"/>
      <c r="VOZ120" s="11"/>
      <c r="VPA120" s="11"/>
      <c r="VPB120" s="11"/>
      <c r="VPC120" s="11"/>
      <c r="VPD120" s="11"/>
      <c r="VPE120" s="11"/>
      <c r="VPF120" s="11"/>
      <c r="VPG120" s="11"/>
      <c r="VPH120" s="11"/>
      <c r="VPI120" s="11"/>
      <c r="VPJ120" s="11"/>
      <c r="VPK120" s="11"/>
      <c r="VPL120" s="11"/>
      <c r="VPM120" s="11"/>
      <c r="VPN120" s="11"/>
      <c r="VPO120" s="11"/>
      <c r="VPP120" s="11"/>
      <c r="VPQ120" s="11"/>
      <c r="VPR120" s="11"/>
      <c r="VPS120" s="11"/>
      <c r="VPT120" s="11"/>
      <c r="VPU120" s="11"/>
      <c r="VPV120" s="11"/>
      <c r="VPW120" s="11"/>
      <c r="VPX120" s="11"/>
      <c r="VPY120" s="11"/>
      <c r="VPZ120" s="11"/>
      <c r="VQA120" s="11"/>
      <c r="VQB120" s="11"/>
      <c r="VQC120" s="11"/>
      <c r="VQD120" s="11"/>
      <c r="VQE120" s="11"/>
      <c r="VQF120" s="11"/>
      <c r="VQG120" s="11"/>
      <c r="VQH120" s="11"/>
      <c r="VQI120" s="11"/>
      <c r="VQJ120" s="11"/>
      <c r="VQK120" s="11"/>
      <c r="VQL120" s="11"/>
      <c r="VQM120" s="11"/>
      <c r="VQN120" s="11"/>
      <c r="VQO120" s="11"/>
      <c r="VQP120" s="11"/>
      <c r="VQQ120" s="11"/>
      <c r="VQR120" s="11"/>
      <c r="VQS120" s="11"/>
      <c r="VQT120" s="11"/>
      <c r="VQU120" s="11"/>
      <c r="VQV120" s="11"/>
      <c r="VQW120" s="11"/>
      <c r="VQX120" s="11"/>
      <c r="VQY120" s="11"/>
      <c r="VQZ120" s="11"/>
      <c r="VRA120" s="11"/>
      <c r="VRB120" s="11"/>
      <c r="VRC120" s="11"/>
      <c r="VRD120" s="11"/>
      <c r="VRE120" s="11"/>
      <c r="VRF120" s="11"/>
      <c r="VRG120" s="11"/>
      <c r="VRH120" s="11"/>
      <c r="VRI120" s="11"/>
      <c r="VRJ120" s="11"/>
      <c r="VRK120" s="11"/>
      <c r="VRL120" s="11"/>
      <c r="VRM120" s="11"/>
      <c r="VRN120" s="11"/>
      <c r="VRO120" s="11"/>
      <c r="VRP120" s="11"/>
      <c r="VRQ120" s="11"/>
      <c r="VRR120" s="11"/>
      <c r="VRS120" s="11"/>
      <c r="VRT120" s="11"/>
      <c r="VRU120" s="11"/>
      <c r="VRV120" s="11"/>
      <c r="VRW120" s="11"/>
      <c r="VRX120" s="11"/>
      <c r="VRY120" s="11"/>
      <c r="VRZ120" s="11"/>
      <c r="VSA120" s="11"/>
      <c r="VSB120" s="11"/>
      <c r="VSC120" s="11"/>
      <c r="VSD120" s="11"/>
      <c r="VSE120" s="11"/>
      <c r="VSF120" s="11"/>
      <c r="VSG120" s="11"/>
      <c r="VSH120" s="11"/>
      <c r="VSI120" s="11"/>
      <c r="VSJ120" s="11"/>
      <c r="VSK120" s="11"/>
      <c r="VSL120" s="11"/>
      <c r="VSM120" s="11"/>
      <c r="VSN120" s="11"/>
      <c r="VSO120" s="11"/>
      <c r="VSP120" s="11"/>
      <c r="VSQ120" s="11"/>
      <c r="VSR120" s="11"/>
      <c r="VSS120" s="11"/>
      <c r="VST120" s="11"/>
      <c r="VSU120" s="11"/>
      <c r="VSV120" s="11"/>
      <c r="VSW120" s="11"/>
      <c r="VSX120" s="11"/>
      <c r="VSY120" s="11"/>
      <c r="VSZ120" s="11"/>
      <c r="VTA120" s="11"/>
      <c r="VTB120" s="11"/>
      <c r="VTC120" s="11"/>
      <c r="VTD120" s="11"/>
      <c r="VTE120" s="11"/>
      <c r="VTF120" s="11"/>
      <c r="VTG120" s="11"/>
      <c r="VTH120" s="11"/>
      <c r="VTI120" s="11"/>
      <c r="VTJ120" s="11"/>
      <c r="VTK120" s="11"/>
      <c r="VTL120" s="11"/>
      <c r="VTM120" s="11"/>
      <c r="VTN120" s="11"/>
      <c r="VTO120" s="11"/>
      <c r="VTP120" s="11"/>
      <c r="VTQ120" s="11"/>
      <c r="VTR120" s="11"/>
      <c r="VTS120" s="11"/>
      <c r="VTT120" s="11"/>
      <c r="VTU120" s="11"/>
      <c r="VTV120" s="11"/>
      <c r="VTW120" s="11"/>
      <c r="VTX120" s="11"/>
      <c r="VTY120" s="11"/>
      <c r="VTZ120" s="11"/>
      <c r="VUA120" s="11"/>
      <c r="VUB120" s="11"/>
      <c r="VUC120" s="11"/>
      <c r="VUD120" s="11"/>
      <c r="VUE120" s="11"/>
      <c r="VUF120" s="11"/>
      <c r="VUG120" s="11"/>
      <c r="VUH120" s="11"/>
      <c r="VUI120" s="11"/>
      <c r="VUJ120" s="11"/>
      <c r="VUK120" s="11"/>
      <c r="VUL120" s="11"/>
      <c r="VUM120" s="11"/>
      <c r="VUN120" s="11"/>
      <c r="VUO120" s="11"/>
      <c r="VUP120" s="11"/>
      <c r="VUQ120" s="11"/>
      <c r="VUR120" s="11"/>
      <c r="VUS120" s="11"/>
      <c r="VUT120" s="11"/>
      <c r="VUU120" s="11"/>
      <c r="VUV120" s="11"/>
      <c r="VUW120" s="11"/>
      <c r="VUX120" s="11"/>
      <c r="VUY120" s="11"/>
      <c r="VUZ120" s="11"/>
      <c r="VVA120" s="11"/>
      <c r="VVB120" s="11"/>
      <c r="VVC120" s="11"/>
      <c r="VVD120" s="11"/>
      <c r="VVE120" s="11"/>
      <c r="VVF120" s="11"/>
      <c r="VVG120" s="11"/>
      <c r="VVH120" s="11"/>
      <c r="VVI120" s="11"/>
      <c r="VVJ120" s="11"/>
      <c r="VVK120" s="11"/>
      <c r="VVL120" s="11"/>
      <c r="VVM120" s="11"/>
      <c r="VVN120" s="11"/>
      <c r="VVO120" s="11"/>
      <c r="VVP120" s="11"/>
      <c r="VVQ120" s="11"/>
      <c r="VVR120" s="11"/>
      <c r="VVS120" s="11"/>
      <c r="VVT120" s="11"/>
      <c r="VVU120" s="11"/>
      <c r="VVV120" s="11"/>
      <c r="VVW120" s="11"/>
      <c r="VVX120" s="11"/>
      <c r="VVY120" s="11"/>
      <c r="VVZ120" s="11"/>
      <c r="VWA120" s="11"/>
      <c r="VWB120" s="11"/>
      <c r="VWC120" s="11"/>
      <c r="VWD120" s="11"/>
      <c r="VWE120" s="11"/>
      <c r="VWF120" s="11"/>
      <c r="VWG120" s="11"/>
      <c r="VWH120" s="11"/>
      <c r="VWI120" s="11"/>
      <c r="VWJ120" s="11"/>
      <c r="VWK120" s="11"/>
      <c r="VWL120" s="11"/>
      <c r="VWM120" s="11"/>
      <c r="VWN120" s="11"/>
      <c r="VWO120" s="11"/>
      <c r="VWP120" s="11"/>
      <c r="VWQ120" s="11"/>
      <c r="VWR120" s="11"/>
      <c r="VWS120" s="11"/>
      <c r="VWT120" s="11"/>
      <c r="VWU120" s="11"/>
      <c r="VWV120" s="11"/>
      <c r="VWW120" s="11"/>
      <c r="VWX120" s="11"/>
      <c r="VWY120" s="11"/>
      <c r="VWZ120" s="11"/>
      <c r="VXA120" s="11"/>
      <c r="VXB120" s="11"/>
      <c r="VXC120" s="11"/>
      <c r="VXD120" s="11"/>
      <c r="VXE120" s="11"/>
      <c r="VXF120" s="11"/>
      <c r="VXG120" s="11"/>
      <c r="VXH120" s="11"/>
      <c r="VXI120" s="11"/>
      <c r="VXJ120" s="11"/>
      <c r="VXK120" s="11"/>
      <c r="VXL120" s="11"/>
      <c r="VXM120" s="11"/>
      <c r="VXN120" s="11"/>
      <c r="VXO120" s="11"/>
      <c r="VXP120" s="11"/>
      <c r="VXQ120" s="11"/>
      <c r="VXR120" s="11"/>
      <c r="VXS120" s="11"/>
      <c r="VXT120" s="11"/>
      <c r="VXU120" s="11"/>
      <c r="VXV120" s="11"/>
      <c r="VXW120" s="11"/>
      <c r="VXX120" s="11"/>
      <c r="VXY120" s="11"/>
      <c r="VXZ120" s="11"/>
      <c r="VYA120" s="11"/>
      <c r="VYB120" s="11"/>
      <c r="VYC120" s="11"/>
      <c r="VYD120" s="11"/>
      <c r="VYE120" s="11"/>
      <c r="VYF120" s="11"/>
      <c r="VYG120" s="11"/>
      <c r="VYH120" s="11"/>
      <c r="VYI120" s="11"/>
      <c r="VYJ120" s="11"/>
      <c r="VYK120" s="11"/>
      <c r="VYL120" s="11"/>
      <c r="VYM120" s="11"/>
      <c r="VYN120" s="11"/>
      <c r="VYO120" s="11"/>
      <c r="VYP120" s="11"/>
      <c r="VYQ120" s="11"/>
      <c r="VYR120" s="11"/>
      <c r="VYS120" s="11"/>
      <c r="VYT120" s="11"/>
      <c r="VYU120" s="11"/>
      <c r="VYV120" s="11"/>
      <c r="VYW120" s="11"/>
      <c r="VYX120" s="11"/>
      <c r="VYY120" s="11"/>
      <c r="VYZ120" s="11"/>
      <c r="VZA120" s="11"/>
      <c r="VZB120" s="11"/>
      <c r="VZC120" s="11"/>
      <c r="VZD120" s="11"/>
      <c r="VZE120" s="11"/>
      <c r="VZF120" s="11"/>
      <c r="VZG120" s="11"/>
      <c r="VZH120" s="11"/>
      <c r="VZI120" s="11"/>
      <c r="VZJ120" s="11"/>
      <c r="VZK120" s="11"/>
      <c r="VZL120" s="11"/>
      <c r="VZM120" s="11"/>
      <c r="VZN120" s="11"/>
      <c r="VZO120" s="11"/>
      <c r="VZP120" s="11"/>
      <c r="VZQ120" s="11"/>
      <c r="VZR120" s="11"/>
      <c r="VZS120" s="11"/>
      <c r="VZT120" s="11"/>
      <c r="VZU120" s="11"/>
      <c r="VZV120" s="11"/>
      <c r="VZW120" s="11"/>
      <c r="VZX120" s="11"/>
      <c r="VZY120" s="11"/>
      <c r="VZZ120" s="11"/>
      <c r="WAA120" s="11"/>
      <c r="WAB120" s="11"/>
      <c r="WAC120" s="11"/>
      <c r="WAD120" s="11"/>
      <c r="WAE120" s="11"/>
      <c r="WAF120" s="11"/>
      <c r="WAG120" s="11"/>
      <c r="WAH120" s="11"/>
      <c r="WAI120" s="11"/>
      <c r="WAJ120" s="11"/>
      <c r="WAK120" s="11"/>
      <c r="WAL120" s="11"/>
      <c r="WAM120" s="11"/>
      <c r="WAN120" s="11"/>
      <c r="WAO120" s="11"/>
      <c r="WAP120" s="11"/>
      <c r="WAQ120" s="11"/>
      <c r="WAR120" s="11"/>
      <c r="WAS120" s="11"/>
      <c r="WAT120" s="11"/>
      <c r="WAU120" s="11"/>
      <c r="WAV120" s="11"/>
      <c r="WAW120" s="11"/>
      <c r="WAX120" s="11"/>
      <c r="WAY120" s="11"/>
      <c r="WAZ120" s="11"/>
      <c r="WBA120" s="11"/>
      <c r="WBB120" s="11"/>
      <c r="WBC120" s="11"/>
      <c r="WBD120" s="11"/>
      <c r="WBE120" s="11"/>
      <c r="WBF120" s="11"/>
      <c r="WBG120" s="11"/>
      <c r="WBH120" s="11"/>
      <c r="WBI120" s="11"/>
      <c r="WBJ120" s="11"/>
      <c r="WBK120" s="11"/>
      <c r="WBL120" s="11"/>
      <c r="WBM120" s="11"/>
      <c r="WBN120" s="11"/>
      <c r="WBO120" s="11"/>
      <c r="WBP120" s="11"/>
      <c r="WBQ120" s="11"/>
      <c r="WBR120" s="11"/>
      <c r="WBS120" s="11"/>
      <c r="WBT120" s="11"/>
      <c r="WBU120" s="11"/>
      <c r="WBV120" s="11"/>
      <c r="WBW120" s="11"/>
      <c r="WBX120" s="11"/>
      <c r="WBY120" s="11"/>
      <c r="WBZ120" s="11"/>
      <c r="WCA120" s="11"/>
      <c r="WCB120" s="11"/>
      <c r="WCC120" s="11"/>
      <c r="WCD120" s="11"/>
      <c r="WCE120" s="11"/>
      <c r="WCF120" s="11"/>
      <c r="WCG120" s="11"/>
      <c r="WCH120" s="11"/>
      <c r="WCI120" s="11"/>
      <c r="WCJ120" s="11"/>
      <c r="WCK120" s="11"/>
      <c r="WCL120" s="11"/>
      <c r="WCM120" s="11"/>
      <c r="WCN120" s="11"/>
      <c r="WCO120" s="11"/>
      <c r="WCP120" s="11"/>
      <c r="WCQ120" s="11"/>
      <c r="WCR120" s="11"/>
      <c r="WCS120" s="11"/>
      <c r="WCT120" s="11"/>
      <c r="WCU120" s="11"/>
      <c r="WCV120" s="11"/>
      <c r="WCW120" s="11"/>
      <c r="WCX120" s="11"/>
      <c r="WCY120" s="11"/>
      <c r="WCZ120" s="11"/>
      <c r="WDA120" s="11"/>
      <c r="WDB120" s="11"/>
      <c r="WDC120" s="11"/>
      <c r="WDD120" s="11"/>
      <c r="WDE120" s="11"/>
      <c r="WDF120" s="11"/>
      <c r="WDG120" s="11"/>
      <c r="WDH120" s="11"/>
      <c r="WDI120" s="11"/>
      <c r="WDJ120" s="11"/>
      <c r="WDK120" s="11"/>
      <c r="WDL120" s="11"/>
      <c r="WDM120" s="11"/>
      <c r="WDN120" s="11"/>
      <c r="WDO120" s="11"/>
      <c r="WDP120" s="11"/>
      <c r="WDQ120" s="11"/>
      <c r="WDR120" s="11"/>
      <c r="WDS120" s="11"/>
      <c r="WDT120" s="11"/>
      <c r="WDU120" s="11"/>
      <c r="WDV120" s="11"/>
      <c r="WDW120" s="11"/>
      <c r="WDX120" s="11"/>
      <c r="WDY120" s="11"/>
      <c r="WDZ120" s="11"/>
      <c r="WEA120" s="11"/>
      <c r="WEB120" s="11"/>
      <c r="WEC120" s="11"/>
      <c r="WED120" s="11"/>
      <c r="WEE120" s="11"/>
      <c r="WEF120" s="11"/>
      <c r="WEG120" s="11"/>
      <c r="WEH120" s="11"/>
      <c r="WEI120" s="11"/>
      <c r="WEJ120" s="11"/>
      <c r="WEK120" s="11"/>
      <c r="WEL120" s="11"/>
      <c r="WEM120" s="11"/>
      <c r="WEN120" s="11"/>
      <c r="WEO120" s="11"/>
      <c r="WEP120" s="11"/>
      <c r="WEQ120" s="11"/>
      <c r="WER120" s="11"/>
      <c r="WES120" s="11"/>
      <c r="WET120" s="11"/>
      <c r="WEU120" s="11"/>
      <c r="WEV120" s="11"/>
      <c r="WEW120" s="11"/>
      <c r="WEX120" s="11"/>
      <c r="WEY120" s="11"/>
      <c r="WEZ120" s="11"/>
      <c r="WFA120" s="11"/>
      <c r="WFB120" s="11"/>
      <c r="WFC120" s="11"/>
      <c r="WFD120" s="11"/>
      <c r="WFE120" s="11"/>
      <c r="WFF120" s="11"/>
      <c r="WFG120" s="11"/>
      <c r="WFH120" s="11"/>
      <c r="WFI120" s="11"/>
      <c r="WFJ120" s="11"/>
      <c r="WFK120" s="11"/>
      <c r="WFL120" s="11"/>
      <c r="WFM120" s="11"/>
      <c r="WFN120" s="11"/>
      <c r="WFO120" s="11"/>
      <c r="WFP120" s="11"/>
      <c r="WFQ120" s="11"/>
      <c r="WFR120" s="11"/>
      <c r="WFS120" s="11"/>
      <c r="WFT120" s="11"/>
      <c r="WFU120" s="11"/>
      <c r="WFV120" s="11"/>
      <c r="WFW120" s="11"/>
      <c r="WFX120" s="11"/>
      <c r="WFY120" s="11"/>
      <c r="WFZ120" s="11"/>
      <c r="WGA120" s="11"/>
      <c r="WGB120" s="11"/>
      <c r="WGC120" s="11"/>
      <c r="WGD120" s="11"/>
      <c r="WGE120" s="11"/>
      <c r="WGF120" s="11"/>
      <c r="WGG120" s="11"/>
      <c r="WGH120" s="11"/>
      <c r="WGI120" s="11"/>
      <c r="WGJ120" s="11"/>
      <c r="WGK120" s="11"/>
      <c r="WGL120" s="11"/>
      <c r="WGM120" s="11"/>
      <c r="WGN120" s="11"/>
      <c r="WGO120" s="11"/>
      <c r="WGP120" s="11"/>
      <c r="WGQ120" s="11"/>
      <c r="WGR120" s="11"/>
      <c r="WGS120" s="11"/>
      <c r="WGT120" s="11"/>
      <c r="WGU120" s="11"/>
      <c r="WGV120" s="11"/>
      <c r="WGW120" s="11"/>
      <c r="WGX120" s="11"/>
      <c r="WGY120" s="11"/>
      <c r="WGZ120" s="11"/>
      <c r="WHA120" s="11"/>
      <c r="WHB120" s="11"/>
      <c r="WHC120" s="11"/>
      <c r="WHD120" s="11"/>
      <c r="WHE120" s="11"/>
      <c r="WHF120" s="11"/>
      <c r="WHG120" s="11"/>
      <c r="WHH120" s="11"/>
      <c r="WHI120" s="11"/>
      <c r="WHJ120" s="11"/>
      <c r="WHK120" s="11"/>
      <c r="WHL120" s="11"/>
      <c r="WHM120" s="11"/>
      <c r="WHN120" s="11"/>
      <c r="WHO120" s="11"/>
      <c r="WHP120" s="11"/>
      <c r="WHQ120" s="11"/>
      <c r="WHR120" s="11"/>
      <c r="WHS120" s="11"/>
      <c r="WHT120" s="11"/>
      <c r="WHU120" s="11"/>
      <c r="WHV120" s="11"/>
      <c r="WHW120" s="11"/>
      <c r="WHX120" s="11"/>
      <c r="WHY120" s="11"/>
      <c r="WHZ120" s="11"/>
      <c r="WIA120" s="11"/>
      <c r="WIB120" s="11"/>
      <c r="WIC120" s="11"/>
      <c r="WID120" s="11"/>
      <c r="WIE120" s="11"/>
      <c r="WIF120" s="11"/>
      <c r="WIG120" s="11"/>
      <c r="WIH120" s="11"/>
      <c r="WII120" s="11"/>
      <c r="WIJ120" s="11"/>
      <c r="WIK120" s="11"/>
      <c r="WIL120" s="11"/>
      <c r="WIM120" s="11"/>
      <c r="WIN120" s="11"/>
      <c r="WIO120" s="11"/>
      <c r="WIP120" s="11"/>
      <c r="WIQ120" s="11"/>
      <c r="WIR120" s="11"/>
      <c r="WIS120" s="11"/>
      <c r="WIT120" s="11"/>
      <c r="WIU120" s="11"/>
      <c r="WIV120" s="11"/>
      <c r="WIW120" s="11"/>
      <c r="WIX120" s="11"/>
      <c r="WIY120" s="11"/>
      <c r="WIZ120" s="11"/>
      <c r="WJA120" s="11"/>
      <c r="WJB120" s="11"/>
      <c r="WJC120" s="11"/>
      <c r="WJD120" s="11"/>
      <c r="WJE120" s="11"/>
      <c r="WJF120" s="11"/>
      <c r="WJG120" s="11"/>
      <c r="WJH120" s="11"/>
      <c r="WJI120" s="11"/>
      <c r="WJJ120" s="11"/>
      <c r="WJK120" s="11"/>
      <c r="WJL120" s="11"/>
      <c r="WJM120" s="11"/>
      <c r="WJN120" s="11"/>
      <c r="WJO120" s="11"/>
      <c r="WJP120" s="11"/>
      <c r="WJQ120" s="11"/>
      <c r="WJR120" s="11"/>
      <c r="WJS120" s="11"/>
      <c r="WJT120" s="11"/>
      <c r="WJU120" s="11"/>
      <c r="WJV120" s="11"/>
      <c r="WJW120" s="11"/>
      <c r="WJX120" s="11"/>
      <c r="WJY120" s="11"/>
      <c r="WJZ120" s="11"/>
      <c r="WKA120" s="11"/>
      <c r="WKB120" s="11"/>
      <c r="WKC120" s="11"/>
      <c r="WKD120" s="11"/>
      <c r="WKE120" s="11"/>
      <c r="WKF120" s="11"/>
      <c r="WKG120" s="11"/>
      <c r="WKH120" s="11"/>
      <c r="WKI120" s="11"/>
      <c r="WKJ120" s="11"/>
      <c r="WKK120" s="11"/>
      <c r="WKL120" s="11"/>
      <c r="WKM120" s="11"/>
      <c r="WKN120" s="11"/>
      <c r="WKO120" s="11"/>
      <c r="WKP120" s="11"/>
      <c r="WKQ120" s="11"/>
      <c r="WKR120" s="11"/>
      <c r="WKS120" s="11"/>
      <c r="WKT120" s="11"/>
      <c r="WKU120" s="11"/>
      <c r="WKV120" s="11"/>
      <c r="WKW120" s="11"/>
      <c r="WKX120" s="11"/>
      <c r="WKY120" s="11"/>
      <c r="WKZ120" s="11"/>
      <c r="WLA120" s="11"/>
      <c r="WLB120" s="11"/>
      <c r="WLC120" s="11"/>
      <c r="WLD120" s="11"/>
      <c r="WLE120" s="11"/>
      <c r="WLF120" s="11"/>
      <c r="WLG120" s="11"/>
      <c r="WLH120" s="11"/>
      <c r="WLI120" s="11"/>
      <c r="WLJ120" s="11"/>
      <c r="WLK120" s="11"/>
      <c r="WLL120" s="11"/>
      <c r="WLM120" s="11"/>
      <c r="WLN120" s="11"/>
      <c r="WLO120" s="11"/>
      <c r="WLP120" s="11"/>
      <c r="WLQ120" s="11"/>
      <c r="WLR120" s="11"/>
      <c r="WLS120" s="11"/>
      <c r="WLT120" s="11"/>
      <c r="WLU120" s="11"/>
      <c r="WLV120" s="11"/>
      <c r="WLW120" s="11"/>
      <c r="WLX120" s="11"/>
      <c r="WLY120" s="11"/>
      <c r="WLZ120" s="11"/>
      <c r="WMA120" s="11"/>
      <c r="WMB120" s="11"/>
      <c r="WMC120" s="11"/>
      <c r="WMD120" s="11"/>
      <c r="WME120" s="11"/>
      <c r="WMF120" s="11"/>
      <c r="WMG120" s="11"/>
      <c r="WMH120" s="11"/>
      <c r="WMI120" s="11"/>
      <c r="WMJ120" s="11"/>
      <c r="WMK120" s="11"/>
      <c r="WML120" s="11"/>
      <c r="WMM120" s="11"/>
      <c r="WMN120" s="11"/>
      <c r="WMO120" s="11"/>
      <c r="WMP120" s="11"/>
      <c r="WMQ120" s="11"/>
      <c r="WMR120" s="11"/>
      <c r="WMS120" s="11"/>
      <c r="WMT120" s="11"/>
      <c r="WMU120" s="11"/>
      <c r="WMV120" s="11"/>
      <c r="WMW120" s="11"/>
      <c r="WMX120" s="11"/>
      <c r="WMY120" s="11"/>
      <c r="WMZ120" s="11"/>
      <c r="WNA120" s="11"/>
      <c r="WNB120" s="11"/>
      <c r="WNC120" s="11"/>
      <c r="WND120" s="11"/>
      <c r="WNE120" s="11"/>
      <c r="WNF120" s="11"/>
      <c r="WNG120" s="11"/>
      <c r="WNH120" s="11"/>
      <c r="WNI120" s="11"/>
      <c r="WNJ120" s="11"/>
      <c r="WNK120" s="11"/>
      <c r="WNL120" s="11"/>
      <c r="WNM120" s="11"/>
      <c r="WNN120" s="11"/>
      <c r="WNO120" s="11"/>
      <c r="WNP120" s="11"/>
      <c r="WNQ120" s="11"/>
      <c r="WNR120" s="11"/>
      <c r="WNS120" s="11"/>
      <c r="WNT120" s="11"/>
      <c r="WNU120" s="11"/>
      <c r="WNV120" s="11"/>
      <c r="WNW120" s="11"/>
      <c r="WNX120" s="11"/>
      <c r="WNY120" s="11"/>
      <c r="WNZ120" s="11"/>
      <c r="WOA120" s="11"/>
      <c r="WOB120" s="11"/>
      <c r="WOC120" s="11"/>
      <c r="WOD120" s="11"/>
      <c r="WOE120" s="11"/>
      <c r="WOF120" s="11"/>
      <c r="WOG120" s="11"/>
      <c r="WOH120" s="11"/>
      <c r="WOI120" s="11"/>
      <c r="WOJ120" s="11"/>
      <c r="WOK120" s="11"/>
      <c r="WOL120" s="11"/>
      <c r="WOM120" s="11"/>
      <c r="WON120" s="11"/>
      <c r="WOO120" s="11"/>
      <c r="WOP120" s="11"/>
      <c r="WOQ120" s="11"/>
      <c r="WOR120" s="11"/>
      <c r="WOS120" s="11"/>
      <c r="WOT120" s="11"/>
      <c r="WOU120" s="11"/>
      <c r="WOV120" s="11"/>
      <c r="WOW120" s="11"/>
      <c r="WOX120" s="11"/>
      <c r="WOY120" s="11"/>
      <c r="WOZ120" s="11"/>
      <c r="WPA120" s="11"/>
      <c r="WPB120" s="11"/>
      <c r="WPC120" s="11"/>
      <c r="WPD120" s="11"/>
      <c r="WPE120" s="11"/>
      <c r="WPF120" s="11"/>
      <c r="WPG120" s="11"/>
      <c r="WPH120" s="11"/>
      <c r="WPI120" s="11"/>
      <c r="WPJ120" s="11"/>
      <c r="WPK120" s="11"/>
      <c r="WPL120" s="11"/>
      <c r="WPM120" s="11"/>
      <c r="WPN120" s="11"/>
      <c r="WPO120" s="11"/>
      <c r="WPP120" s="11"/>
      <c r="WPQ120" s="11"/>
      <c r="WPR120" s="11"/>
      <c r="WPS120" s="11"/>
      <c r="WPT120" s="11"/>
      <c r="WPU120" s="11"/>
      <c r="WPV120" s="11"/>
      <c r="WPW120" s="11"/>
      <c r="WPX120" s="11"/>
      <c r="WPY120" s="11"/>
      <c r="WPZ120" s="11"/>
      <c r="WQA120" s="11"/>
      <c r="WQB120" s="11"/>
      <c r="WQC120" s="11"/>
      <c r="WQD120" s="11"/>
      <c r="WQE120" s="11"/>
      <c r="WQF120" s="11"/>
      <c r="WQG120" s="11"/>
      <c r="WQH120" s="11"/>
      <c r="WQI120" s="11"/>
      <c r="WQJ120" s="11"/>
      <c r="WQK120" s="11"/>
      <c r="WQL120" s="11"/>
      <c r="WQM120" s="11"/>
      <c r="WQN120" s="11"/>
      <c r="WQO120" s="11"/>
      <c r="WQP120" s="11"/>
      <c r="WQQ120" s="11"/>
      <c r="WQR120" s="11"/>
      <c r="WQS120" s="11"/>
      <c r="WQT120" s="11"/>
      <c r="WQU120" s="11"/>
      <c r="WQV120" s="11"/>
      <c r="WQW120" s="11"/>
      <c r="WQX120" s="11"/>
      <c r="WQY120" s="11"/>
      <c r="WQZ120" s="11"/>
      <c r="WRA120" s="11"/>
      <c r="WRB120" s="11"/>
      <c r="WRC120" s="11"/>
      <c r="WRD120" s="11"/>
      <c r="WRE120" s="11"/>
      <c r="WRF120" s="11"/>
      <c r="WRG120" s="11"/>
      <c r="WRH120" s="11"/>
      <c r="WRI120" s="11"/>
      <c r="WRJ120" s="11"/>
      <c r="WRK120" s="11"/>
      <c r="WRL120" s="11"/>
      <c r="WRM120" s="11"/>
      <c r="WRN120" s="11"/>
      <c r="WRO120" s="11"/>
      <c r="WRP120" s="11"/>
      <c r="WRQ120" s="11"/>
      <c r="WRR120" s="11"/>
      <c r="WRS120" s="11"/>
      <c r="WRT120" s="11"/>
      <c r="WRU120" s="11"/>
      <c r="WRV120" s="11"/>
      <c r="WRW120" s="11"/>
      <c r="WRX120" s="11"/>
      <c r="WRY120" s="11"/>
      <c r="WRZ120" s="11"/>
      <c r="WSA120" s="11"/>
      <c r="WSB120" s="11"/>
      <c r="WSC120" s="11"/>
      <c r="WSD120" s="11"/>
      <c r="WSE120" s="11"/>
      <c r="WSF120" s="11"/>
      <c r="WSG120" s="11"/>
      <c r="WSH120" s="11"/>
      <c r="WSI120" s="11"/>
      <c r="WSJ120" s="11"/>
      <c r="WSK120" s="11"/>
      <c r="WSL120" s="11"/>
      <c r="WSM120" s="11"/>
      <c r="WSN120" s="11"/>
      <c r="WSO120" s="11"/>
      <c r="WSP120" s="11"/>
      <c r="WSQ120" s="11"/>
      <c r="WSR120" s="11"/>
      <c r="WSS120" s="11"/>
      <c r="WST120" s="11"/>
      <c r="WSU120" s="11"/>
      <c r="WSV120" s="11"/>
      <c r="WSW120" s="11"/>
      <c r="WSX120" s="11"/>
      <c r="WSY120" s="11"/>
      <c r="WSZ120" s="11"/>
      <c r="WTA120" s="11"/>
      <c r="WTB120" s="11"/>
      <c r="WTC120" s="11"/>
      <c r="WTD120" s="11"/>
      <c r="WTE120" s="11"/>
      <c r="WTF120" s="11"/>
      <c r="WTG120" s="11"/>
      <c r="WTH120" s="11"/>
      <c r="WTI120" s="11"/>
      <c r="WTJ120" s="11"/>
      <c r="WTK120" s="11"/>
      <c r="WTL120" s="11"/>
      <c r="WTM120" s="11"/>
      <c r="WTN120" s="11"/>
      <c r="WTO120" s="11"/>
      <c r="WTP120" s="11"/>
      <c r="WTQ120" s="11"/>
      <c r="WTR120" s="11"/>
      <c r="WTS120" s="11"/>
      <c r="WTT120" s="11"/>
      <c r="WTU120" s="11"/>
      <c r="WTV120" s="11"/>
      <c r="WTW120" s="11"/>
      <c r="WTX120" s="11"/>
      <c r="WTY120" s="11"/>
      <c r="WTZ120" s="11"/>
      <c r="WUA120" s="11"/>
      <c r="WUB120" s="11"/>
      <c r="WUC120" s="11"/>
      <c r="WUD120" s="11"/>
      <c r="WUE120" s="11"/>
      <c r="WUF120" s="11"/>
      <c r="WUG120" s="11"/>
      <c r="WUH120" s="11"/>
      <c r="WUI120" s="11"/>
      <c r="WUJ120" s="11"/>
      <c r="WUK120" s="11"/>
      <c r="WUL120" s="11"/>
      <c r="WUM120" s="11"/>
      <c r="WUN120" s="11"/>
      <c r="WUO120" s="11"/>
      <c r="WUP120" s="11"/>
      <c r="WUQ120" s="11"/>
      <c r="WUR120" s="11"/>
      <c r="WUS120" s="11"/>
      <c r="WUT120" s="11"/>
      <c r="WUU120" s="11"/>
      <c r="WUV120" s="11"/>
      <c r="WUW120" s="11"/>
      <c r="WUX120" s="11"/>
      <c r="WUY120" s="11"/>
      <c r="WUZ120" s="11"/>
      <c r="WVA120" s="11"/>
      <c r="WVB120" s="11"/>
      <c r="WVC120" s="11"/>
      <c r="WVD120" s="11"/>
      <c r="WVE120" s="11"/>
      <c r="WVF120" s="11"/>
      <c r="WVG120" s="11"/>
      <c r="WVH120" s="11"/>
      <c r="WVI120" s="11"/>
      <c r="WVJ120" s="11"/>
      <c r="WVK120" s="11"/>
      <c r="WVL120" s="11"/>
      <c r="WVM120" s="11"/>
      <c r="WVN120" s="11"/>
      <c r="WVO120" s="11"/>
      <c r="WVP120" s="11"/>
      <c r="WVQ120" s="11"/>
      <c r="WVR120" s="11"/>
      <c r="WVS120" s="11"/>
      <c r="WVT120" s="11"/>
      <c r="WVU120" s="11"/>
      <c r="WVV120" s="11"/>
      <c r="WVW120" s="11"/>
      <c r="WVX120" s="11"/>
      <c r="WVY120" s="11"/>
      <c r="WVZ120" s="11"/>
      <c r="WWA120" s="11"/>
      <c r="WWB120" s="11"/>
      <c r="WWC120" s="11"/>
      <c r="WWD120" s="11"/>
      <c r="WWE120" s="11"/>
      <c r="WWF120" s="11"/>
      <c r="WWG120" s="11"/>
      <c r="WWH120" s="11"/>
      <c r="WWI120" s="11"/>
      <c r="WWJ120" s="11"/>
      <c r="WWK120" s="11"/>
      <c r="WWL120" s="11"/>
      <c r="WWM120" s="11"/>
      <c r="WWN120" s="11"/>
      <c r="WWO120" s="11"/>
      <c r="WWP120" s="11"/>
      <c r="WWQ120" s="11"/>
      <c r="WWR120" s="11"/>
      <c r="WWS120" s="11"/>
      <c r="WWT120" s="11"/>
      <c r="WWU120" s="11"/>
      <c r="WWV120" s="11"/>
      <c r="WWW120" s="11"/>
      <c r="WWX120" s="11"/>
      <c r="WWY120" s="11"/>
      <c r="WWZ120" s="11"/>
      <c r="WXA120" s="11"/>
      <c r="WXB120" s="11"/>
      <c r="WXC120" s="11"/>
      <c r="WXD120" s="11"/>
      <c r="WXE120" s="11"/>
      <c r="WXF120" s="11"/>
      <c r="WXG120" s="11"/>
      <c r="WXH120" s="11"/>
      <c r="WXI120" s="11"/>
      <c r="WXJ120" s="11"/>
      <c r="WXK120" s="11"/>
      <c r="WXL120" s="11"/>
      <c r="WXM120" s="11"/>
      <c r="WXN120" s="11"/>
      <c r="WXO120" s="11"/>
      <c r="WXP120" s="11"/>
      <c r="WXQ120" s="11"/>
      <c r="WXR120" s="11"/>
      <c r="WXS120" s="11"/>
      <c r="WXT120" s="11"/>
      <c r="WXU120" s="11"/>
      <c r="WXV120" s="11"/>
      <c r="WXW120" s="11"/>
      <c r="WXX120" s="11"/>
      <c r="WXY120" s="11"/>
      <c r="WXZ120" s="11"/>
      <c r="WYA120" s="11"/>
      <c r="WYB120" s="11"/>
      <c r="WYC120" s="11"/>
      <c r="WYD120" s="11"/>
      <c r="WYE120" s="11"/>
      <c r="WYF120" s="11"/>
      <c r="WYG120" s="11"/>
      <c r="WYH120" s="11"/>
      <c r="WYI120" s="11"/>
      <c r="WYJ120" s="11"/>
      <c r="WYK120" s="11"/>
      <c r="WYL120" s="11"/>
      <c r="WYM120" s="11"/>
      <c r="WYN120" s="11"/>
      <c r="WYO120" s="11"/>
      <c r="WYP120" s="11"/>
      <c r="WYQ120" s="11"/>
      <c r="WYR120" s="11"/>
      <c r="WYS120" s="11"/>
      <c r="WYT120" s="11"/>
      <c r="WYU120" s="11"/>
      <c r="WYV120" s="11"/>
      <c r="WYW120" s="11"/>
      <c r="WYX120" s="11"/>
      <c r="WYY120" s="11"/>
      <c r="WYZ120" s="11"/>
      <c r="WZA120" s="11"/>
      <c r="WZB120" s="11"/>
      <c r="WZC120" s="11"/>
      <c r="WZD120" s="11"/>
      <c r="WZE120" s="11"/>
      <c r="WZF120" s="11"/>
      <c r="WZG120" s="11"/>
      <c r="WZH120" s="11"/>
      <c r="WZI120" s="11"/>
      <c r="WZJ120" s="11"/>
      <c r="WZK120" s="11"/>
      <c r="WZL120" s="11"/>
      <c r="WZM120" s="11"/>
      <c r="WZN120" s="11"/>
      <c r="WZO120" s="11"/>
      <c r="WZP120" s="11"/>
      <c r="WZQ120" s="11"/>
      <c r="WZR120" s="11"/>
      <c r="WZS120" s="11"/>
      <c r="WZT120" s="11"/>
      <c r="WZU120" s="11"/>
      <c r="WZV120" s="11"/>
      <c r="WZW120" s="11"/>
      <c r="WZX120" s="11"/>
      <c r="WZY120" s="11"/>
      <c r="WZZ120" s="11"/>
      <c r="XAA120" s="11"/>
      <c r="XAB120" s="11"/>
      <c r="XAC120" s="11"/>
      <c r="XAD120" s="11"/>
      <c r="XAE120" s="11"/>
      <c r="XAF120" s="11"/>
      <c r="XAG120" s="11"/>
      <c r="XAH120" s="11"/>
      <c r="XAI120" s="11"/>
      <c r="XAJ120" s="11"/>
      <c r="XAK120" s="11"/>
      <c r="XAL120" s="11"/>
      <c r="XAM120" s="11"/>
      <c r="XAN120" s="11"/>
      <c r="XAO120" s="11"/>
      <c r="XAP120" s="11"/>
      <c r="XAQ120" s="11"/>
      <c r="XAR120" s="11"/>
      <c r="XAS120" s="11"/>
      <c r="XAT120" s="11"/>
      <c r="XAU120" s="11"/>
      <c r="XAV120" s="11"/>
      <c r="XAW120" s="11"/>
      <c r="XAX120" s="11"/>
      <c r="XAY120" s="11"/>
      <c r="XAZ120" s="11"/>
      <c r="XBA120" s="11"/>
      <c r="XBB120" s="11"/>
      <c r="XBC120" s="11"/>
      <c r="XBD120" s="11"/>
      <c r="XBE120" s="11"/>
      <c r="XBF120" s="11"/>
      <c r="XBG120" s="11"/>
      <c r="XBH120" s="11"/>
      <c r="XBI120" s="11"/>
      <c r="XBJ120" s="11"/>
      <c r="XBK120" s="11"/>
      <c r="XBL120" s="11"/>
      <c r="XBM120" s="11"/>
      <c r="XBN120" s="11"/>
      <c r="XBO120" s="11"/>
      <c r="XBP120" s="11"/>
      <c r="XBQ120" s="11"/>
      <c r="XBR120" s="11"/>
      <c r="XBS120" s="11"/>
      <c r="XBT120" s="11"/>
      <c r="XBU120" s="11"/>
      <c r="XBV120" s="11"/>
      <c r="XBW120" s="11"/>
      <c r="XBX120" s="11"/>
      <c r="XBY120" s="11"/>
      <c r="XBZ120" s="11"/>
      <c r="XCA120" s="11"/>
      <c r="XCB120" s="11"/>
      <c r="XCC120" s="11"/>
      <c r="XCD120" s="11"/>
      <c r="XCE120" s="11"/>
      <c r="XCF120" s="11"/>
      <c r="XCG120" s="11"/>
      <c r="XCH120" s="11"/>
      <c r="XCI120" s="11"/>
      <c r="XCJ120" s="11"/>
      <c r="XCK120" s="11"/>
      <c r="XCL120" s="11"/>
      <c r="XCM120" s="11"/>
      <c r="XCN120" s="11"/>
      <c r="XCO120" s="11"/>
      <c r="XCP120" s="11"/>
      <c r="XCQ120" s="11"/>
      <c r="XCR120" s="11"/>
      <c r="XCS120" s="11"/>
      <c r="XCT120" s="11"/>
      <c r="XCU120" s="11"/>
      <c r="XCV120" s="11"/>
      <c r="XCW120" s="11"/>
      <c r="XCX120" s="11"/>
      <c r="XCY120" s="11"/>
      <c r="XCZ120" s="11"/>
      <c r="XDA120" s="11"/>
      <c r="XDB120" s="11"/>
      <c r="XDC120" s="11"/>
      <c r="XDD120" s="11"/>
      <c r="XDE120" s="11"/>
      <c r="XDF120" s="11"/>
      <c r="XDG120" s="11"/>
      <c r="XDH120" s="11"/>
      <c r="XDI120" s="11"/>
      <c r="XDJ120" s="11"/>
      <c r="XDK120" s="11"/>
      <c r="XDL120" s="11"/>
      <c r="XDM120" s="11"/>
      <c r="XDN120" s="11"/>
      <c r="XDO120" s="11"/>
      <c r="XDP120" s="11"/>
      <c r="XDQ120" s="11"/>
      <c r="XDR120" s="11"/>
      <c r="XDS120" s="11"/>
      <c r="XDT120" s="11"/>
      <c r="XDU120" s="11"/>
      <c r="XDV120" s="11"/>
      <c r="XDW120" s="11"/>
      <c r="XDX120" s="11"/>
      <c r="XDY120" s="11"/>
      <c r="XDZ120" s="11"/>
      <c r="XEA120" s="11"/>
      <c r="XEB120" s="11"/>
      <c r="XEC120" s="11"/>
      <c r="XED120" s="11"/>
      <c r="XEE120" s="11"/>
      <c r="XEF120" s="11"/>
      <c r="XEG120" s="11"/>
      <c r="XEH120" s="11"/>
      <c r="XEI120" s="11"/>
      <c r="XEJ120" s="11"/>
      <c r="XEK120" s="11"/>
      <c r="XEL120" s="11"/>
      <c r="XEM120" s="11"/>
      <c r="XEN120" s="11"/>
      <c r="XEO120" s="11"/>
      <c r="XEP120" s="11"/>
      <c r="XEQ120" s="11"/>
      <c r="XER120" s="11"/>
      <c r="XES120" s="11"/>
      <c r="XET120" s="11"/>
      <c r="XEU120" s="11"/>
      <c r="XEV120" s="11"/>
      <c r="XEW120" s="11"/>
      <c r="XEX120" s="11"/>
      <c r="XEY120" s="11"/>
      <c r="XEZ120" s="11"/>
      <c r="XFA120" s="11"/>
      <c r="XFB120" s="11"/>
    </row>
    <row r="121" s="1" customFormat="1" ht="37" customHeight="1" spans="1:22 14877:16382">
      <c r="A121" s="20" t="s">
        <v>551</v>
      </c>
      <c r="B121" s="28" t="s">
        <v>552</v>
      </c>
      <c r="C121" s="21"/>
      <c r="D121" s="21"/>
      <c r="E121" s="21"/>
      <c r="F121" s="51"/>
      <c r="G121" s="24">
        <f>SUM(G122:G122)</f>
        <v>350</v>
      </c>
      <c r="H121" s="23"/>
      <c r="I121" s="51"/>
      <c r="J121" s="51"/>
      <c r="K121" s="52"/>
      <c r="L121" s="52"/>
      <c r="M121" s="53"/>
      <c r="N121" s="53"/>
      <c r="O121" s="53"/>
      <c r="P121" s="53"/>
      <c r="Q121" s="53"/>
      <c r="R121" s="53"/>
      <c r="S121" s="21"/>
      <c r="T121" s="21"/>
      <c r="U121" s="22"/>
      <c r="V121" s="27"/>
    </row>
    <row r="122" s="1" customFormat="1" ht="114" customHeight="1" spans="1:22 14877:16382">
      <c r="A122" s="29">
        <v>1</v>
      </c>
      <c r="B122" s="28" t="s">
        <v>553</v>
      </c>
      <c r="C122" s="30" t="s">
        <v>31</v>
      </c>
      <c r="D122" s="22" t="s">
        <v>32</v>
      </c>
      <c r="E122" s="30" t="s">
        <v>39</v>
      </c>
      <c r="F122" s="23" t="s">
        <v>554</v>
      </c>
      <c r="G122" s="32">
        <v>350</v>
      </c>
      <c r="H122" s="31" t="s">
        <v>35</v>
      </c>
      <c r="I122" s="31" t="s">
        <v>555</v>
      </c>
      <c r="J122" s="23"/>
      <c r="K122" s="25">
        <v>51</v>
      </c>
      <c r="L122" s="25">
        <v>48</v>
      </c>
      <c r="M122" s="26">
        <v>0.0589</v>
      </c>
      <c r="N122" s="26">
        <v>0.0629</v>
      </c>
      <c r="O122" s="26">
        <v>0</v>
      </c>
      <c r="P122" s="26">
        <v>0.0848</v>
      </c>
      <c r="Q122" s="26">
        <v>0.0848</v>
      </c>
      <c r="R122" s="26">
        <v>0</v>
      </c>
      <c r="S122" s="30" t="s">
        <v>38</v>
      </c>
      <c r="T122" s="30" t="s">
        <v>39</v>
      </c>
      <c r="U122" s="22">
        <v>2025.11</v>
      </c>
      <c r="V122" s="27"/>
      <c r="UZE122" s="11"/>
      <c r="UZF122" s="11"/>
      <c r="UZG122" s="11"/>
      <c r="UZH122" s="11"/>
      <c r="UZI122" s="11"/>
      <c r="UZJ122" s="11"/>
      <c r="UZK122" s="11"/>
      <c r="UZL122" s="11"/>
      <c r="UZM122" s="11"/>
      <c r="UZN122" s="11"/>
      <c r="UZO122" s="11"/>
      <c r="UZP122" s="11"/>
      <c r="UZQ122" s="11"/>
      <c r="UZR122" s="11"/>
      <c r="UZS122" s="11"/>
      <c r="UZT122" s="11"/>
      <c r="UZU122" s="11"/>
      <c r="UZV122" s="11"/>
      <c r="UZW122" s="11"/>
      <c r="UZX122" s="11"/>
      <c r="UZY122" s="11"/>
      <c r="UZZ122" s="11"/>
      <c r="VAA122" s="11"/>
      <c r="VAB122" s="11"/>
      <c r="VAC122" s="11"/>
      <c r="VAD122" s="11"/>
      <c r="VAE122" s="11"/>
      <c r="VAF122" s="11"/>
      <c r="VAG122" s="11"/>
      <c r="VAH122" s="11"/>
      <c r="VAI122" s="11"/>
      <c r="VAJ122" s="11"/>
      <c r="VAK122" s="11"/>
      <c r="VAL122" s="11"/>
      <c r="VAM122" s="11"/>
      <c r="VAN122" s="11"/>
      <c r="VAO122" s="11"/>
      <c r="VAP122" s="11"/>
      <c r="VAQ122" s="11"/>
      <c r="VAR122" s="11"/>
      <c r="VAS122" s="11"/>
      <c r="VAT122" s="11"/>
      <c r="VAU122" s="11"/>
      <c r="VAV122" s="11"/>
      <c r="VAW122" s="11"/>
      <c r="VAX122" s="11"/>
      <c r="VAY122" s="11"/>
      <c r="VAZ122" s="11"/>
      <c r="VBA122" s="11"/>
      <c r="VBB122" s="11"/>
      <c r="VBC122" s="11"/>
      <c r="VBD122" s="11"/>
      <c r="VBE122" s="11"/>
      <c r="VBF122" s="11"/>
      <c r="VBG122" s="11"/>
      <c r="VBH122" s="11"/>
      <c r="VBI122" s="11"/>
      <c r="VBJ122" s="11"/>
      <c r="VBK122" s="11"/>
      <c r="VBL122" s="11"/>
      <c r="VBM122" s="11"/>
      <c r="VBN122" s="11"/>
      <c r="VBO122" s="11"/>
      <c r="VBP122" s="11"/>
      <c r="VBQ122" s="11"/>
      <c r="VBR122" s="11"/>
      <c r="VBS122" s="11"/>
      <c r="VBT122" s="11"/>
      <c r="VBU122" s="11"/>
      <c r="VBV122" s="11"/>
      <c r="VBW122" s="11"/>
      <c r="VBX122" s="11"/>
      <c r="VBY122" s="11"/>
      <c r="VBZ122" s="11"/>
      <c r="VCA122" s="11"/>
      <c r="VCB122" s="11"/>
      <c r="VCC122" s="11"/>
      <c r="VCD122" s="11"/>
      <c r="VCE122" s="11"/>
      <c r="VCF122" s="11"/>
      <c r="VCG122" s="11"/>
      <c r="VCH122" s="11"/>
      <c r="VCI122" s="11"/>
      <c r="VCJ122" s="11"/>
      <c r="VCK122" s="11"/>
      <c r="VCL122" s="11"/>
      <c r="VCM122" s="11"/>
      <c r="VCN122" s="11"/>
      <c r="VCO122" s="11"/>
      <c r="VCP122" s="11"/>
      <c r="VCQ122" s="11"/>
      <c r="VCR122" s="11"/>
      <c r="VCS122" s="11"/>
      <c r="VCT122" s="11"/>
      <c r="VCU122" s="11"/>
      <c r="VCV122" s="11"/>
      <c r="VCW122" s="11"/>
      <c r="VCX122" s="11"/>
      <c r="VCY122" s="11"/>
      <c r="VCZ122" s="11"/>
      <c r="VDA122" s="11"/>
      <c r="VDB122" s="11"/>
      <c r="VDC122" s="11"/>
      <c r="VDD122" s="11"/>
      <c r="VDE122" s="11"/>
      <c r="VDF122" s="11"/>
      <c r="VDG122" s="11"/>
      <c r="VDH122" s="11"/>
      <c r="VDI122" s="11"/>
      <c r="VDJ122" s="11"/>
      <c r="VDK122" s="11"/>
      <c r="VDL122" s="11"/>
      <c r="VDM122" s="11"/>
      <c r="VDN122" s="11"/>
      <c r="VDO122" s="11"/>
      <c r="VDP122" s="11"/>
      <c r="VDQ122" s="11"/>
      <c r="VDR122" s="11"/>
      <c r="VDS122" s="11"/>
      <c r="VDT122" s="11"/>
      <c r="VDU122" s="11"/>
      <c r="VDV122" s="11"/>
      <c r="VDW122" s="11"/>
      <c r="VDX122" s="11"/>
      <c r="VDY122" s="11"/>
      <c r="VDZ122" s="11"/>
      <c r="VEA122" s="11"/>
      <c r="VEB122" s="11"/>
      <c r="VEC122" s="11"/>
      <c r="VED122" s="11"/>
      <c r="VEE122" s="11"/>
      <c r="VEF122" s="11"/>
      <c r="VEG122" s="11"/>
      <c r="VEH122" s="11"/>
      <c r="VEI122" s="11"/>
      <c r="VEJ122" s="11"/>
      <c r="VEK122" s="11"/>
      <c r="VEL122" s="11"/>
      <c r="VEM122" s="11"/>
      <c r="VEN122" s="11"/>
      <c r="VEO122" s="11"/>
      <c r="VEP122" s="11"/>
      <c r="VEQ122" s="11"/>
      <c r="VER122" s="11"/>
      <c r="VES122" s="11"/>
      <c r="VET122" s="11"/>
      <c r="VEU122" s="11"/>
      <c r="VEV122" s="11"/>
      <c r="VEW122" s="11"/>
      <c r="VEX122" s="11"/>
      <c r="VEY122" s="11"/>
      <c r="VEZ122" s="11"/>
      <c r="VFA122" s="11"/>
      <c r="VFB122" s="11"/>
      <c r="VFC122" s="11"/>
      <c r="VFD122" s="11"/>
      <c r="VFE122" s="11"/>
      <c r="VFF122" s="11"/>
      <c r="VFG122" s="11"/>
      <c r="VFH122" s="11"/>
      <c r="VFI122" s="11"/>
      <c r="VFJ122" s="11"/>
      <c r="VFK122" s="11"/>
      <c r="VFL122" s="11"/>
      <c r="VFM122" s="11"/>
      <c r="VFN122" s="11"/>
      <c r="VFO122" s="11"/>
      <c r="VFP122" s="11"/>
      <c r="VFQ122" s="11"/>
      <c r="VFR122" s="11"/>
      <c r="VFS122" s="11"/>
      <c r="VFT122" s="11"/>
      <c r="VFU122" s="11"/>
      <c r="VFV122" s="11"/>
      <c r="VFW122" s="11"/>
      <c r="VFX122" s="11"/>
      <c r="VFY122" s="11"/>
      <c r="VFZ122" s="11"/>
      <c r="VGA122" s="11"/>
      <c r="VGB122" s="11"/>
      <c r="VGC122" s="11"/>
      <c r="VGD122" s="11"/>
      <c r="VGE122" s="11"/>
      <c r="VGF122" s="11"/>
      <c r="VGG122" s="11"/>
      <c r="VGH122" s="11"/>
      <c r="VGI122" s="11"/>
      <c r="VGJ122" s="11"/>
      <c r="VGK122" s="11"/>
      <c r="VGL122" s="11"/>
      <c r="VGM122" s="11"/>
      <c r="VGN122" s="11"/>
      <c r="VGO122" s="11"/>
      <c r="VGP122" s="11"/>
      <c r="VGQ122" s="11"/>
      <c r="VGR122" s="11"/>
      <c r="VGS122" s="11"/>
      <c r="VGT122" s="11"/>
      <c r="VGU122" s="11"/>
      <c r="VGV122" s="11"/>
      <c r="VGW122" s="11"/>
      <c r="VGX122" s="11"/>
      <c r="VGY122" s="11"/>
      <c r="VGZ122" s="11"/>
      <c r="VHA122" s="11"/>
      <c r="VHB122" s="11"/>
      <c r="VHC122" s="11"/>
      <c r="VHD122" s="11"/>
      <c r="VHE122" s="11"/>
      <c r="VHF122" s="11"/>
      <c r="VHG122" s="11"/>
      <c r="VHH122" s="11"/>
      <c r="VHI122" s="11"/>
      <c r="VHJ122" s="11"/>
      <c r="VHK122" s="11"/>
      <c r="VHL122" s="11"/>
      <c r="VHM122" s="11"/>
      <c r="VHN122" s="11"/>
      <c r="VHO122" s="11"/>
      <c r="VHP122" s="11"/>
      <c r="VHQ122" s="11"/>
      <c r="VHR122" s="11"/>
      <c r="VHS122" s="11"/>
      <c r="VHT122" s="11"/>
      <c r="VHU122" s="11"/>
      <c r="VHV122" s="11"/>
      <c r="VHW122" s="11"/>
      <c r="VHX122" s="11"/>
      <c r="VHY122" s="11"/>
      <c r="VHZ122" s="11"/>
      <c r="VIA122" s="11"/>
      <c r="VIB122" s="11"/>
      <c r="VIC122" s="11"/>
      <c r="VID122" s="11"/>
      <c r="VIE122" s="11"/>
      <c r="VIF122" s="11"/>
      <c r="VIG122" s="11"/>
      <c r="VIH122" s="11"/>
      <c r="VII122" s="11"/>
      <c r="VIJ122" s="11"/>
      <c r="VIK122" s="11"/>
      <c r="VIL122" s="11"/>
      <c r="VIM122" s="11"/>
      <c r="VIN122" s="11"/>
      <c r="VIO122" s="11"/>
      <c r="VIP122" s="11"/>
      <c r="VIQ122" s="11"/>
      <c r="VIR122" s="11"/>
      <c r="VIS122" s="11"/>
      <c r="VIT122" s="11"/>
      <c r="VIU122" s="11"/>
      <c r="VIV122" s="11"/>
      <c r="VIW122" s="11"/>
      <c r="VIX122" s="11"/>
      <c r="VIY122" s="11"/>
      <c r="VIZ122" s="11"/>
      <c r="VJA122" s="11"/>
      <c r="VJB122" s="11"/>
      <c r="VJC122" s="11"/>
      <c r="VJD122" s="11"/>
      <c r="VJE122" s="11"/>
      <c r="VJF122" s="11"/>
      <c r="VJG122" s="11"/>
      <c r="VJH122" s="11"/>
      <c r="VJI122" s="11"/>
      <c r="VJJ122" s="11"/>
      <c r="VJK122" s="11"/>
      <c r="VJL122" s="11"/>
      <c r="VJM122" s="11"/>
      <c r="VJN122" s="11"/>
      <c r="VJO122" s="11"/>
      <c r="VJP122" s="11"/>
      <c r="VJQ122" s="11"/>
      <c r="VJR122" s="11"/>
      <c r="VJS122" s="11"/>
      <c r="VJT122" s="11"/>
      <c r="VJU122" s="11"/>
      <c r="VJV122" s="11"/>
      <c r="VJW122" s="11"/>
      <c r="VJX122" s="11"/>
      <c r="VJY122" s="11"/>
      <c r="VJZ122" s="11"/>
      <c r="VKA122" s="11"/>
      <c r="VKB122" s="11"/>
      <c r="VKC122" s="11"/>
      <c r="VKD122" s="11"/>
      <c r="VKE122" s="11"/>
      <c r="VKF122" s="11"/>
      <c r="VKG122" s="11"/>
      <c r="VKH122" s="11"/>
      <c r="VKI122" s="11"/>
      <c r="VKJ122" s="11"/>
      <c r="VKK122" s="11"/>
      <c r="VKL122" s="11"/>
      <c r="VKM122" s="11"/>
      <c r="VKN122" s="11"/>
      <c r="VKO122" s="11"/>
      <c r="VKP122" s="11"/>
      <c r="VKQ122" s="11"/>
      <c r="VKR122" s="11"/>
      <c r="VKS122" s="11"/>
      <c r="VKT122" s="11"/>
      <c r="VKU122" s="11"/>
      <c r="VKV122" s="11"/>
      <c r="VKW122" s="11"/>
      <c r="VKX122" s="11"/>
      <c r="VKY122" s="11"/>
      <c r="VKZ122" s="11"/>
      <c r="VLA122" s="11"/>
      <c r="VLB122" s="11"/>
      <c r="VLC122" s="11"/>
      <c r="VLD122" s="11"/>
      <c r="VLE122" s="11"/>
      <c r="VLF122" s="11"/>
      <c r="VLG122" s="11"/>
      <c r="VLH122" s="11"/>
      <c r="VLI122" s="11"/>
      <c r="VLJ122" s="11"/>
      <c r="VLK122" s="11"/>
      <c r="VLL122" s="11"/>
      <c r="VLM122" s="11"/>
      <c r="VLN122" s="11"/>
      <c r="VLO122" s="11"/>
      <c r="VLP122" s="11"/>
      <c r="VLQ122" s="11"/>
      <c r="VLR122" s="11"/>
      <c r="VLS122" s="11"/>
      <c r="VLT122" s="11"/>
      <c r="VLU122" s="11"/>
      <c r="VLV122" s="11"/>
      <c r="VLW122" s="11"/>
      <c r="VLX122" s="11"/>
      <c r="VLY122" s="11"/>
      <c r="VLZ122" s="11"/>
      <c r="VMA122" s="11"/>
      <c r="VMB122" s="11"/>
      <c r="VMC122" s="11"/>
      <c r="VMD122" s="11"/>
      <c r="VME122" s="11"/>
      <c r="VMF122" s="11"/>
      <c r="VMG122" s="11"/>
      <c r="VMH122" s="11"/>
      <c r="VMI122" s="11"/>
      <c r="VMJ122" s="11"/>
      <c r="VMK122" s="11"/>
      <c r="VML122" s="11"/>
      <c r="VMM122" s="11"/>
      <c r="VMN122" s="11"/>
      <c r="VMO122" s="11"/>
      <c r="VMP122" s="11"/>
      <c r="VMQ122" s="11"/>
      <c r="VMR122" s="11"/>
      <c r="VMS122" s="11"/>
      <c r="VMT122" s="11"/>
      <c r="VMU122" s="11"/>
      <c r="VMV122" s="11"/>
      <c r="VMW122" s="11"/>
      <c r="VMX122" s="11"/>
      <c r="VMY122" s="11"/>
      <c r="VMZ122" s="11"/>
      <c r="VNA122" s="11"/>
      <c r="VNB122" s="11"/>
      <c r="VNC122" s="11"/>
      <c r="VND122" s="11"/>
      <c r="VNE122" s="11"/>
      <c r="VNF122" s="11"/>
      <c r="VNG122" s="11"/>
      <c r="VNH122" s="11"/>
      <c r="VNI122" s="11"/>
      <c r="VNJ122" s="11"/>
      <c r="VNK122" s="11"/>
      <c r="VNL122" s="11"/>
      <c r="VNM122" s="11"/>
      <c r="VNN122" s="11"/>
      <c r="VNO122" s="11"/>
      <c r="VNP122" s="11"/>
      <c r="VNQ122" s="11"/>
      <c r="VNR122" s="11"/>
      <c r="VNS122" s="11"/>
      <c r="VNT122" s="11"/>
      <c r="VNU122" s="11"/>
      <c r="VNV122" s="11"/>
      <c r="VNW122" s="11"/>
      <c r="VNX122" s="11"/>
      <c r="VNY122" s="11"/>
      <c r="VNZ122" s="11"/>
      <c r="VOA122" s="11"/>
      <c r="VOB122" s="11"/>
      <c r="VOC122" s="11"/>
      <c r="VOD122" s="11"/>
      <c r="VOE122" s="11"/>
      <c r="VOF122" s="11"/>
      <c r="VOG122" s="11"/>
      <c r="VOH122" s="11"/>
      <c r="VOI122" s="11"/>
      <c r="VOJ122" s="11"/>
      <c r="VOK122" s="11"/>
      <c r="VOL122" s="11"/>
      <c r="VOM122" s="11"/>
      <c r="VON122" s="11"/>
      <c r="VOO122" s="11"/>
      <c r="VOP122" s="11"/>
      <c r="VOQ122" s="11"/>
      <c r="VOR122" s="11"/>
      <c r="VOS122" s="11"/>
      <c r="VOT122" s="11"/>
      <c r="VOU122" s="11"/>
      <c r="VOV122" s="11"/>
      <c r="VOW122" s="11"/>
      <c r="VOX122" s="11"/>
      <c r="VOY122" s="11"/>
      <c r="VOZ122" s="11"/>
      <c r="VPA122" s="11"/>
      <c r="VPB122" s="11"/>
      <c r="VPC122" s="11"/>
      <c r="VPD122" s="11"/>
      <c r="VPE122" s="11"/>
      <c r="VPF122" s="11"/>
      <c r="VPG122" s="11"/>
      <c r="VPH122" s="11"/>
      <c r="VPI122" s="11"/>
      <c r="VPJ122" s="11"/>
      <c r="VPK122" s="11"/>
      <c r="VPL122" s="11"/>
      <c r="VPM122" s="11"/>
      <c r="VPN122" s="11"/>
      <c r="VPO122" s="11"/>
      <c r="VPP122" s="11"/>
      <c r="VPQ122" s="11"/>
      <c r="VPR122" s="11"/>
      <c r="VPS122" s="11"/>
      <c r="VPT122" s="11"/>
      <c r="VPU122" s="11"/>
      <c r="VPV122" s="11"/>
      <c r="VPW122" s="11"/>
      <c r="VPX122" s="11"/>
      <c r="VPY122" s="11"/>
      <c r="VPZ122" s="11"/>
      <c r="VQA122" s="11"/>
      <c r="VQB122" s="11"/>
      <c r="VQC122" s="11"/>
      <c r="VQD122" s="11"/>
      <c r="VQE122" s="11"/>
      <c r="VQF122" s="11"/>
      <c r="VQG122" s="11"/>
      <c r="VQH122" s="11"/>
      <c r="VQI122" s="11"/>
      <c r="VQJ122" s="11"/>
      <c r="VQK122" s="11"/>
      <c r="VQL122" s="11"/>
      <c r="VQM122" s="11"/>
      <c r="VQN122" s="11"/>
      <c r="VQO122" s="11"/>
      <c r="VQP122" s="11"/>
      <c r="VQQ122" s="11"/>
      <c r="VQR122" s="11"/>
      <c r="VQS122" s="11"/>
      <c r="VQT122" s="11"/>
      <c r="VQU122" s="11"/>
      <c r="VQV122" s="11"/>
      <c r="VQW122" s="11"/>
      <c r="VQX122" s="11"/>
      <c r="VQY122" s="11"/>
      <c r="VQZ122" s="11"/>
      <c r="VRA122" s="11"/>
      <c r="VRB122" s="11"/>
      <c r="VRC122" s="11"/>
      <c r="VRD122" s="11"/>
      <c r="VRE122" s="11"/>
      <c r="VRF122" s="11"/>
      <c r="VRG122" s="11"/>
      <c r="VRH122" s="11"/>
      <c r="VRI122" s="11"/>
      <c r="VRJ122" s="11"/>
      <c r="VRK122" s="11"/>
      <c r="VRL122" s="11"/>
      <c r="VRM122" s="11"/>
      <c r="VRN122" s="11"/>
      <c r="VRO122" s="11"/>
      <c r="VRP122" s="11"/>
      <c r="VRQ122" s="11"/>
      <c r="VRR122" s="11"/>
      <c r="VRS122" s="11"/>
      <c r="VRT122" s="11"/>
      <c r="VRU122" s="11"/>
      <c r="VRV122" s="11"/>
      <c r="VRW122" s="11"/>
      <c r="VRX122" s="11"/>
      <c r="VRY122" s="11"/>
      <c r="VRZ122" s="11"/>
      <c r="VSA122" s="11"/>
      <c r="VSB122" s="11"/>
      <c r="VSC122" s="11"/>
      <c r="VSD122" s="11"/>
      <c r="VSE122" s="11"/>
      <c r="VSF122" s="11"/>
      <c r="VSG122" s="11"/>
      <c r="VSH122" s="11"/>
      <c r="VSI122" s="11"/>
      <c r="VSJ122" s="11"/>
      <c r="VSK122" s="11"/>
      <c r="VSL122" s="11"/>
      <c r="VSM122" s="11"/>
      <c r="VSN122" s="11"/>
      <c r="VSO122" s="11"/>
      <c r="VSP122" s="11"/>
      <c r="VSQ122" s="11"/>
      <c r="VSR122" s="11"/>
      <c r="VSS122" s="11"/>
      <c r="VST122" s="11"/>
      <c r="VSU122" s="11"/>
      <c r="VSV122" s="11"/>
      <c r="VSW122" s="11"/>
      <c r="VSX122" s="11"/>
      <c r="VSY122" s="11"/>
      <c r="VSZ122" s="11"/>
      <c r="VTA122" s="11"/>
      <c r="VTB122" s="11"/>
      <c r="VTC122" s="11"/>
      <c r="VTD122" s="11"/>
      <c r="VTE122" s="11"/>
      <c r="VTF122" s="11"/>
      <c r="VTG122" s="11"/>
      <c r="VTH122" s="11"/>
      <c r="VTI122" s="11"/>
      <c r="VTJ122" s="11"/>
      <c r="VTK122" s="11"/>
      <c r="VTL122" s="11"/>
      <c r="VTM122" s="11"/>
      <c r="VTN122" s="11"/>
      <c r="VTO122" s="11"/>
      <c r="VTP122" s="11"/>
      <c r="VTQ122" s="11"/>
      <c r="VTR122" s="11"/>
      <c r="VTS122" s="11"/>
      <c r="VTT122" s="11"/>
      <c r="VTU122" s="11"/>
      <c r="VTV122" s="11"/>
      <c r="VTW122" s="11"/>
      <c r="VTX122" s="11"/>
      <c r="VTY122" s="11"/>
      <c r="VTZ122" s="11"/>
      <c r="VUA122" s="11"/>
      <c r="VUB122" s="11"/>
      <c r="VUC122" s="11"/>
      <c r="VUD122" s="11"/>
      <c r="VUE122" s="11"/>
      <c r="VUF122" s="11"/>
      <c r="VUG122" s="11"/>
      <c r="VUH122" s="11"/>
      <c r="VUI122" s="11"/>
      <c r="VUJ122" s="11"/>
      <c r="VUK122" s="11"/>
      <c r="VUL122" s="11"/>
      <c r="VUM122" s="11"/>
      <c r="VUN122" s="11"/>
      <c r="VUO122" s="11"/>
      <c r="VUP122" s="11"/>
      <c r="VUQ122" s="11"/>
      <c r="VUR122" s="11"/>
      <c r="VUS122" s="11"/>
      <c r="VUT122" s="11"/>
      <c r="VUU122" s="11"/>
      <c r="VUV122" s="11"/>
      <c r="VUW122" s="11"/>
      <c r="VUX122" s="11"/>
      <c r="VUY122" s="11"/>
      <c r="VUZ122" s="11"/>
      <c r="VVA122" s="11"/>
      <c r="VVB122" s="11"/>
      <c r="VVC122" s="11"/>
      <c r="VVD122" s="11"/>
      <c r="VVE122" s="11"/>
      <c r="VVF122" s="11"/>
      <c r="VVG122" s="11"/>
      <c r="VVH122" s="11"/>
      <c r="VVI122" s="11"/>
      <c r="VVJ122" s="11"/>
      <c r="VVK122" s="11"/>
      <c r="VVL122" s="11"/>
      <c r="VVM122" s="11"/>
      <c r="VVN122" s="11"/>
      <c r="VVO122" s="11"/>
      <c r="VVP122" s="11"/>
      <c r="VVQ122" s="11"/>
      <c r="VVR122" s="11"/>
      <c r="VVS122" s="11"/>
      <c r="VVT122" s="11"/>
      <c r="VVU122" s="11"/>
      <c r="VVV122" s="11"/>
      <c r="VVW122" s="11"/>
      <c r="VVX122" s="11"/>
      <c r="VVY122" s="11"/>
      <c r="VVZ122" s="11"/>
      <c r="VWA122" s="11"/>
      <c r="VWB122" s="11"/>
      <c r="VWC122" s="11"/>
      <c r="VWD122" s="11"/>
      <c r="VWE122" s="11"/>
      <c r="VWF122" s="11"/>
      <c r="VWG122" s="11"/>
      <c r="VWH122" s="11"/>
      <c r="VWI122" s="11"/>
      <c r="VWJ122" s="11"/>
      <c r="VWK122" s="11"/>
      <c r="VWL122" s="11"/>
      <c r="VWM122" s="11"/>
      <c r="VWN122" s="11"/>
      <c r="VWO122" s="11"/>
      <c r="VWP122" s="11"/>
      <c r="VWQ122" s="11"/>
      <c r="VWR122" s="11"/>
      <c r="VWS122" s="11"/>
      <c r="VWT122" s="11"/>
      <c r="VWU122" s="11"/>
      <c r="VWV122" s="11"/>
      <c r="VWW122" s="11"/>
      <c r="VWX122" s="11"/>
      <c r="VWY122" s="11"/>
      <c r="VWZ122" s="11"/>
      <c r="VXA122" s="11"/>
      <c r="VXB122" s="11"/>
      <c r="VXC122" s="11"/>
      <c r="VXD122" s="11"/>
      <c r="VXE122" s="11"/>
      <c r="VXF122" s="11"/>
      <c r="VXG122" s="11"/>
      <c r="VXH122" s="11"/>
      <c r="VXI122" s="11"/>
      <c r="VXJ122" s="11"/>
      <c r="VXK122" s="11"/>
      <c r="VXL122" s="11"/>
      <c r="VXM122" s="11"/>
      <c r="VXN122" s="11"/>
      <c r="VXO122" s="11"/>
      <c r="VXP122" s="11"/>
      <c r="VXQ122" s="11"/>
      <c r="VXR122" s="11"/>
      <c r="VXS122" s="11"/>
      <c r="VXT122" s="11"/>
      <c r="VXU122" s="11"/>
      <c r="VXV122" s="11"/>
      <c r="VXW122" s="11"/>
      <c r="VXX122" s="11"/>
      <c r="VXY122" s="11"/>
      <c r="VXZ122" s="11"/>
      <c r="VYA122" s="11"/>
      <c r="VYB122" s="11"/>
      <c r="VYC122" s="11"/>
      <c r="VYD122" s="11"/>
      <c r="VYE122" s="11"/>
      <c r="VYF122" s="11"/>
      <c r="VYG122" s="11"/>
      <c r="VYH122" s="11"/>
      <c r="VYI122" s="11"/>
      <c r="VYJ122" s="11"/>
      <c r="VYK122" s="11"/>
      <c r="VYL122" s="11"/>
      <c r="VYM122" s="11"/>
      <c r="VYN122" s="11"/>
      <c r="VYO122" s="11"/>
      <c r="VYP122" s="11"/>
      <c r="VYQ122" s="11"/>
      <c r="VYR122" s="11"/>
      <c r="VYS122" s="11"/>
      <c r="VYT122" s="11"/>
      <c r="VYU122" s="11"/>
      <c r="VYV122" s="11"/>
      <c r="VYW122" s="11"/>
      <c r="VYX122" s="11"/>
      <c r="VYY122" s="11"/>
      <c r="VYZ122" s="11"/>
      <c r="VZA122" s="11"/>
      <c r="VZB122" s="11"/>
      <c r="VZC122" s="11"/>
      <c r="VZD122" s="11"/>
      <c r="VZE122" s="11"/>
      <c r="VZF122" s="11"/>
      <c r="VZG122" s="11"/>
      <c r="VZH122" s="11"/>
      <c r="VZI122" s="11"/>
      <c r="VZJ122" s="11"/>
      <c r="VZK122" s="11"/>
      <c r="VZL122" s="11"/>
      <c r="VZM122" s="11"/>
      <c r="VZN122" s="11"/>
      <c r="VZO122" s="11"/>
      <c r="VZP122" s="11"/>
      <c r="VZQ122" s="11"/>
      <c r="VZR122" s="11"/>
      <c r="VZS122" s="11"/>
      <c r="VZT122" s="11"/>
      <c r="VZU122" s="11"/>
      <c r="VZV122" s="11"/>
      <c r="VZW122" s="11"/>
      <c r="VZX122" s="11"/>
      <c r="VZY122" s="11"/>
      <c r="VZZ122" s="11"/>
      <c r="WAA122" s="11"/>
      <c r="WAB122" s="11"/>
      <c r="WAC122" s="11"/>
      <c r="WAD122" s="11"/>
      <c r="WAE122" s="11"/>
      <c r="WAF122" s="11"/>
      <c r="WAG122" s="11"/>
      <c r="WAH122" s="11"/>
      <c r="WAI122" s="11"/>
      <c r="WAJ122" s="11"/>
      <c r="WAK122" s="11"/>
      <c r="WAL122" s="11"/>
      <c r="WAM122" s="11"/>
      <c r="WAN122" s="11"/>
      <c r="WAO122" s="11"/>
      <c r="WAP122" s="11"/>
      <c r="WAQ122" s="11"/>
      <c r="WAR122" s="11"/>
      <c r="WAS122" s="11"/>
      <c r="WAT122" s="11"/>
      <c r="WAU122" s="11"/>
      <c r="WAV122" s="11"/>
      <c r="WAW122" s="11"/>
      <c r="WAX122" s="11"/>
      <c r="WAY122" s="11"/>
      <c r="WAZ122" s="11"/>
      <c r="WBA122" s="11"/>
      <c r="WBB122" s="11"/>
      <c r="WBC122" s="11"/>
      <c r="WBD122" s="11"/>
      <c r="WBE122" s="11"/>
      <c r="WBF122" s="11"/>
      <c r="WBG122" s="11"/>
      <c r="WBH122" s="11"/>
      <c r="WBI122" s="11"/>
      <c r="WBJ122" s="11"/>
      <c r="WBK122" s="11"/>
      <c r="WBL122" s="11"/>
      <c r="WBM122" s="11"/>
      <c r="WBN122" s="11"/>
      <c r="WBO122" s="11"/>
      <c r="WBP122" s="11"/>
      <c r="WBQ122" s="11"/>
      <c r="WBR122" s="11"/>
      <c r="WBS122" s="11"/>
      <c r="WBT122" s="11"/>
      <c r="WBU122" s="11"/>
      <c r="WBV122" s="11"/>
      <c r="WBW122" s="11"/>
      <c r="WBX122" s="11"/>
      <c r="WBY122" s="11"/>
      <c r="WBZ122" s="11"/>
      <c r="WCA122" s="11"/>
      <c r="WCB122" s="11"/>
      <c r="WCC122" s="11"/>
      <c r="WCD122" s="11"/>
      <c r="WCE122" s="11"/>
      <c r="WCF122" s="11"/>
      <c r="WCG122" s="11"/>
      <c r="WCH122" s="11"/>
      <c r="WCI122" s="11"/>
      <c r="WCJ122" s="11"/>
      <c r="WCK122" s="11"/>
      <c r="WCL122" s="11"/>
      <c r="WCM122" s="11"/>
      <c r="WCN122" s="11"/>
      <c r="WCO122" s="11"/>
      <c r="WCP122" s="11"/>
      <c r="WCQ122" s="11"/>
      <c r="WCR122" s="11"/>
      <c r="WCS122" s="11"/>
      <c r="WCT122" s="11"/>
      <c r="WCU122" s="11"/>
      <c r="WCV122" s="11"/>
      <c r="WCW122" s="11"/>
      <c r="WCX122" s="11"/>
      <c r="WCY122" s="11"/>
      <c r="WCZ122" s="11"/>
      <c r="WDA122" s="11"/>
      <c r="WDB122" s="11"/>
      <c r="WDC122" s="11"/>
      <c r="WDD122" s="11"/>
      <c r="WDE122" s="11"/>
      <c r="WDF122" s="11"/>
      <c r="WDG122" s="11"/>
      <c r="WDH122" s="11"/>
      <c r="WDI122" s="11"/>
      <c r="WDJ122" s="11"/>
      <c r="WDK122" s="11"/>
      <c r="WDL122" s="11"/>
      <c r="WDM122" s="11"/>
      <c r="WDN122" s="11"/>
      <c r="WDO122" s="11"/>
      <c r="WDP122" s="11"/>
      <c r="WDQ122" s="11"/>
      <c r="WDR122" s="11"/>
      <c r="WDS122" s="11"/>
      <c r="WDT122" s="11"/>
      <c r="WDU122" s="11"/>
      <c r="WDV122" s="11"/>
      <c r="WDW122" s="11"/>
      <c r="WDX122" s="11"/>
      <c r="WDY122" s="11"/>
      <c r="WDZ122" s="11"/>
      <c r="WEA122" s="11"/>
      <c r="WEB122" s="11"/>
      <c r="WEC122" s="11"/>
      <c r="WED122" s="11"/>
      <c r="WEE122" s="11"/>
      <c r="WEF122" s="11"/>
      <c r="WEG122" s="11"/>
      <c r="WEH122" s="11"/>
      <c r="WEI122" s="11"/>
      <c r="WEJ122" s="11"/>
      <c r="WEK122" s="11"/>
      <c r="WEL122" s="11"/>
      <c r="WEM122" s="11"/>
      <c r="WEN122" s="11"/>
      <c r="WEO122" s="11"/>
      <c r="WEP122" s="11"/>
      <c r="WEQ122" s="11"/>
      <c r="WER122" s="11"/>
      <c r="WES122" s="11"/>
      <c r="WET122" s="11"/>
      <c r="WEU122" s="11"/>
      <c r="WEV122" s="11"/>
      <c r="WEW122" s="11"/>
      <c r="WEX122" s="11"/>
      <c r="WEY122" s="11"/>
      <c r="WEZ122" s="11"/>
      <c r="WFA122" s="11"/>
      <c r="WFB122" s="11"/>
      <c r="WFC122" s="11"/>
      <c r="WFD122" s="11"/>
      <c r="WFE122" s="11"/>
      <c r="WFF122" s="11"/>
      <c r="WFG122" s="11"/>
      <c r="WFH122" s="11"/>
      <c r="WFI122" s="11"/>
      <c r="WFJ122" s="11"/>
      <c r="WFK122" s="11"/>
      <c r="WFL122" s="11"/>
      <c r="WFM122" s="11"/>
      <c r="WFN122" s="11"/>
      <c r="WFO122" s="11"/>
      <c r="WFP122" s="11"/>
      <c r="WFQ122" s="11"/>
      <c r="WFR122" s="11"/>
      <c r="WFS122" s="11"/>
      <c r="WFT122" s="11"/>
      <c r="WFU122" s="11"/>
      <c r="WFV122" s="11"/>
      <c r="WFW122" s="11"/>
      <c r="WFX122" s="11"/>
      <c r="WFY122" s="11"/>
      <c r="WFZ122" s="11"/>
      <c r="WGA122" s="11"/>
      <c r="WGB122" s="11"/>
      <c r="WGC122" s="11"/>
      <c r="WGD122" s="11"/>
      <c r="WGE122" s="11"/>
      <c r="WGF122" s="11"/>
      <c r="WGG122" s="11"/>
      <c r="WGH122" s="11"/>
      <c r="WGI122" s="11"/>
      <c r="WGJ122" s="11"/>
      <c r="WGK122" s="11"/>
      <c r="WGL122" s="11"/>
      <c r="WGM122" s="11"/>
      <c r="WGN122" s="11"/>
      <c r="WGO122" s="11"/>
      <c r="WGP122" s="11"/>
      <c r="WGQ122" s="11"/>
      <c r="WGR122" s="11"/>
      <c r="WGS122" s="11"/>
      <c r="WGT122" s="11"/>
      <c r="WGU122" s="11"/>
      <c r="WGV122" s="11"/>
      <c r="WGW122" s="11"/>
      <c r="WGX122" s="11"/>
      <c r="WGY122" s="11"/>
      <c r="WGZ122" s="11"/>
      <c r="WHA122" s="11"/>
      <c r="WHB122" s="11"/>
      <c r="WHC122" s="11"/>
      <c r="WHD122" s="11"/>
      <c r="WHE122" s="11"/>
      <c r="WHF122" s="11"/>
      <c r="WHG122" s="11"/>
      <c r="WHH122" s="11"/>
      <c r="WHI122" s="11"/>
      <c r="WHJ122" s="11"/>
      <c r="WHK122" s="11"/>
      <c r="WHL122" s="11"/>
      <c r="WHM122" s="11"/>
      <c r="WHN122" s="11"/>
      <c r="WHO122" s="11"/>
      <c r="WHP122" s="11"/>
      <c r="WHQ122" s="11"/>
      <c r="WHR122" s="11"/>
      <c r="WHS122" s="11"/>
      <c r="WHT122" s="11"/>
      <c r="WHU122" s="11"/>
      <c r="WHV122" s="11"/>
      <c r="WHW122" s="11"/>
      <c r="WHX122" s="11"/>
      <c r="WHY122" s="11"/>
      <c r="WHZ122" s="11"/>
      <c r="WIA122" s="11"/>
      <c r="WIB122" s="11"/>
      <c r="WIC122" s="11"/>
      <c r="WID122" s="11"/>
      <c r="WIE122" s="11"/>
      <c r="WIF122" s="11"/>
      <c r="WIG122" s="11"/>
      <c r="WIH122" s="11"/>
      <c r="WII122" s="11"/>
      <c r="WIJ122" s="11"/>
      <c r="WIK122" s="11"/>
      <c r="WIL122" s="11"/>
      <c r="WIM122" s="11"/>
      <c r="WIN122" s="11"/>
      <c r="WIO122" s="11"/>
      <c r="WIP122" s="11"/>
      <c r="WIQ122" s="11"/>
      <c r="WIR122" s="11"/>
      <c r="WIS122" s="11"/>
      <c r="WIT122" s="11"/>
      <c r="WIU122" s="11"/>
      <c r="WIV122" s="11"/>
      <c r="WIW122" s="11"/>
      <c r="WIX122" s="11"/>
      <c r="WIY122" s="11"/>
      <c r="WIZ122" s="11"/>
      <c r="WJA122" s="11"/>
      <c r="WJB122" s="11"/>
      <c r="WJC122" s="11"/>
      <c r="WJD122" s="11"/>
      <c r="WJE122" s="11"/>
      <c r="WJF122" s="11"/>
      <c r="WJG122" s="11"/>
      <c r="WJH122" s="11"/>
      <c r="WJI122" s="11"/>
      <c r="WJJ122" s="11"/>
      <c r="WJK122" s="11"/>
      <c r="WJL122" s="11"/>
      <c r="WJM122" s="11"/>
      <c r="WJN122" s="11"/>
      <c r="WJO122" s="11"/>
      <c r="WJP122" s="11"/>
      <c r="WJQ122" s="11"/>
      <c r="WJR122" s="11"/>
      <c r="WJS122" s="11"/>
      <c r="WJT122" s="11"/>
      <c r="WJU122" s="11"/>
      <c r="WJV122" s="11"/>
      <c r="WJW122" s="11"/>
      <c r="WJX122" s="11"/>
      <c r="WJY122" s="11"/>
      <c r="WJZ122" s="11"/>
      <c r="WKA122" s="11"/>
      <c r="WKB122" s="11"/>
      <c r="WKC122" s="11"/>
      <c r="WKD122" s="11"/>
      <c r="WKE122" s="11"/>
      <c r="WKF122" s="11"/>
      <c r="WKG122" s="11"/>
      <c r="WKH122" s="11"/>
      <c r="WKI122" s="11"/>
      <c r="WKJ122" s="11"/>
      <c r="WKK122" s="11"/>
      <c r="WKL122" s="11"/>
      <c r="WKM122" s="11"/>
      <c r="WKN122" s="11"/>
      <c r="WKO122" s="11"/>
      <c r="WKP122" s="11"/>
      <c r="WKQ122" s="11"/>
      <c r="WKR122" s="11"/>
      <c r="WKS122" s="11"/>
      <c r="WKT122" s="11"/>
      <c r="WKU122" s="11"/>
      <c r="WKV122" s="11"/>
      <c r="WKW122" s="11"/>
      <c r="WKX122" s="11"/>
      <c r="WKY122" s="11"/>
      <c r="WKZ122" s="11"/>
      <c r="WLA122" s="11"/>
      <c r="WLB122" s="11"/>
      <c r="WLC122" s="11"/>
      <c r="WLD122" s="11"/>
      <c r="WLE122" s="11"/>
      <c r="WLF122" s="11"/>
      <c r="WLG122" s="11"/>
      <c r="WLH122" s="11"/>
      <c r="WLI122" s="11"/>
      <c r="WLJ122" s="11"/>
      <c r="WLK122" s="11"/>
      <c r="WLL122" s="11"/>
      <c r="WLM122" s="11"/>
      <c r="WLN122" s="11"/>
      <c r="WLO122" s="11"/>
      <c r="WLP122" s="11"/>
      <c r="WLQ122" s="11"/>
      <c r="WLR122" s="11"/>
      <c r="WLS122" s="11"/>
      <c r="WLT122" s="11"/>
      <c r="WLU122" s="11"/>
      <c r="WLV122" s="11"/>
      <c r="WLW122" s="11"/>
      <c r="WLX122" s="11"/>
      <c r="WLY122" s="11"/>
      <c r="WLZ122" s="11"/>
      <c r="WMA122" s="11"/>
      <c r="WMB122" s="11"/>
      <c r="WMC122" s="11"/>
      <c r="WMD122" s="11"/>
      <c r="WME122" s="11"/>
      <c r="WMF122" s="11"/>
      <c r="WMG122" s="11"/>
      <c r="WMH122" s="11"/>
      <c r="WMI122" s="11"/>
      <c r="WMJ122" s="11"/>
      <c r="WMK122" s="11"/>
      <c r="WML122" s="11"/>
      <c r="WMM122" s="11"/>
      <c r="WMN122" s="11"/>
      <c r="WMO122" s="11"/>
      <c r="WMP122" s="11"/>
      <c r="WMQ122" s="11"/>
      <c r="WMR122" s="11"/>
      <c r="WMS122" s="11"/>
      <c r="WMT122" s="11"/>
      <c r="WMU122" s="11"/>
      <c r="WMV122" s="11"/>
      <c r="WMW122" s="11"/>
      <c r="WMX122" s="11"/>
      <c r="WMY122" s="11"/>
      <c r="WMZ122" s="11"/>
      <c r="WNA122" s="11"/>
      <c r="WNB122" s="11"/>
      <c r="WNC122" s="11"/>
      <c r="WND122" s="11"/>
      <c r="WNE122" s="11"/>
      <c r="WNF122" s="11"/>
      <c r="WNG122" s="11"/>
      <c r="WNH122" s="11"/>
      <c r="WNI122" s="11"/>
      <c r="WNJ122" s="11"/>
      <c r="WNK122" s="11"/>
      <c r="WNL122" s="11"/>
      <c r="WNM122" s="11"/>
      <c r="WNN122" s="11"/>
      <c r="WNO122" s="11"/>
      <c r="WNP122" s="11"/>
      <c r="WNQ122" s="11"/>
      <c r="WNR122" s="11"/>
      <c r="WNS122" s="11"/>
      <c r="WNT122" s="11"/>
      <c r="WNU122" s="11"/>
      <c r="WNV122" s="11"/>
      <c r="WNW122" s="11"/>
      <c r="WNX122" s="11"/>
      <c r="WNY122" s="11"/>
      <c r="WNZ122" s="11"/>
      <c r="WOA122" s="11"/>
      <c r="WOB122" s="11"/>
      <c r="WOC122" s="11"/>
      <c r="WOD122" s="11"/>
      <c r="WOE122" s="11"/>
      <c r="WOF122" s="11"/>
      <c r="WOG122" s="11"/>
      <c r="WOH122" s="11"/>
      <c r="WOI122" s="11"/>
      <c r="WOJ122" s="11"/>
      <c r="WOK122" s="11"/>
      <c r="WOL122" s="11"/>
      <c r="WOM122" s="11"/>
      <c r="WON122" s="11"/>
      <c r="WOO122" s="11"/>
      <c r="WOP122" s="11"/>
      <c r="WOQ122" s="11"/>
      <c r="WOR122" s="11"/>
      <c r="WOS122" s="11"/>
      <c r="WOT122" s="11"/>
      <c r="WOU122" s="11"/>
      <c r="WOV122" s="11"/>
      <c r="WOW122" s="11"/>
      <c r="WOX122" s="11"/>
      <c r="WOY122" s="11"/>
      <c r="WOZ122" s="11"/>
      <c r="WPA122" s="11"/>
      <c r="WPB122" s="11"/>
      <c r="WPC122" s="11"/>
      <c r="WPD122" s="11"/>
      <c r="WPE122" s="11"/>
      <c r="WPF122" s="11"/>
      <c r="WPG122" s="11"/>
      <c r="WPH122" s="11"/>
      <c r="WPI122" s="11"/>
      <c r="WPJ122" s="11"/>
      <c r="WPK122" s="11"/>
      <c r="WPL122" s="11"/>
      <c r="WPM122" s="11"/>
      <c r="WPN122" s="11"/>
      <c r="WPO122" s="11"/>
      <c r="WPP122" s="11"/>
      <c r="WPQ122" s="11"/>
      <c r="WPR122" s="11"/>
      <c r="WPS122" s="11"/>
      <c r="WPT122" s="11"/>
      <c r="WPU122" s="11"/>
      <c r="WPV122" s="11"/>
      <c r="WPW122" s="11"/>
      <c r="WPX122" s="11"/>
      <c r="WPY122" s="11"/>
      <c r="WPZ122" s="11"/>
      <c r="WQA122" s="11"/>
      <c r="WQB122" s="11"/>
      <c r="WQC122" s="11"/>
      <c r="WQD122" s="11"/>
      <c r="WQE122" s="11"/>
      <c r="WQF122" s="11"/>
      <c r="WQG122" s="11"/>
      <c r="WQH122" s="11"/>
      <c r="WQI122" s="11"/>
      <c r="WQJ122" s="11"/>
      <c r="WQK122" s="11"/>
      <c r="WQL122" s="11"/>
      <c r="WQM122" s="11"/>
      <c r="WQN122" s="11"/>
      <c r="WQO122" s="11"/>
      <c r="WQP122" s="11"/>
      <c r="WQQ122" s="11"/>
      <c r="WQR122" s="11"/>
      <c r="WQS122" s="11"/>
      <c r="WQT122" s="11"/>
      <c r="WQU122" s="11"/>
      <c r="WQV122" s="11"/>
      <c r="WQW122" s="11"/>
      <c r="WQX122" s="11"/>
      <c r="WQY122" s="11"/>
      <c r="WQZ122" s="11"/>
      <c r="WRA122" s="11"/>
      <c r="WRB122" s="11"/>
      <c r="WRC122" s="11"/>
      <c r="WRD122" s="11"/>
      <c r="WRE122" s="11"/>
      <c r="WRF122" s="11"/>
      <c r="WRG122" s="11"/>
      <c r="WRH122" s="11"/>
      <c r="WRI122" s="11"/>
      <c r="WRJ122" s="11"/>
      <c r="WRK122" s="11"/>
      <c r="WRL122" s="11"/>
      <c r="WRM122" s="11"/>
      <c r="WRN122" s="11"/>
      <c r="WRO122" s="11"/>
      <c r="WRP122" s="11"/>
      <c r="WRQ122" s="11"/>
      <c r="WRR122" s="11"/>
      <c r="WRS122" s="11"/>
      <c r="WRT122" s="11"/>
      <c r="WRU122" s="11"/>
      <c r="WRV122" s="11"/>
      <c r="WRW122" s="11"/>
      <c r="WRX122" s="11"/>
      <c r="WRY122" s="11"/>
      <c r="WRZ122" s="11"/>
      <c r="WSA122" s="11"/>
      <c r="WSB122" s="11"/>
      <c r="WSC122" s="11"/>
      <c r="WSD122" s="11"/>
      <c r="WSE122" s="11"/>
      <c r="WSF122" s="11"/>
      <c r="WSG122" s="11"/>
      <c r="WSH122" s="11"/>
      <c r="WSI122" s="11"/>
      <c r="WSJ122" s="11"/>
      <c r="WSK122" s="11"/>
      <c r="WSL122" s="11"/>
      <c r="WSM122" s="11"/>
      <c r="WSN122" s="11"/>
      <c r="WSO122" s="11"/>
      <c r="WSP122" s="11"/>
      <c r="WSQ122" s="11"/>
      <c r="WSR122" s="11"/>
      <c r="WSS122" s="11"/>
      <c r="WST122" s="11"/>
      <c r="WSU122" s="11"/>
      <c r="WSV122" s="11"/>
      <c r="WSW122" s="11"/>
      <c r="WSX122" s="11"/>
      <c r="WSY122" s="11"/>
      <c r="WSZ122" s="11"/>
      <c r="WTA122" s="11"/>
      <c r="WTB122" s="11"/>
      <c r="WTC122" s="11"/>
      <c r="WTD122" s="11"/>
      <c r="WTE122" s="11"/>
      <c r="WTF122" s="11"/>
      <c r="WTG122" s="11"/>
      <c r="WTH122" s="11"/>
      <c r="WTI122" s="11"/>
      <c r="WTJ122" s="11"/>
      <c r="WTK122" s="11"/>
      <c r="WTL122" s="11"/>
      <c r="WTM122" s="11"/>
      <c r="WTN122" s="11"/>
      <c r="WTO122" s="11"/>
      <c r="WTP122" s="11"/>
      <c r="WTQ122" s="11"/>
      <c r="WTR122" s="11"/>
      <c r="WTS122" s="11"/>
      <c r="WTT122" s="11"/>
      <c r="WTU122" s="11"/>
      <c r="WTV122" s="11"/>
      <c r="WTW122" s="11"/>
      <c r="WTX122" s="11"/>
      <c r="WTY122" s="11"/>
      <c r="WTZ122" s="11"/>
      <c r="WUA122" s="11"/>
      <c r="WUB122" s="11"/>
      <c r="WUC122" s="11"/>
      <c r="WUD122" s="11"/>
      <c r="WUE122" s="11"/>
      <c r="WUF122" s="11"/>
      <c r="WUG122" s="11"/>
      <c r="WUH122" s="11"/>
      <c r="WUI122" s="11"/>
      <c r="WUJ122" s="11"/>
      <c r="WUK122" s="11"/>
      <c r="WUL122" s="11"/>
      <c r="WUM122" s="11"/>
      <c r="WUN122" s="11"/>
      <c r="WUO122" s="11"/>
      <c r="WUP122" s="11"/>
      <c r="WUQ122" s="11"/>
      <c r="WUR122" s="11"/>
      <c r="WUS122" s="11"/>
      <c r="WUT122" s="11"/>
      <c r="WUU122" s="11"/>
      <c r="WUV122" s="11"/>
      <c r="WUW122" s="11"/>
      <c r="WUX122" s="11"/>
      <c r="WUY122" s="11"/>
      <c r="WUZ122" s="11"/>
      <c r="WVA122" s="11"/>
      <c r="WVB122" s="11"/>
      <c r="WVC122" s="11"/>
      <c r="WVD122" s="11"/>
      <c r="WVE122" s="11"/>
      <c r="WVF122" s="11"/>
      <c r="WVG122" s="11"/>
      <c r="WVH122" s="11"/>
      <c r="WVI122" s="11"/>
      <c r="WVJ122" s="11"/>
      <c r="WVK122" s="11"/>
      <c r="WVL122" s="11"/>
      <c r="WVM122" s="11"/>
      <c r="WVN122" s="11"/>
      <c r="WVO122" s="11"/>
      <c r="WVP122" s="11"/>
      <c r="WVQ122" s="11"/>
      <c r="WVR122" s="11"/>
      <c r="WVS122" s="11"/>
      <c r="WVT122" s="11"/>
      <c r="WVU122" s="11"/>
      <c r="WVV122" s="11"/>
      <c r="WVW122" s="11"/>
      <c r="WVX122" s="11"/>
      <c r="WVY122" s="11"/>
      <c r="WVZ122" s="11"/>
      <c r="WWA122" s="11"/>
      <c r="WWB122" s="11"/>
      <c r="WWC122" s="11"/>
      <c r="WWD122" s="11"/>
      <c r="WWE122" s="11"/>
      <c r="WWF122" s="11"/>
      <c r="WWG122" s="11"/>
      <c r="WWH122" s="11"/>
      <c r="WWI122" s="11"/>
      <c r="WWJ122" s="11"/>
      <c r="WWK122" s="11"/>
      <c r="WWL122" s="11"/>
      <c r="WWM122" s="11"/>
      <c r="WWN122" s="11"/>
      <c r="WWO122" s="11"/>
      <c r="WWP122" s="11"/>
      <c r="WWQ122" s="11"/>
      <c r="WWR122" s="11"/>
      <c r="WWS122" s="11"/>
      <c r="WWT122" s="11"/>
      <c r="WWU122" s="11"/>
      <c r="WWV122" s="11"/>
      <c r="WWW122" s="11"/>
      <c r="WWX122" s="11"/>
      <c r="WWY122" s="11"/>
      <c r="WWZ122" s="11"/>
      <c r="WXA122" s="11"/>
      <c r="WXB122" s="11"/>
      <c r="WXC122" s="11"/>
      <c r="WXD122" s="11"/>
      <c r="WXE122" s="11"/>
      <c r="WXF122" s="11"/>
      <c r="WXG122" s="11"/>
      <c r="WXH122" s="11"/>
      <c r="WXI122" s="11"/>
      <c r="WXJ122" s="11"/>
      <c r="WXK122" s="11"/>
      <c r="WXL122" s="11"/>
      <c r="WXM122" s="11"/>
      <c r="WXN122" s="11"/>
      <c r="WXO122" s="11"/>
      <c r="WXP122" s="11"/>
      <c r="WXQ122" s="11"/>
      <c r="WXR122" s="11"/>
      <c r="WXS122" s="11"/>
      <c r="WXT122" s="11"/>
      <c r="WXU122" s="11"/>
      <c r="WXV122" s="11"/>
      <c r="WXW122" s="11"/>
      <c r="WXX122" s="11"/>
      <c r="WXY122" s="11"/>
      <c r="WXZ122" s="11"/>
      <c r="WYA122" s="11"/>
      <c r="WYB122" s="11"/>
      <c r="WYC122" s="11"/>
      <c r="WYD122" s="11"/>
      <c r="WYE122" s="11"/>
      <c r="WYF122" s="11"/>
      <c r="WYG122" s="11"/>
      <c r="WYH122" s="11"/>
      <c r="WYI122" s="11"/>
      <c r="WYJ122" s="11"/>
      <c r="WYK122" s="11"/>
      <c r="WYL122" s="11"/>
      <c r="WYM122" s="11"/>
      <c r="WYN122" s="11"/>
      <c r="WYO122" s="11"/>
      <c r="WYP122" s="11"/>
      <c r="WYQ122" s="11"/>
      <c r="WYR122" s="11"/>
      <c r="WYS122" s="11"/>
      <c r="WYT122" s="11"/>
      <c r="WYU122" s="11"/>
      <c r="WYV122" s="11"/>
      <c r="WYW122" s="11"/>
      <c r="WYX122" s="11"/>
      <c r="WYY122" s="11"/>
      <c r="WYZ122" s="11"/>
      <c r="WZA122" s="11"/>
      <c r="WZB122" s="11"/>
      <c r="WZC122" s="11"/>
      <c r="WZD122" s="11"/>
      <c r="WZE122" s="11"/>
      <c r="WZF122" s="11"/>
      <c r="WZG122" s="11"/>
      <c r="WZH122" s="11"/>
      <c r="WZI122" s="11"/>
      <c r="WZJ122" s="11"/>
      <c r="WZK122" s="11"/>
      <c r="WZL122" s="11"/>
      <c r="WZM122" s="11"/>
      <c r="WZN122" s="11"/>
      <c r="WZO122" s="11"/>
      <c r="WZP122" s="11"/>
      <c r="WZQ122" s="11"/>
      <c r="WZR122" s="11"/>
      <c r="WZS122" s="11"/>
      <c r="WZT122" s="11"/>
      <c r="WZU122" s="11"/>
      <c r="WZV122" s="11"/>
      <c r="WZW122" s="11"/>
      <c r="WZX122" s="11"/>
      <c r="WZY122" s="11"/>
      <c r="WZZ122" s="11"/>
      <c r="XAA122" s="11"/>
      <c r="XAB122" s="11"/>
      <c r="XAC122" s="11"/>
      <c r="XAD122" s="11"/>
      <c r="XAE122" s="11"/>
      <c r="XAF122" s="11"/>
      <c r="XAG122" s="11"/>
      <c r="XAH122" s="11"/>
      <c r="XAI122" s="11"/>
      <c r="XAJ122" s="11"/>
      <c r="XAK122" s="11"/>
      <c r="XAL122" s="11"/>
      <c r="XAM122" s="11"/>
      <c r="XAN122" s="11"/>
      <c r="XAO122" s="11"/>
      <c r="XAP122" s="11"/>
      <c r="XAQ122" s="11"/>
      <c r="XAR122" s="11"/>
      <c r="XAS122" s="11"/>
      <c r="XAT122" s="11"/>
      <c r="XAU122" s="11"/>
      <c r="XAV122" s="11"/>
      <c r="XAW122" s="11"/>
      <c r="XAX122" s="11"/>
      <c r="XAY122" s="11"/>
      <c r="XAZ122" s="11"/>
      <c r="XBA122" s="11"/>
      <c r="XBB122" s="11"/>
      <c r="XBC122" s="11"/>
      <c r="XBD122" s="11"/>
      <c r="XBE122" s="11"/>
      <c r="XBF122" s="11"/>
      <c r="XBG122" s="11"/>
      <c r="XBH122" s="11"/>
      <c r="XBI122" s="11"/>
      <c r="XBJ122" s="11"/>
      <c r="XBK122" s="11"/>
      <c r="XBL122" s="11"/>
      <c r="XBM122" s="11"/>
      <c r="XBN122" s="11"/>
      <c r="XBO122" s="11"/>
      <c r="XBP122" s="11"/>
      <c r="XBQ122" s="11"/>
      <c r="XBR122" s="11"/>
      <c r="XBS122" s="11"/>
      <c r="XBT122" s="11"/>
      <c r="XBU122" s="11"/>
      <c r="XBV122" s="11"/>
      <c r="XBW122" s="11"/>
      <c r="XBX122" s="11"/>
      <c r="XBY122" s="11"/>
      <c r="XBZ122" s="11"/>
      <c r="XCA122" s="11"/>
      <c r="XCB122" s="11"/>
      <c r="XCC122" s="11"/>
      <c r="XCD122" s="11"/>
      <c r="XCE122" s="11"/>
      <c r="XCF122" s="11"/>
      <c r="XCG122" s="11"/>
      <c r="XCH122" s="11"/>
      <c r="XCI122" s="11"/>
      <c r="XCJ122" s="11"/>
      <c r="XCK122" s="11"/>
      <c r="XCL122" s="11"/>
      <c r="XCM122" s="11"/>
      <c r="XCN122" s="11"/>
      <c r="XCO122" s="11"/>
      <c r="XCP122" s="11"/>
      <c r="XCQ122" s="11"/>
      <c r="XCR122" s="11"/>
      <c r="XCS122" s="11"/>
      <c r="XCT122" s="11"/>
      <c r="XCU122" s="11"/>
      <c r="XCV122" s="11"/>
      <c r="XCW122" s="11"/>
      <c r="XCX122" s="11"/>
      <c r="XCY122" s="11"/>
      <c r="XCZ122" s="11"/>
      <c r="XDA122" s="11"/>
      <c r="XDB122" s="11"/>
      <c r="XDC122" s="11"/>
      <c r="XDD122" s="11"/>
      <c r="XDE122" s="11"/>
      <c r="XDF122" s="11"/>
      <c r="XDG122" s="11"/>
      <c r="XDH122" s="11"/>
      <c r="XDI122" s="11"/>
      <c r="XDJ122" s="11"/>
      <c r="XDK122" s="11"/>
      <c r="XDL122" s="11"/>
      <c r="XDM122" s="11"/>
      <c r="XDN122" s="11"/>
      <c r="XDO122" s="11"/>
      <c r="XDP122" s="11"/>
      <c r="XDQ122" s="11"/>
      <c r="XDR122" s="11"/>
      <c r="XDS122" s="11"/>
      <c r="XDT122" s="11"/>
      <c r="XDU122" s="11"/>
      <c r="XDV122" s="11"/>
      <c r="XDW122" s="11"/>
      <c r="XDX122" s="11"/>
      <c r="XDY122" s="11"/>
      <c r="XDZ122" s="11"/>
      <c r="XEA122" s="11"/>
      <c r="XEB122" s="11"/>
      <c r="XEC122" s="11"/>
      <c r="XED122" s="11"/>
      <c r="XEE122" s="11"/>
      <c r="XEF122" s="11"/>
      <c r="XEG122" s="11"/>
      <c r="XEH122" s="11"/>
      <c r="XEI122" s="11"/>
      <c r="XEJ122" s="11"/>
      <c r="XEK122" s="11"/>
      <c r="XEL122" s="11"/>
      <c r="XEM122" s="11"/>
      <c r="XEN122" s="11"/>
      <c r="XEO122" s="11"/>
      <c r="XEP122" s="11"/>
      <c r="XEQ122" s="11"/>
      <c r="XER122" s="11"/>
      <c r="XES122" s="11"/>
      <c r="XET122" s="11"/>
      <c r="XEU122" s="11"/>
      <c r="XEV122" s="11"/>
      <c r="XEW122" s="11"/>
      <c r="XEX122" s="11"/>
      <c r="XEY122" s="11"/>
      <c r="XEZ122" s="11"/>
      <c r="XFA122" s="11"/>
      <c r="XFB122" s="11"/>
    </row>
  </sheetData>
  <autoFilter xmlns:etc="http://www.wps.cn/officeDocument/2017/etCustomData" ref="A2:XFC122" etc:filterBottomFollowUsedRange="0">
    <extLst/>
  </autoFilter>
  <mergeCells count="81">
    <mergeCell ref="A1:V1"/>
    <mergeCell ref="I2:R2"/>
    <mergeCell ref="K3:L3"/>
    <mergeCell ref="M3:O3"/>
    <mergeCell ref="P3:R3"/>
    <mergeCell ref="A7:D7"/>
    <mergeCell ref="B8:D8"/>
    <mergeCell ref="A9:C9"/>
    <mergeCell ref="A69:C69"/>
    <mergeCell ref="A71:C71"/>
    <mergeCell ref="A76:C76"/>
    <mergeCell ref="A100:C100"/>
    <mergeCell ref="B105:D105"/>
    <mergeCell ref="B108:D108"/>
    <mergeCell ref="B121:D121"/>
    <mergeCell ref="A2:A6"/>
    <mergeCell ref="A46:A47"/>
    <mergeCell ref="A85:A86"/>
    <mergeCell ref="B2:B6"/>
    <mergeCell ref="B46:B47"/>
    <mergeCell ref="B85:B86"/>
    <mergeCell ref="C2:C6"/>
    <mergeCell ref="C46:C47"/>
    <mergeCell ref="C85:C86"/>
    <mergeCell ref="D2:D6"/>
    <mergeCell ref="D46:D47"/>
    <mergeCell ref="D85:D86"/>
    <mergeCell ref="E2:E6"/>
    <mergeCell ref="E46:E47"/>
    <mergeCell ref="E85:E86"/>
    <mergeCell ref="F2:F6"/>
    <mergeCell ref="F46:F47"/>
    <mergeCell ref="F85:F86"/>
    <mergeCell ref="G2:G6"/>
    <mergeCell ref="G46:G47"/>
    <mergeCell ref="G85:G86"/>
    <mergeCell ref="H2:H6"/>
    <mergeCell ref="H46:H47"/>
    <mergeCell ref="H85:H86"/>
    <mergeCell ref="I3:I6"/>
    <mergeCell ref="I46:I47"/>
    <mergeCell ref="I85:I86"/>
    <mergeCell ref="J3:J6"/>
    <mergeCell ref="J46:J47"/>
    <mergeCell ref="J85:J86"/>
    <mergeCell ref="K4:K6"/>
    <mergeCell ref="K46:K47"/>
    <mergeCell ref="K85:K86"/>
    <mergeCell ref="L4:L6"/>
    <mergeCell ref="L46:L47"/>
    <mergeCell ref="L85:L86"/>
    <mergeCell ref="M4:M6"/>
    <mergeCell ref="M46:M47"/>
    <mergeCell ref="M85:M86"/>
    <mergeCell ref="N4:N6"/>
    <mergeCell ref="N46:N47"/>
    <mergeCell ref="N85:N86"/>
    <mergeCell ref="O4:O6"/>
    <mergeCell ref="O46:O47"/>
    <mergeCell ref="O85:O86"/>
    <mergeCell ref="P4:P6"/>
    <mergeCell ref="P46:P47"/>
    <mergeCell ref="P85:P86"/>
    <mergeCell ref="Q4:Q6"/>
    <mergeCell ref="Q46:Q47"/>
    <mergeCell ref="Q85:Q86"/>
    <mergeCell ref="R4:R6"/>
    <mergeCell ref="R46:R47"/>
    <mergeCell ref="R85:R86"/>
    <mergeCell ref="S2:S6"/>
    <mergeCell ref="S46:S47"/>
    <mergeCell ref="S85:S86"/>
    <mergeCell ref="T2:T6"/>
    <mergeCell ref="T46:T47"/>
    <mergeCell ref="T85:T86"/>
    <mergeCell ref="U2:U6"/>
    <mergeCell ref="U46:U47"/>
    <mergeCell ref="U85:U86"/>
    <mergeCell ref="V2:V6"/>
    <mergeCell ref="V46:V47"/>
    <mergeCell ref="V85:V86"/>
  </mergeCells>
  <pageMargins left="0.393055555555556" right="0.393055555555556" top="0.393055555555556" bottom="0.393055555555556" header="0.5" footer="0.196527777777778"/>
  <pageSetup paperSize="9" scale="86" orientation="landscape" horizontalDpi="600"/>
  <headerFooter>
    <oddFooter>&amp;C&amp;8第 &amp;P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明细表 (定)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颖颖</cp:lastModifiedBy>
  <dcterms:created xsi:type="dcterms:W3CDTF">2025-12-19T16:09:00Z</dcterms:created>
  <dcterms:modified xsi:type="dcterms:W3CDTF">2026-01-15T08:53:58Z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ECBA7FCCF8BA44F18FEBE199558E3FFE_13</vt:lpwstr>
  </property>
  <property fmtid="{D5CDD505-2E9C-101B-9397-08002B2CF9AE}" pid="3" name="KSOProductBuildVer">
    <vt:lpwstr>2052-12.1.0.24034</vt:lpwstr>
  </property>
  <property fmtid="{D5CDD505-2E9C-101B-9397-08002B2CF9AE}" pid="4" name="CalculationRule">
    <vt:i4>1</vt:i4>
  </property>
</Properties>
</file>