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68" firstSheet="3" activeTab="16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2025年度部门整体支出绩效目标申报表" sheetId="16" r:id="rId15"/>
    <sheet name="预算项目绩效表" sheetId="18" r:id="rId16"/>
    <sheet name="采购预算表" sheetId="15" r:id="rId17"/>
    <sheet name="部门预算公开情况检查表" sheetId="17" r:id="rId18"/>
    <sheet name="部门预算公开情况审核表" sheetId="19" r:id="rId19"/>
  </sheets>
  <definedNames>
    <definedName name="_xlnm.Print_Titles" localSheetId="2">'1'!$1:$4</definedName>
    <definedName name="_xlnm.Print_Titles" localSheetId="5">'4'!$1:$4</definedName>
    <definedName name="_xlnm.Print_Titles" localSheetId="8">'7'!$1:$4</definedName>
    <definedName name="_xlnm.Print_Titles" localSheetId="14">'2025年度部门整体支出绩效目标申报表'!$1:$2</definedName>
    <definedName name="_xlnm.Print_Titles" localSheetId="17">部门预算公开情况检查表!$1:$2</definedName>
  </definedNames>
  <calcPr calcId="144525"/>
</workbook>
</file>

<file path=xl/sharedStrings.xml><?xml version="1.0" encoding="utf-8"?>
<sst xmlns="http://schemas.openxmlformats.org/spreadsheetml/2006/main" count="689" uniqueCount="417">
  <si>
    <t>单位代码：220001</t>
  </si>
  <si>
    <t>单位名称：庆城县中医药产业发展服务中心</t>
  </si>
  <si>
    <t>部门预算公开表</t>
  </si>
  <si>
    <t>编制日期：2025年2月10日</t>
  </si>
  <si>
    <t>部门领导：张鸣波          财务负责人：李川国          制表人：马艳妮</t>
  </si>
  <si>
    <t xml:space="preserve">      </t>
  </si>
  <si>
    <t>目     录</t>
  </si>
  <si>
    <t>表  名</t>
  </si>
  <si>
    <t>备  注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</si>
  <si>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</si>
  <si>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</si>
  <si>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</si>
  <si>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</si>
  <si>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</si>
  <si>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</si>
  <si>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</si>
  <si>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</si>
  <si>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</si>
  <si>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</si>
  <si>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</si>
  <si>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</si>
  <si>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</si>
  <si>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</si>
  <si>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</si>
  <si>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</si>
  <si>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</si>
  <si>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</si>
  <si>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</si>
  <si>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（13）采购预算表</t>
  </si>
  <si>
    <t>（14）2025年度部门整体支出绩效目标申报表</t>
  </si>
  <si>
    <t>（15）预算项目绩效表</t>
  </si>
  <si>
    <t>（16）部门预算公开情况检查表</t>
  </si>
  <si>
    <t>（17）部门预算公开情况审核表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</si>
  <si>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</si>
  <si>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</si>
  <si>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</si>
  <si>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</si>
  <si>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</si>
  <si>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</si>
  <si>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</si>
  <si>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</si>
  <si>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</si>
  <si>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</si>
  <si>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</si>
  <si>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</si>
  <si>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</si>
  <si>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</si>
  <si>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</si>
  <si>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</si>
  <si>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</si>
  <si>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</si>
  <si>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</si>
  <si>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</si>
  <si>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</si>
  <si>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</si>
  <si>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</si>
  <si>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</si>
  <si>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</si>
  <si>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</si>
  <si>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</si>
  <si>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</si>
  <si>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</si>
  <si>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</si>
  <si>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</si>
  <si>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</si>
  <si>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</si>
  <si>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</si>
  <si>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</si>
  <si>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</si>
  <si>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</si>
  <si>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</si>
  <si>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</si>
  <si>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</si>
  <si>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</si>
  <si>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</si>
  <si>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</si>
  <si>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</si>
  <si>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</si>
  <si>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</si>
  <si>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</si>
  <si>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</si>
  <si>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</si>
  <si>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</si>
  <si>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</si>
  <si>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</si>
  <si>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</si>
  <si>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</si>
  <si>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</si>
  <si>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</si>
  <si>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</si>
  <si>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</si>
  <si>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</si>
  <si>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</si>
  <si>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</si>
  <si>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</si>
  <si>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</si>
  <si>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</si>
  <si>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</si>
  <si>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</si>
  <si>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</si>
  <si>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</si>
  <si>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</si>
  <si>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</si>
  <si>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</si>
  <si>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</si>
  <si>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</si>
  <si>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</si>
  <si>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</si>
  <si>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中医药事务</t>
  </si>
  <si>
    <t>事业运行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</si>
  <si>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</si>
  <si>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</si>
  <si>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</si>
  <si>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</si>
  <si>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</si>
  <si>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</si>
  <si>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</si>
  <si>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</si>
  <si>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</si>
  <si>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</si>
  <si>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</si>
  <si>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</si>
  <si>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</si>
  <si>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</si>
  <si>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</si>
  <si>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</si>
  <si>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</si>
  <si>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</si>
  <si>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</si>
  <si>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</si>
  <si>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</si>
  <si>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</si>
  <si>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</si>
  <si>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</si>
  <si>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</si>
  <si>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</si>
  <si>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</si>
  <si>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</si>
  <si>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</si>
  <si>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</si>
  <si>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</si>
  <si>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</si>
  <si>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</si>
  <si>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</si>
  <si>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</si>
  <si>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</si>
  <si>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</si>
  <si>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</si>
  <si>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</si>
  <si>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</si>
  <si>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</si>
  <si>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庆城县中医药产业发展服务中心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</si>
  <si>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</si>
  <si>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</si>
  <si>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</si>
  <si>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</si>
  <si>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</si>
  <si>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</si>
  <si>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</si>
  <si>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</si>
  <si>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</si>
  <si>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</si>
  <si>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</si>
  <si>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21017</t>
  </si>
  <si>
    <t>2101750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</si>
  <si>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</si>
  <si>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</si>
  <si>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</si>
  <si>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</si>
  <si>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</si>
  <si>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</si>
  <si>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</si>
  <si>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</si>
  <si>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</si>
  <si>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</si>
  <si>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</si>
  <si>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</si>
  <si>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</si>
  <si>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</si>
  <si>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</si>
  <si>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</si>
  <si>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</si>
  <si>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</si>
  <si>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</si>
  <si>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</si>
  <si>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</si>
  <si>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</si>
  <si>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</si>
  <si>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</si>
  <si>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302</t>
  </si>
  <si>
    <t>商品和服务支出</t>
  </si>
  <si>
    <t>30299</t>
  </si>
  <si>
    <t>其他商品和服务支出</t>
  </si>
  <si>
    <t>30201</t>
  </si>
  <si>
    <t>办公费</t>
  </si>
  <si>
    <t>30228</t>
  </si>
  <si>
    <t>工会经费</t>
  </si>
  <si>
    <t>30229</t>
  </si>
  <si>
    <t>福利费</t>
  </si>
  <si>
    <t>30216</t>
  </si>
  <si>
    <t>培训费</t>
  </si>
  <si>
    <t>30209</t>
  </si>
  <si>
    <t>物业管理费</t>
  </si>
  <si>
    <t>30215</t>
  </si>
  <si>
    <t>会议费</t>
  </si>
  <si>
    <t>30217</t>
  </si>
  <si>
    <t>公务接待费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</si>
  <si>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</si>
  <si>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</si>
  <si>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</si>
  <si>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</si>
  <si>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</si>
  <si>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</si>
  <si>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</si>
  <si>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</si>
  <si>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</si>
  <si>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</si>
  <si>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</si>
  <si>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</si>
  <si>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</si>
  <si>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</si>
  <si>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</si>
  <si>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</si>
  <si>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2025年度部门整体支出绩效目标申报表</t>
  </si>
  <si>
    <t>填报单位：庆城县中医药产业发展服务中心</t>
  </si>
  <si>
    <t>部门名称</t>
  </si>
  <si>
    <t>年度预算
金    额</t>
  </si>
  <si>
    <t>按收入性质分</t>
  </si>
  <si>
    <t>按支出性质分</t>
  </si>
  <si>
    <t>公共财政拨款：200.74万元</t>
  </si>
  <si>
    <t>基本支出：189.75万元
项目支出：10.99万元</t>
  </si>
  <si>
    <t>整体绩效
目    标</t>
  </si>
  <si>
    <t>目标1：保障在职人员13人的正常办公、生活秩序；
目标2：突出重点，纵深开展中医药产业发展服务中心各项工作。一是加强党对中医药产业发展服务工作的全面指导。二是推动中医药产业高质量发展。三是提升中医药产业的知名度和美誉度。四是建立健全中医药产业服务体系，提供优质高效的服务。</t>
  </si>
  <si>
    <t>年 度
绩 效
指 标</t>
  </si>
  <si>
    <t>一级指标</t>
  </si>
  <si>
    <t>二级指标</t>
  </si>
  <si>
    <t>具体指标（指标内容、指标值）</t>
  </si>
  <si>
    <t>基本
经费</t>
  </si>
  <si>
    <t>产出数量指标</t>
  </si>
  <si>
    <t>保障中医药产业发展服务中心在职人员13人的正常办公、生活秩序。</t>
  </si>
  <si>
    <t>产出进度指标</t>
  </si>
  <si>
    <t>在2025年度完成各项资金支出进度要求，保障中医药产业发展服务中心各项工作顺利开展、工资薪金按时发放。</t>
  </si>
  <si>
    <t>产出成本指标</t>
  </si>
  <si>
    <t>总成本控制在189.75万元内,其中人员经费175.39万元，日常公用经费14.36万元。</t>
  </si>
  <si>
    <t>项 目
经 费</t>
  </si>
  <si>
    <t>保障项目的基本运转。</t>
  </si>
  <si>
    <t>产出质量指标</t>
  </si>
  <si>
    <t>组织实施的项目符合国家相关政策、成熟度高、带动性强、有利于促进工作有序发展。</t>
  </si>
  <si>
    <t>按照中医药产业发展服务中心2025年工作计划，完成年内项目组织管理任务，做好项目执行的全过程监督管理工作，确保项目按计划有效实施。</t>
  </si>
  <si>
    <t>全年计划项目总成本10.99万元。</t>
  </si>
  <si>
    <t>效 果
指 标</t>
  </si>
  <si>
    <t>社会效益指标</t>
  </si>
  <si>
    <t>通过项目的实施，确保资金使用效率，保障各项工作进展顺利。</t>
  </si>
  <si>
    <t>环境效益指标</t>
  </si>
  <si>
    <t>通过项目的实施，切实改善人居环境。</t>
  </si>
  <si>
    <t>可持续影响指标</t>
  </si>
  <si>
    <t>体现政策导向，长期保障工作平稳进行。</t>
  </si>
  <si>
    <t>服务对象满意度指标</t>
  </si>
  <si>
    <t>通过项目的实施，力争使服务对象对项目实施的满意度达到较高水平。</t>
  </si>
  <si>
    <t>其他说明
的问题</t>
  </si>
  <si>
    <t>财政部门
审核意见</t>
  </si>
  <si>
    <t>业务股室
审核意见</t>
  </si>
  <si>
    <t xml:space="preserve">
                                              审核部门（签章）         年     月     日</t>
  </si>
  <si>
    <t>预算绩效
管 理 股
审核意见</t>
  </si>
  <si>
    <t>填表人（签名）：马艳妮  联系电话0934-3282880： 填表日期：2025年2月10日</t>
  </si>
  <si>
    <t>预算项目绩效表</t>
  </si>
  <si>
    <t>项目编码</t>
  </si>
  <si>
    <t>62102125G00010220D001</t>
  </si>
  <si>
    <t>项目名称</t>
  </si>
  <si>
    <t>2025年庆城县中医药产业发展服务中心单位开办经费</t>
  </si>
  <si>
    <t>主管部门及代码</t>
  </si>
  <si>
    <r>
      <rPr>
        <sz val="12"/>
        <rFont val="Calibri"/>
        <charset val="134"/>
      </rPr>
      <t>220-</t>
    </r>
    <r>
      <rPr>
        <sz val="12"/>
        <rFont val="宋体"/>
        <charset val="134"/>
      </rPr>
      <t>庆城县中医药产业发展服务中心</t>
    </r>
  </si>
  <si>
    <t>实施单位</t>
  </si>
  <si>
    <r>
      <rPr>
        <sz val="12"/>
        <rFont val="Calibri"/>
        <charset val="134"/>
      </rPr>
      <t>220001-</t>
    </r>
    <r>
      <rPr>
        <sz val="12"/>
        <rFont val="宋体"/>
        <charset val="134"/>
      </rPr>
      <t>庆城县中医药产业发展服务中心</t>
    </r>
  </si>
  <si>
    <t>项目绩效模板</t>
  </si>
  <si>
    <t>绩效
目标</t>
  </si>
  <si>
    <t>中长期目标（2025年-2025年）</t>
  </si>
  <si>
    <t>目标1</t>
  </si>
  <si>
    <t>本项目旨在为庆城县中医药产业发展服务中心提供开办经费，用于添置办公设施、办公用品及办公场所改造等费用支出，以提升服务能力，推动县中医药产业发展。项目完成后将有效提升服务水平，促进中医药产业发展，带动经济增长。</t>
  </si>
  <si>
    <t>分解指标</t>
  </si>
  <si>
    <t>备注</t>
  </si>
  <si>
    <t>三级指标</t>
  </si>
  <si>
    <t>指标值</t>
  </si>
  <si>
    <t>指标值内容</t>
  </si>
  <si>
    <t>度量单位</t>
  </si>
  <si>
    <t>指标值类型</t>
  </si>
  <si>
    <t>成本
指标</t>
  </si>
  <si>
    <t>经济成本指标</t>
  </si>
  <si>
    <t>成本控制率</t>
  </si>
  <si>
    <t>%</t>
  </si>
  <si>
    <t>≤</t>
  </si>
  <si>
    <t>社会成本指标</t>
  </si>
  <si>
    <t>生态环境成本指标</t>
  </si>
  <si>
    <t>产出
指标</t>
  </si>
  <si>
    <t>数量指标</t>
  </si>
  <si>
    <t>办公用品</t>
  </si>
  <si>
    <t>个</t>
  </si>
  <si>
    <t>电脑及耗材</t>
  </si>
  <si>
    <t>质量指标</t>
  </si>
  <si>
    <t>办公设施质量合格率</t>
  </si>
  <si>
    <t>=</t>
  </si>
  <si>
    <t>时效指标</t>
  </si>
  <si>
    <t>资金拨付及时率</t>
  </si>
  <si>
    <t>效益
指标</t>
  </si>
  <si>
    <t>经济效益指标</t>
  </si>
  <si>
    <t>改善职工办公条件</t>
  </si>
  <si>
    <t>改善</t>
  </si>
  <si>
    <t>定性</t>
  </si>
  <si>
    <t>生态效益指标</t>
  </si>
  <si>
    <t>满意度指标</t>
  </si>
  <si>
    <t>职工满意度</t>
  </si>
  <si>
    <t>≥</t>
  </si>
  <si>
    <t>政府采购预算表</t>
  </si>
  <si>
    <t>单位：元</t>
  </si>
  <si>
    <t>单位代码</t>
  </si>
  <si>
    <t>是否形成固定资产</t>
  </si>
  <si>
    <t>是否集中采购</t>
  </si>
  <si>
    <t>规格</t>
  </si>
  <si>
    <t>数量</t>
  </si>
  <si>
    <t>计量单位</t>
  </si>
  <si>
    <t>资金
来源</t>
  </si>
  <si>
    <t>需求时间</t>
  </si>
  <si>
    <t>采购项目</t>
  </si>
  <si>
    <t>采购目录</t>
  </si>
  <si>
    <t>财政
拨款</t>
  </si>
  <si>
    <t>教育收费资金</t>
  </si>
  <si>
    <t>政府性基金</t>
  </si>
  <si>
    <t>事业收入资金</t>
  </si>
  <si>
    <t>事业单位收入资金</t>
  </si>
  <si>
    <t>上年专项</t>
  </si>
  <si>
    <t>其他自由资金</t>
  </si>
  <si>
    <t>总计:</t>
  </si>
  <si>
    <t/>
  </si>
  <si>
    <t>家具</t>
  </si>
  <si>
    <t>是</t>
  </si>
  <si>
    <t>打印机</t>
  </si>
  <si>
    <t>打印设备</t>
  </si>
  <si>
    <t>台</t>
  </si>
  <si>
    <t>其它</t>
  </si>
  <si>
    <t>否</t>
  </si>
  <si>
    <t>办公耗材02</t>
  </si>
  <si>
    <t>硒鼓、粉盒</t>
  </si>
  <si>
    <t>办公耗材01</t>
  </si>
  <si>
    <t>其他纸制品</t>
  </si>
  <si>
    <t>箱</t>
  </si>
  <si>
    <t>办公电脑及耗材</t>
  </si>
  <si>
    <t>台式计算机</t>
  </si>
  <si>
    <t>维修</t>
  </si>
  <si>
    <t>部门预算公开情况检查表</t>
  </si>
  <si>
    <t>被查单位名称（盖章）： 庆城县中医药产业发展服务中心</t>
  </si>
  <si>
    <t>单位级次：</t>
  </si>
  <si>
    <t>部门预算公开检查内容</t>
  </si>
  <si>
    <t>是/否</t>
  </si>
  <si>
    <t>内  容
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</si>
  <si>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</si>
  <si>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</si>
  <si>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</si>
  <si>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</si>
  <si>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</si>
  <si>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</si>
  <si>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</si>
  <si>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</si>
  <si>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</si>
  <si>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</si>
  <si>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</si>
  <si>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</si>
  <si>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</si>
  <si>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</si>
  <si>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</si>
  <si>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
程度</t>
  </si>
  <si>
    <t>细化到支出功能分类的项级科目</t>
  </si>
  <si>
    <t>按经济分类公开部门基本支出</t>
  </si>
  <si>
    <t>“三公”
经费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</si>
  <si>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</si>
  <si>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</si>
  <si>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</si>
  <si>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</si>
  <si>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</si>
  <si>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
形式</t>
  </si>
  <si>
    <t>在政府门户网站、部门门户网站上公开部门预算信息</t>
  </si>
  <si>
    <t>填表人：马艳妮</t>
  </si>
  <si>
    <t>复核人：李川国                  填表日期：</t>
  </si>
  <si>
    <t>附件2</t>
  </si>
  <si>
    <t>部门预算公开情况审核表</t>
  </si>
  <si>
    <t>部门（单位）名称：</t>
  </si>
  <si>
    <t>单位所属部门：</t>
  </si>
  <si>
    <t>完整性</t>
  </si>
  <si>
    <t>细化程度</t>
  </si>
  <si>
    <t>真实性</t>
  </si>
  <si>
    <t>预算
公开
情况
检查
内容</t>
  </si>
  <si>
    <t>部门主要职责及机构设置情况</t>
  </si>
  <si>
    <t>预算收支增减变化情况说明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</si>
  <si>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</si>
  <si>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</si>
  <si>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</si>
  <si>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</si>
  <si>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</si>
  <si>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</si>
  <si>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</si>
  <si>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</si>
  <si>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</si>
  <si>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</si>
  <si>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</si>
  <si>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</si>
  <si>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</si>
  <si>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</si>
  <si>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</si>
  <si>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</si>
  <si>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</si>
  <si>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预算
单位
审核</t>
  </si>
  <si>
    <t>审核
意见</t>
  </si>
  <si>
    <t>部门
审核</t>
  </si>
  <si>
    <t>财政
业务
科
（股）
审核</t>
  </si>
  <si>
    <t>财政
预算
科
（股）
审核</t>
  </si>
  <si>
    <t>财政
信息
科
（股）
审核</t>
  </si>
  <si>
    <t>审核人</t>
  </si>
  <si>
    <t>备注：1.审核时，每个部门/单位应出具1张审核表；
      2.出具审核意见时，请先对照审核内容逐项审核后，再出具总体意见并签字确认。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</si>
</sst>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10"/>
      <name val="Arial"/>
      <charset val="0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sz val="12"/>
      <name val="Arial"/>
      <charset val="0"/>
    </font>
    <font>
      <sz val="22"/>
      <color indexed="8"/>
      <name val="方正小标宋简体"/>
      <charset val="1"/>
    </font>
    <font>
      <sz val="11"/>
      <name val="SimSun"/>
      <charset val="134"/>
    </font>
    <font>
      <sz val="11"/>
      <name val="Arial"/>
      <charset val="0"/>
    </font>
    <font>
      <sz val="11"/>
      <name val="宋体"/>
      <charset val="0"/>
    </font>
    <font>
      <sz val="11"/>
      <color rgb="FFFF0000"/>
      <name val="SimSun"/>
      <charset val="134"/>
    </font>
    <font>
      <sz val="12"/>
      <name val="宋体"/>
      <charset val="134"/>
      <scheme val="minor"/>
    </font>
    <font>
      <sz val="12"/>
      <name val="Calibri"/>
      <charset val="134"/>
    </font>
    <font>
      <sz val="12"/>
      <name val="Arial"/>
      <charset val="134"/>
    </font>
    <font>
      <sz val="22"/>
      <name val="方正小标宋简体"/>
      <charset val="134"/>
    </font>
    <font>
      <sz val="12"/>
      <name val="思源黑体"/>
      <charset val="134"/>
    </font>
    <font>
      <sz val="11"/>
      <name val="宋体"/>
      <charset val="134"/>
    </font>
    <font>
      <sz val="11"/>
      <color rgb="FF383838"/>
      <name val="宋体"/>
      <charset val="134"/>
    </font>
    <font>
      <sz val="12"/>
      <color indexed="8"/>
      <name val="宋体"/>
      <charset val="1"/>
      <scheme val="minor"/>
    </font>
    <font>
      <sz val="12"/>
      <name val="SimSun"/>
      <charset val="134"/>
    </font>
    <font>
      <sz val="12"/>
      <color indexed="8"/>
      <name val="宋体"/>
      <charset val="1"/>
    </font>
    <font>
      <sz val="28"/>
      <name val="方正小标宋简体"/>
      <charset val="134"/>
    </font>
    <font>
      <sz val="12"/>
      <name val="Hiragino Sans GB"/>
      <charset val="134"/>
    </font>
    <font>
      <sz val="11"/>
      <name val="宋体"/>
      <charset val="1"/>
      <scheme val="minor"/>
    </font>
    <font>
      <sz val="14"/>
      <color indexed="8"/>
      <name val="黑体"/>
      <charset val="1"/>
    </font>
    <font>
      <sz val="14"/>
      <name val="黑体"/>
      <charset val="134"/>
    </font>
    <font>
      <sz val="35"/>
      <name val="方正小标宋简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5" borderId="2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4" fillId="14" borderId="19" applyNumberFormat="0" applyAlignment="0" applyProtection="0">
      <alignment vertical="center"/>
    </xf>
    <xf numFmtId="0" fontId="51" fillId="14" borderId="17" applyNumberFormat="0" applyAlignment="0" applyProtection="0">
      <alignment vertical="center"/>
    </xf>
    <xf numFmtId="0" fontId="43" fillId="13" borderId="18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</cellStyleXfs>
  <cellXfs count="15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3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3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/>
    </xf>
    <xf numFmtId="0" fontId="15" fillId="0" borderId="5" xfId="0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2" fontId="19" fillId="0" borderId="0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5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right" vertical="center" wrapText="1"/>
    </xf>
    <xf numFmtId="4" fontId="26" fillId="0" borderId="1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7" fillId="0" borderId="4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" fontId="26" fillId="2" borderId="12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176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12" sqref="H12:H13"/>
    </sheetView>
  </sheetViews>
  <sheetFormatPr defaultColWidth="10" defaultRowHeight="28" customHeight="1"/>
  <cols>
    <col min="1" max="8" width="16" style="144" customWidth="1"/>
    <col min="9" max="9" width="9.76666666666667" style="144" customWidth="1"/>
    <col min="10" max="16384" width="10" style="144"/>
  </cols>
  <sheetData>
    <row r="1" ht="20" customHeight="1" spans="1:9">
      <c r="A1" s="145"/>
      <c r="B1" s="145"/>
      <c r="C1" s="145"/>
      <c r="D1" s="145"/>
      <c r="E1" s="145"/>
      <c r="F1" s="145"/>
      <c r="G1" s="145"/>
      <c r="H1" s="145"/>
      <c r="I1" s="145"/>
    </row>
    <row r="2" ht="20" customHeight="1" spans="1:9">
      <c r="A2" s="145"/>
      <c r="B2" s="145"/>
      <c r="C2" s="145"/>
      <c r="D2" s="145"/>
      <c r="E2" s="145"/>
      <c r="F2" s="145"/>
      <c r="G2" s="145"/>
      <c r="H2" s="145"/>
      <c r="I2" s="145"/>
    </row>
    <row r="3" ht="20" customHeight="1" spans="1:9">
      <c r="A3" s="146" t="s">
        <v>0</v>
      </c>
      <c r="B3" s="146"/>
      <c r="C3" s="146"/>
      <c r="D3" s="145"/>
      <c r="E3" s="145"/>
      <c r="F3" s="145"/>
      <c r="G3" s="145"/>
      <c r="H3" s="145"/>
      <c r="I3" s="145"/>
    </row>
    <row r="4" ht="20" customHeight="1" spans="1:9">
      <c r="A4" s="146" t="s">
        <v>1</v>
      </c>
      <c r="B4" s="146"/>
      <c r="C4" s="146"/>
      <c r="D4" s="146"/>
      <c r="E4" s="146"/>
      <c r="F4" s="146"/>
      <c r="G4" s="146"/>
      <c r="H4" s="145"/>
      <c r="I4" s="145"/>
    </row>
    <row r="5" ht="20" customHeight="1" spans="1:9">
      <c r="A5" s="146"/>
      <c r="B5" s="146"/>
      <c r="C5" s="146"/>
      <c r="D5" s="146"/>
      <c r="E5" s="146"/>
      <c r="F5" s="146"/>
      <c r="G5" s="146"/>
      <c r="H5" s="145"/>
      <c r="I5" s="145"/>
    </row>
    <row r="6" ht="20" customHeight="1" spans="1:9">
      <c r="A6" s="146"/>
      <c r="B6" s="146"/>
      <c r="C6" s="146"/>
      <c r="D6" s="146"/>
      <c r="E6" s="146"/>
      <c r="F6" s="146"/>
      <c r="G6" s="146"/>
      <c r="H6" s="145"/>
      <c r="I6" s="145"/>
    </row>
    <row r="7" ht="20" customHeight="1" spans="1:9">
      <c r="A7" s="146"/>
      <c r="B7" s="146"/>
      <c r="C7" s="146"/>
      <c r="D7" s="146"/>
      <c r="E7" s="146"/>
      <c r="F7" s="146"/>
      <c r="G7" s="146"/>
      <c r="H7" s="145"/>
      <c r="I7" s="145"/>
    </row>
    <row r="8" ht="20" customHeight="1" spans="1:9">
      <c r="A8" s="146"/>
      <c r="B8" s="146"/>
      <c r="C8" s="146"/>
      <c r="D8" s="146"/>
      <c r="E8" s="146"/>
      <c r="F8" s="146"/>
      <c r="G8" s="146"/>
      <c r="H8" s="145"/>
      <c r="I8" s="145"/>
    </row>
    <row r="9" ht="20" customHeight="1" spans="1:9">
      <c r="A9" s="146"/>
      <c r="B9" s="146"/>
      <c r="C9" s="146"/>
      <c r="D9" s="146"/>
      <c r="E9" s="146"/>
      <c r="F9" s="146"/>
      <c r="G9" s="146"/>
      <c r="H9" s="145"/>
      <c r="I9" s="145"/>
    </row>
    <row r="10" ht="55" customHeight="1" spans="1:9">
      <c r="A10" s="147" t="s">
        <v>2</v>
      </c>
      <c r="B10" s="147"/>
      <c r="C10" s="147"/>
      <c r="D10" s="147"/>
      <c r="E10" s="147"/>
      <c r="F10" s="147"/>
      <c r="G10" s="147"/>
      <c r="H10" s="147"/>
      <c r="I10" s="145"/>
    </row>
    <row r="11" ht="20" customHeight="1" spans="1:9">
      <c r="A11" s="145"/>
      <c r="B11" s="145"/>
      <c r="C11" s="145"/>
      <c r="D11" s="145"/>
      <c r="E11" s="145"/>
      <c r="F11" s="145"/>
      <c r="G11" s="145"/>
      <c r="H11" s="145"/>
      <c r="I11" s="145"/>
    </row>
    <row r="12" ht="20" customHeight="1" spans="1:9">
      <c r="A12" s="145"/>
      <c r="B12" s="145"/>
      <c r="C12" s="145"/>
      <c r="D12" s="145"/>
      <c r="E12" s="145"/>
      <c r="F12" s="145"/>
      <c r="G12" s="145"/>
      <c r="H12" s="145"/>
      <c r="I12" s="145"/>
    </row>
    <row r="13" ht="20" customHeight="1" spans="1:9">
      <c r="A13" s="148"/>
      <c r="B13" s="148"/>
      <c r="C13" s="148"/>
      <c r="D13" s="148"/>
      <c r="E13" s="148"/>
      <c r="F13" s="148"/>
      <c r="G13" s="148"/>
      <c r="H13" s="148"/>
      <c r="I13" s="145"/>
    </row>
    <row r="14" ht="20" customHeight="1" spans="1:9">
      <c r="A14" s="148"/>
      <c r="B14" s="148"/>
      <c r="C14" s="148"/>
      <c r="D14" s="148"/>
      <c r="E14" s="148"/>
      <c r="F14" s="148"/>
      <c r="G14" s="148"/>
      <c r="H14" s="148"/>
      <c r="I14" s="145"/>
    </row>
    <row r="15" ht="20" customHeight="1" spans="1:9">
      <c r="A15" s="148"/>
      <c r="B15" s="148"/>
      <c r="C15" s="148"/>
      <c r="D15" s="148"/>
      <c r="E15" s="148"/>
      <c r="F15" s="148"/>
      <c r="G15" s="148"/>
      <c r="H15" s="148"/>
      <c r="I15" s="145"/>
    </row>
    <row r="16" ht="20" customHeight="1" spans="1:9">
      <c r="A16" s="148"/>
      <c r="B16" s="148"/>
      <c r="C16" s="148"/>
      <c r="D16" s="148"/>
      <c r="E16" s="148"/>
      <c r="F16" s="148"/>
      <c r="G16" s="148"/>
      <c r="H16" s="148"/>
      <c r="I16" s="145"/>
    </row>
    <row r="17" customHeight="1" spans="1:9">
      <c r="A17" s="148" t="s">
        <v>3</v>
      </c>
      <c r="B17" s="148"/>
      <c r="C17" s="148"/>
      <c r="D17" s="148"/>
      <c r="E17" s="148"/>
      <c r="F17" s="148"/>
      <c r="G17" s="148"/>
      <c r="H17" s="148"/>
      <c r="I17" s="145"/>
    </row>
    <row r="18" customHeight="1" spans="1:9">
      <c r="A18" s="145"/>
      <c r="B18" s="145"/>
      <c r="C18" s="145"/>
      <c r="D18" s="145"/>
      <c r="E18" s="145"/>
      <c r="F18" s="145"/>
      <c r="G18" s="145"/>
      <c r="H18" s="145"/>
      <c r="I18" s="145"/>
    </row>
    <row r="19" customHeight="1" spans="1:9">
      <c r="A19" s="149" t="s">
        <v>4</v>
      </c>
      <c r="B19" s="149"/>
      <c r="C19" s="149"/>
      <c r="D19" s="149"/>
      <c r="E19" s="149"/>
      <c r="F19" s="149"/>
      <c r="G19" s="149"/>
      <c r="H19" s="149"/>
      <c r="I19" s="145"/>
    </row>
    <row r="20" customHeight="1" spans="1:9">
      <c r="A20" s="145"/>
      <c r="B20" s="145" t="s">
        <v>5</v>
      </c>
      <c r="C20" s="145"/>
      <c r="D20" s="145"/>
      <c r="E20" s="145"/>
      <c r="F20" s="145"/>
      <c r="G20" s="145"/>
      <c r="H20" s="145"/>
      <c r="I20" s="145"/>
    </row>
    <row r="21" customHeight="1" spans="1:9">
      <c r="A21" s="145"/>
      <c r="B21" s="145"/>
      <c r="C21" s="145"/>
      <c r="D21" s="145"/>
      <c r="E21" s="145"/>
      <c r="F21" s="145"/>
      <c r="G21" s="145"/>
      <c r="H21" s="145"/>
      <c r="I21" s="145"/>
    </row>
    <row r="22" customHeight="1" spans="1:8">
      <c r="A22" s="145"/>
      <c r="B22" s="145"/>
      <c r="C22" s="145"/>
      <c r="D22" s="145"/>
      <c r="E22" s="145"/>
      <c r="F22" s="145"/>
      <c r="G22" s="145"/>
      <c r="H22" s="145"/>
    </row>
  </sheetData>
  <mergeCells count="5">
    <mergeCell ref="A3:C3"/>
    <mergeCell ref="A4:G4"/>
    <mergeCell ref="A10:H10"/>
    <mergeCell ref="A17:H17"/>
    <mergeCell ref="A19:H19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N8" sqref="N8"/>
    </sheetView>
  </sheetViews>
  <sheetFormatPr defaultColWidth="10" defaultRowHeight="28" customHeight="1" outlineLevelCol="7"/>
  <cols>
    <col min="1" max="1" width="33.75" style="104" customWidth="1"/>
    <col min="2" max="2" width="8" style="124" customWidth="1"/>
    <col min="3" max="3" width="21.375" style="104" customWidth="1"/>
    <col min="4" max="4" width="13.125" style="104" customWidth="1"/>
    <col min="5" max="6" width="17.125" style="104" customWidth="1"/>
    <col min="7" max="7" width="9.76666666666667" style="104" customWidth="1"/>
    <col min="8" max="8" width="10.375" style="104" customWidth="1"/>
    <col min="9" max="16384" width="10" style="104"/>
  </cols>
  <sheetData>
    <row r="1" customHeight="1" spans="1:8">
      <c r="A1" s="105" t="s">
        <v>207</v>
      </c>
      <c r="B1" s="105"/>
      <c r="C1" s="105"/>
      <c r="D1" s="105"/>
      <c r="E1" s="105"/>
      <c r="F1" s="105"/>
      <c r="G1" s="105"/>
      <c r="H1" s="105"/>
    </row>
    <row r="2" customHeight="1" spans="1:8">
      <c r="A2" s="112" t="s">
        <v>34</v>
      </c>
      <c r="B2" s="125"/>
      <c r="C2" s="112"/>
      <c r="D2" s="112"/>
      <c r="E2" s="112"/>
      <c r="F2" s="112"/>
      <c r="G2" s="112"/>
      <c r="H2" s="112"/>
    </row>
    <row r="3" customHeight="1" spans="1:8">
      <c r="A3" s="107" t="s">
        <v>147</v>
      </c>
      <c r="B3" s="113" t="s">
        <v>208</v>
      </c>
      <c r="C3" s="113"/>
      <c r="D3" s="113"/>
      <c r="E3" s="113"/>
      <c r="F3" s="113"/>
      <c r="G3" s="113" t="s">
        <v>204</v>
      </c>
      <c r="H3" s="108" t="s">
        <v>200</v>
      </c>
    </row>
    <row r="4" customHeight="1" spans="1:8">
      <c r="A4" s="107"/>
      <c r="B4" s="113" t="s">
        <v>100</v>
      </c>
      <c r="C4" s="113" t="s">
        <v>209</v>
      </c>
      <c r="D4" s="113" t="s">
        <v>206</v>
      </c>
      <c r="E4" s="113" t="s">
        <v>210</v>
      </c>
      <c r="F4" s="113"/>
      <c r="G4" s="113"/>
      <c r="H4" s="108"/>
    </row>
    <row r="5" customHeight="1" spans="1:8">
      <c r="A5" s="107"/>
      <c r="B5" s="113"/>
      <c r="C5" s="113"/>
      <c r="D5" s="113"/>
      <c r="E5" s="113" t="s">
        <v>211</v>
      </c>
      <c r="F5" s="113" t="s">
        <v>212</v>
      </c>
      <c r="G5" s="113"/>
      <c r="H5" s="108"/>
    </row>
    <row r="6" customHeight="1" spans="1:8">
      <c r="A6" s="110" t="s">
        <v>100</v>
      </c>
      <c r="B6" s="126">
        <v>0.144</v>
      </c>
      <c r="C6" s="126"/>
      <c r="D6" s="126">
        <v>0.144</v>
      </c>
      <c r="E6" s="126"/>
      <c r="F6" s="126"/>
      <c r="G6" s="126">
        <v>1.2</v>
      </c>
      <c r="H6" s="109">
        <v>1.610487</v>
      </c>
    </row>
    <row r="7" customHeight="1" spans="1:8">
      <c r="A7" s="110" t="s">
        <v>151</v>
      </c>
      <c r="B7" s="126">
        <v>0.144</v>
      </c>
      <c r="C7" s="126"/>
      <c r="D7" s="126">
        <v>0.144</v>
      </c>
      <c r="E7" s="126"/>
      <c r="F7" s="126"/>
      <c r="G7" s="126">
        <v>1.2</v>
      </c>
      <c r="H7" s="109">
        <v>1.610487</v>
      </c>
    </row>
    <row r="8" customHeight="1" spans="1:8">
      <c r="A8" s="110" t="s">
        <v>151</v>
      </c>
      <c r="B8" s="126">
        <v>0.144</v>
      </c>
      <c r="C8" s="126"/>
      <c r="D8" s="126">
        <v>0.144</v>
      </c>
      <c r="E8" s="126"/>
      <c r="F8" s="126"/>
      <c r="G8" s="126">
        <v>1.2</v>
      </c>
      <c r="H8" s="109">
        <v>1.610487</v>
      </c>
    </row>
    <row r="9" customHeight="1" spans="1:8">
      <c r="A9" s="111" t="s">
        <v>84</v>
      </c>
      <c r="B9" s="127"/>
      <c r="C9" s="111"/>
      <c r="D9" s="111"/>
      <c r="E9" s="111"/>
      <c r="F9" s="111"/>
      <c r="G9" s="111"/>
      <c r="H9" s="111"/>
    </row>
  </sheetData>
  <mergeCells count="11">
    <mergeCell ref="A1:H1"/>
    <mergeCell ref="A2:H2"/>
    <mergeCell ref="B3:F3"/>
    <mergeCell ref="E4:F4"/>
    <mergeCell ref="A9:H9"/>
    <mergeCell ref="A3:A5"/>
    <mergeCell ref="B4:B5"/>
    <mergeCell ref="C4:C5"/>
    <mergeCell ref="D4:D5"/>
    <mergeCell ref="G3:G5"/>
    <mergeCell ref="H3:H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L6" sqref="L6"/>
    </sheetView>
  </sheetViews>
  <sheetFormatPr defaultColWidth="10" defaultRowHeight="28" customHeight="1" outlineLevelCol="5"/>
  <cols>
    <col min="1" max="1" width="9.76666666666667" style="104" customWidth="1"/>
    <col min="2" max="2" width="41.125" style="104" customWidth="1"/>
    <col min="3" max="5" width="25.75" style="104" customWidth="1"/>
    <col min="6" max="6" width="9.76666666666667" style="104" customWidth="1"/>
    <col min="7" max="16384" width="10" style="104"/>
  </cols>
  <sheetData>
    <row r="1" ht="38" customHeight="1" spans="1:6">
      <c r="A1" s="105" t="s">
        <v>213</v>
      </c>
      <c r="B1" s="105"/>
      <c r="C1" s="105"/>
      <c r="D1" s="105"/>
      <c r="E1" s="105"/>
      <c r="F1" s="111"/>
    </row>
    <row r="2" ht="30" customHeight="1" spans="1:6">
      <c r="A2" s="116" t="s">
        <v>34</v>
      </c>
      <c r="B2" s="116"/>
      <c r="C2" s="116"/>
      <c r="D2" s="116"/>
      <c r="E2" s="116"/>
      <c r="F2" s="111"/>
    </row>
    <row r="3" ht="30" customHeight="1" spans="1:6">
      <c r="A3" s="117" t="s">
        <v>214</v>
      </c>
      <c r="B3" s="118" t="s">
        <v>37</v>
      </c>
      <c r="C3" s="118" t="s">
        <v>100</v>
      </c>
      <c r="D3" s="118" t="s">
        <v>97</v>
      </c>
      <c r="E3" s="119" t="s">
        <v>98</v>
      </c>
      <c r="F3" s="111"/>
    </row>
    <row r="4" ht="30" customHeight="1" spans="1:6">
      <c r="A4" s="117" t="s">
        <v>170</v>
      </c>
      <c r="B4" s="118" t="s">
        <v>170</v>
      </c>
      <c r="C4" s="118">
        <v>1</v>
      </c>
      <c r="D4" s="118">
        <v>2</v>
      </c>
      <c r="E4" s="119">
        <v>3</v>
      </c>
      <c r="F4" s="111"/>
    </row>
    <row r="5" ht="30" customHeight="1" spans="1:6">
      <c r="A5" s="117">
        <v>1</v>
      </c>
      <c r="B5" s="120" t="s">
        <v>190</v>
      </c>
      <c r="C5" s="121">
        <v>14.360839</v>
      </c>
      <c r="D5" s="121">
        <v>14.360839</v>
      </c>
      <c r="E5" s="122"/>
      <c r="F5" s="111"/>
    </row>
    <row r="6" ht="30" customHeight="1" spans="1:6">
      <c r="A6" s="117">
        <v>2</v>
      </c>
      <c r="B6" s="120" t="s">
        <v>192</v>
      </c>
      <c r="C6" s="121">
        <v>1.433817</v>
      </c>
      <c r="D6" s="121">
        <v>1.433817</v>
      </c>
      <c r="E6" s="122"/>
      <c r="F6" s="111"/>
    </row>
    <row r="7" ht="30" customHeight="1" spans="1:6">
      <c r="A7" s="117">
        <v>3</v>
      </c>
      <c r="B7" s="120" t="s">
        <v>194</v>
      </c>
      <c r="C7" s="121">
        <v>5.2</v>
      </c>
      <c r="D7" s="121">
        <v>5.2</v>
      </c>
      <c r="E7" s="122"/>
      <c r="F7" s="111"/>
    </row>
    <row r="8" ht="30" customHeight="1" spans="1:6">
      <c r="A8" s="117">
        <v>4</v>
      </c>
      <c r="B8" s="120" t="s">
        <v>196</v>
      </c>
      <c r="C8" s="121">
        <v>1.28839</v>
      </c>
      <c r="D8" s="121">
        <v>1.28839</v>
      </c>
      <c r="E8" s="122"/>
      <c r="F8" s="111"/>
    </row>
    <row r="9" ht="30" customHeight="1" spans="1:6">
      <c r="A9" s="117">
        <v>5</v>
      </c>
      <c r="B9" s="120" t="s">
        <v>198</v>
      </c>
      <c r="C9" s="121">
        <v>2.684145</v>
      </c>
      <c r="D9" s="121">
        <v>2.684145</v>
      </c>
      <c r="E9" s="122"/>
      <c r="F9" s="111"/>
    </row>
    <row r="10" ht="30" customHeight="1" spans="1:6">
      <c r="A10" s="117">
        <v>6</v>
      </c>
      <c r="B10" s="120" t="s">
        <v>200</v>
      </c>
      <c r="C10" s="121">
        <v>1.610487</v>
      </c>
      <c r="D10" s="121">
        <v>1.610487</v>
      </c>
      <c r="E10" s="122"/>
      <c r="F10" s="111"/>
    </row>
    <row r="11" ht="30" customHeight="1" spans="1:6">
      <c r="A11" s="117">
        <v>7</v>
      </c>
      <c r="B11" s="120" t="s">
        <v>202</v>
      </c>
      <c r="C11" s="121">
        <v>0.8</v>
      </c>
      <c r="D11" s="121">
        <v>0.8</v>
      </c>
      <c r="E11" s="122"/>
      <c r="F11" s="111"/>
    </row>
    <row r="12" ht="30" customHeight="1" spans="1:6">
      <c r="A12" s="117">
        <v>8</v>
      </c>
      <c r="B12" s="120" t="s">
        <v>204</v>
      </c>
      <c r="C12" s="121">
        <v>1.2</v>
      </c>
      <c r="D12" s="121">
        <v>1.2</v>
      </c>
      <c r="E12" s="122"/>
      <c r="F12" s="111"/>
    </row>
    <row r="13" ht="30" customHeight="1" spans="1:6">
      <c r="A13" s="117">
        <v>9</v>
      </c>
      <c r="B13" s="120" t="s">
        <v>206</v>
      </c>
      <c r="C13" s="121">
        <v>0.144</v>
      </c>
      <c r="D13" s="121">
        <v>0.144</v>
      </c>
      <c r="E13" s="122"/>
      <c r="F13" s="111"/>
    </row>
    <row r="14" ht="30" customHeight="1" spans="1:5">
      <c r="A14" s="123" t="s">
        <v>84</v>
      </c>
      <c r="B14" s="123"/>
      <c r="C14" s="123"/>
      <c r="D14" s="123"/>
      <c r="E14" s="123"/>
    </row>
  </sheetData>
  <mergeCells count="3">
    <mergeCell ref="A1:E1"/>
    <mergeCell ref="A2:E2"/>
    <mergeCell ref="A14:E14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9" sqref="A9"/>
    </sheetView>
  </sheetViews>
  <sheetFormatPr defaultColWidth="10" defaultRowHeight="28" customHeight="1" outlineLevelRow="4" outlineLevelCol="1"/>
  <cols>
    <col min="1" max="1" width="72.1916666666667" style="104" customWidth="1"/>
    <col min="2" max="2" width="58.375" style="104" customWidth="1"/>
    <col min="3" max="16384" width="10" style="104"/>
  </cols>
  <sheetData>
    <row r="1" customHeight="1" spans="1:2">
      <c r="A1" s="105" t="s">
        <v>215</v>
      </c>
      <c r="B1" s="105"/>
    </row>
    <row r="2" customHeight="1" spans="1:2">
      <c r="A2" s="111"/>
      <c r="B2" s="106" t="s">
        <v>34</v>
      </c>
    </row>
    <row r="3" customHeight="1" spans="1:2">
      <c r="A3" s="107" t="s">
        <v>37</v>
      </c>
      <c r="B3" s="108" t="s">
        <v>38</v>
      </c>
    </row>
    <row r="4" customHeight="1" spans="1:2">
      <c r="A4" s="110"/>
      <c r="B4" s="115"/>
    </row>
    <row r="5" customHeight="1" spans="1:2">
      <c r="A5" s="111" t="s">
        <v>84</v>
      </c>
      <c r="B5" s="111"/>
    </row>
  </sheetData>
  <mergeCells count="2">
    <mergeCell ref="A1:B1"/>
    <mergeCell ref="A5:B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2" sqref="E12"/>
    </sheetView>
  </sheetViews>
  <sheetFormatPr defaultColWidth="10" defaultRowHeight="28" customHeight="1" outlineLevelRow="5" outlineLevelCol="4"/>
  <cols>
    <col min="1" max="1" width="19.325" style="104" customWidth="1"/>
    <col min="2" max="2" width="18.2416666666667" style="104" customWidth="1"/>
    <col min="3" max="3" width="27.25" style="104" customWidth="1"/>
    <col min="4" max="4" width="32" style="104" customWidth="1"/>
    <col min="5" max="5" width="34.5" style="104" customWidth="1"/>
    <col min="6" max="16384" width="10" style="104"/>
  </cols>
  <sheetData>
    <row r="1" customHeight="1" spans="1:5">
      <c r="A1" s="105" t="s">
        <v>216</v>
      </c>
      <c r="B1" s="105"/>
      <c r="C1" s="105"/>
      <c r="D1" s="105"/>
      <c r="E1" s="105"/>
    </row>
    <row r="2" customHeight="1" spans="1:5">
      <c r="A2" s="112" t="s">
        <v>34</v>
      </c>
      <c r="B2" s="112"/>
      <c r="C2" s="112"/>
      <c r="D2" s="112"/>
      <c r="E2" s="112"/>
    </row>
    <row r="3" customHeight="1" spans="1:5">
      <c r="A3" s="107" t="s">
        <v>147</v>
      </c>
      <c r="B3" s="113" t="s">
        <v>100</v>
      </c>
      <c r="C3" s="113" t="s">
        <v>217</v>
      </c>
      <c r="D3" s="113" t="s">
        <v>218</v>
      </c>
      <c r="E3" s="108" t="s">
        <v>219</v>
      </c>
    </row>
    <row r="4" customHeight="1" spans="1:5">
      <c r="A4" s="107" t="s">
        <v>170</v>
      </c>
      <c r="B4" s="113">
        <v>1</v>
      </c>
      <c r="C4" s="113">
        <v>2</v>
      </c>
      <c r="D4" s="113">
        <v>3</v>
      </c>
      <c r="E4" s="108">
        <v>4</v>
      </c>
    </row>
    <row r="5" customHeight="1" spans="1:5">
      <c r="A5" s="110"/>
      <c r="B5" s="114"/>
      <c r="C5" s="114"/>
      <c r="D5" s="114"/>
      <c r="E5" s="115"/>
    </row>
    <row r="6" customHeight="1" spans="1:4">
      <c r="A6" s="111" t="s">
        <v>84</v>
      </c>
      <c r="B6" s="111"/>
      <c r="C6" s="111"/>
      <c r="D6" s="111"/>
    </row>
  </sheetData>
  <mergeCells count="3">
    <mergeCell ref="A1:E1"/>
    <mergeCell ref="A2:E2"/>
    <mergeCell ref="A6:D6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4" sqref="B4"/>
    </sheetView>
  </sheetViews>
  <sheetFormatPr defaultColWidth="10" defaultRowHeight="28" customHeight="1" outlineLevelRow="7" outlineLevelCol="1"/>
  <cols>
    <col min="1" max="2" width="64.5" style="104" customWidth="1"/>
  </cols>
  <sheetData>
    <row r="1" ht="38" customHeight="1" spans="1:2">
      <c r="A1" s="105" t="s">
        <v>220</v>
      </c>
      <c r="B1" s="105"/>
    </row>
    <row r="2" customHeight="1" spans="1:2">
      <c r="A2" s="106" t="s">
        <v>221</v>
      </c>
      <c r="B2" s="106"/>
    </row>
    <row r="3" customHeight="1" spans="1:2">
      <c r="A3" s="107" t="s">
        <v>37</v>
      </c>
      <c r="B3" s="108" t="s">
        <v>38</v>
      </c>
    </row>
    <row r="4" customHeight="1" spans="1:2">
      <c r="A4" s="107" t="s">
        <v>170</v>
      </c>
      <c r="B4" s="108">
        <v>1</v>
      </c>
    </row>
    <row r="5" customHeight="1" spans="1:2">
      <c r="A5" s="107" t="s">
        <v>222</v>
      </c>
      <c r="B5" s="109">
        <v>0</v>
      </c>
    </row>
    <row r="6" customHeight="1" spans="1:2">
      <c r="A6" s="107"/>
      <c r="B6" s="109">
        <v>0</v>
      </c>
    </row>
    <row r="7" customHeight="1" spans="1:2">
      <c r="A7" s="110"/>
      <c r="B7" s="109">
        <v>0</v>
      </c>
    </row>
    <row r="8" customHeight="1" spans="1:1">
      <c r="A8" s="111" t="s">
        <v>84</v>
      </c>
    </row>
  </sheetData>
  <mergeCells count="2">
    <mergeCell ref="A1:B1"/>
    <mergeCell ref="A2:B2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20" workbookViewId="0">
      <selection activeCell="C27" sqref="C27"/>
    </sheetView>
  </sheetViews>
  <sheetFormatPr defaultColWidth="9" defaultRowHeight="13.5" outlineLevelCol="3"/>
  <cols>
    <col min="1" max="1" width="12.5" style="90" customWidth="1"/>
    <col min="2" max="2" width="13.875" style="91" customWidth="1"/>
    <col min="3" max="3" width="21" style="91" customWidth="1"/>
    <col min="4" max="4" width="83.875" style="90" customWidth="1"/>
    <col min="5" max="16384" width="9" style="90"/>
  </cols>
  <sheetData>
    <row r="1" s="90" customFormat="1" ht="38" customHeight="1" spans="1:4">
      <c r="A1" s="92" t="s">
        <v>223</v>
      </c>
      <c r="B1" s="92"/>
      <c r="C1" s="92"/>
      <c r="D1" s="92"/>
    </row>
    <row r="2" s="90" customFormat="1" ht="28" customHeight="1" spans="1:4">
      <c r="A2" s="93" t="s">
        <v>224</v>
      </c>
      <c r="B2" s="94"/>
      <c r="C2" s="95"/>
      <c r="D2" s="95"/>
    </row>
    <row r="3" s="90" customFormat="1" ht="28" customHeight="1" spans="1:4">
      <c r="A3" s="96" t="s">
        <v>225</v>
      </c>
      <c r="B3" s="96" t="s">
        <v>151</v>
      </c>
      <c r="C3" s="96"/>
      <c r="D3" s="96"/>
    </row>
    <row r="4" s="90" customFormat="1" ht="28" customHeight="1" spans="1:4">
      <c r="A4" s="97" t="s">
        <v>226</v>
      </c>
      <c r="B4" s="96" t="s">
        <v>227</v>
      </c>
      <c r="C4" s="96"/>
      <c r="D4" s="96" t="s">
        <v>228</v>
      </c>
    </row>
    <row r="5" s="90" customFormat="1" ht="34" customHeight="1" spans="1:4">
      <c r="A5" s="97"/>
      <c r="B5" s="98" t="s">
        <v>229</v>
      </c>
      <c r="C5" s="96"/>
      <c r="D5" s="99" t="s">
        <v>230</v>
      </c>
    </row>
    <row r="6" s="90" customFormat="1" ht="61" customHeight="1" spans="1:4">
      <c r="A6" s="97" t="s">
        <v>231</v>
      </c>
      <c r="B6" s="100" t="s">
        <v>232</v>
      </c>
      <c r="C6" s="101"/>
      <c r="D6" s="101"/>
    </row>
    <row r="7" s="90" customFormat="1" ht="28" customHeight="1" spans="1:4">
      <c r="A7" s="98" t="s">
        <v>233</v>
      </c>
      <c r="B7" s="96" t="s">
        <v>234</v>
      </c>
      <c r="C7" s="96" t="s">
        <v>235</v>
      </c>
      <c r="D7" s="102" t="s">
        <v>236</v>
      </c>
    </row>
    <row r="8" s="90" customFormat="1" ht="24" customHeight="1" spans="1:4">
      <c r="A8" s="98"/>
      <c r="B8" s="98" t="s">
        <v>237</v>
      </c>
      <c r="C8" s="96" t="s">
        <v>238</v>
      </c>
      <c r="D8" s="99" t="s">
        <v>239</v>
      </c>
    </row>
    <row r="9" s="90" customFormat="1" ht="47" customHeight="1" spans="1:4">
      <c r="A9" s="98"/>
      <c r="B9" s="96"/>
      <c r="C9" s="98" t="s">
        <v>240</v>
      </c>
      <c r="D9" s="99" t="s">
        <v>241</v>
      </c>
    </row>
    <row r="10" s="90" customFormat="1" ht="34" customHeight="1" spans="1:4">
      <c r="A10" s="98"/>
      <c r="B10" s="96"/>
      <c r="C10" s="96" t="s">
        <v>242</v>
      </c>
      <c r="D10" s="99" t="s">
        <v>243</v>
      </c>
    </row>
    <row r="11" s="90" customFormat="1" ht="28" customHeight="1" spans="1:4">
      <c r="A11" s="98"/>
      <c r="B11" s="98" t="s">
        <v>244</v>
      </c>
      <c r="C11" s="96" t="s">
        <v>238</v>
      </c>
      <c r="D11" s="99" t="s">
        <v>245</v>
      </c>
    </row>
    <row r="12" s="90" customFormat="1" ht="25" customHeight="1" spans="1:4">
      <c r="A12" s="98"/>
      <c r="B12" s="96"/>
      <c r="C12" s="96" t="s">
        <v>246</v>
      </c>
      <c r="D12" s="99" t="s">
        <v>247</v>
      </c>
    </row>
    <row r="13" s="90" customFormat="1" ht="40" customHeight="1" spans="1:4">
      <c r="A13" s="98"/>
      <c r="B13" s="96"/>
      <c r="C13" s="98" t="s">
        <v>240</v>
      </c>
      <c r="D13" s="99" t="s">
        <v>248</v>
      </c>
    </row>
    <row r="14" s="90" customFormat="1" ht="30" customHeight="1" spans="1:4">
      <c r="A14" s="98"/>
      <c r="B14" s="96"/>
      <c r="C14" s="96" t="s">
        <v>242</v>
      </c>
      <c r="D14" s="99" t="s">
        <v>249</v>
      </c>
    </row>
    <row r="15" s="90" customFormat="1" ht="28" customHeight="1" spans="1:4">
      <c r="A15" s="98" t="s">
        <v>233</v>
      </c>
      <c r="B15" s="97" t="s">
        <v>250</v>
      </c>
      <c r="C15" s="98" t="s">
        <v>251</v>
      </c>
      <c r="D15" s="99" t="s">
        <v>252</v>
      </c>
    </row>
    <row r="16" s="90" customFormat="1" ht="28" customHeight="1" spans="1:4">
      <c r="A16" s="98"/>
      <c r="B16" s="97"/>
      <c r="C16" s="96" t="s">
        <v>253</v>
      </c>
      <c r="D16" s="99" t="s">
        <v>254</v>
      </c>
    </row>
    <row r="17" s="90" customFormat="1" ht="28" customHeight="1" spans="1:4">
      <c r="A17" s="98"/>
      <c r="B17" s="97"/>
      <c r="C17" s="98" t="s">
        <v>255</v>
      </c>
      <c r="D17" s="99" t="s">
        <v>256</v>
      </c>
    </row>
    <row r="18" s="90" customFormat="1" ht="28" customHeight="1" spans="1:4">
      <c r="A18" s="98"/>
      <c r="B18" s="97"/>
      <c r="C18" s="98" t="s">
        <v>257</v>
      </c>
      <c r="D18" s="99" t="s">
        <v>258</v>
      </c>
    </row>
    <row r="19" s="90" customFormat="1" ht="94" customHeight="1" spans="1:4">
      <c r="A19" s="98" t="s">
        <v>259</v>
      </c>
      <c r="B19" s="96"/>
      <c r="C19" s="96"/>
      <c r="D19" s="96"/>
    </row>
    <row r="20" s="90" customFormat="1" ht="87" customHeight="1" spans="1:4">
      <c r="A20" s="97" t="s">
        <v>260</v>
      </c>
      <c r="B20" s="98" t="s">
        <v>261</v>
      </c>
      <c r="C20" s="98" t="s">
        <v>262</v>
      </c>
      <c r="D20" s="96"/>
    </row>
    <row r="21" s="90" customFormat="1" ht="87" customHeight="1" spans="1:4">
      <c r="A21" s="97"/>
      <c r="B21" s="98" t="s">
        <v>263</v>
      </c>
      <c r="C21" s="98" t="s">
        <v>262</v>
      </c>
      <c r="D21" s="96"/>
    </row>
    <row r="22" s="90" customFormat="1" ht="34" customHeight="1" spans="1:4">
      <c r="A22" s="103" t="s">
        <v>264</v>
      </c>
      <c r="B22" s="91"/>
      <c r="C22" s="103"/>
      <c r="D22" s="103"/>
    </row>
  </sheetData>
  <mergeCells count="17">
    <mergeCell ref="A1:D1"/>
    <mergeCell ref="A2:D2"/>
    <mergeCell ref="B3:D3"/>
    <mergeCell ref="B4:C4"/>
    <mergeCell ref="B5:C5"/>
    <mergeCell ref="B6:D6"/>
    <mergeCell ref="B19:D19"/>
    <mergeCell ref="C20:D20"/>
    <mergeCell ref="C21:D21"/>
    <mergeCell ref="A22:D22"/>
    <mergeCell ref="A4:A5"/>
    <mergeCell ref="A7:A14"/>
    <mergeCell ref="A15:A18"/>
    <mergeCell ref="A20:A21"/>
    <mergeCell ref="B8:B10"/>
    <mergeCell ref="B11:B14"/>
    <mergeCell ref="B15:B18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2" sqref="G12"/>
    </sheetView>
  </sheetViews>
  <sheetFormatPr defaultColWidth="8.85833333333333" defaultRowHeight="15.75"/>
  <cols>
    <col min="1" max="1" width="4" style="73" customWidth="1"/>
    <col min="2" max="2" width="12.125" style="74" customWidth="1"/>
    <col min="3" max="3" width="22.25" style="71" customWidth="1"/>
    <col min="4" max="4" width="21.25" style="71" customWidth="1"/>
    <col min="5" max="5" width="13.625" style="71" customWidth="1"/>
    <col min="6" max="6" width="15.75" style="71" customWidth="1"/>
    <col min="7" max="7" width="12.25" style="75" customWidth="1"/>
    <col min="8" max="8" width="11.5" style="71" customWidth="1"/>
    <col min="9" max="9" width="18.25" style="71" customWidth="1"/>
    <col min="10" max="10" width="4.875" style="71" customWidth="1"/>
    <col min="11" max="16384" width="8.85833333333333" style="68"/>
  </cols>
  <sheetData>
    <row r="1" s="68" customFormat="1" ht="35" customHeight="1" spans="1:10">
      <c r="A1" s="76" t="s">
        <v>265</v>
      </c>
      <c r="B1" s="76"/>
      <c r="C1" s="76"/>
      <c r="D1" s="76"/>
      <c r="E1" s="76"/>
      <c r="F1" s="76"/>
      <c r="G1" s="76"/>
      <c r="H1" s="76"/>
      <c r="I1" s="76"/>
      <c r="J1" s="89"/>
    </row>
    <row r="2" s="69" customFormat="1" ht="36" customHeight="1" spans="1:9">
      <c r="A2" s="77">
        <v>1</v>
      </c>
      <c r="B2" s="78" t="s">
        <v>266</v>
      </c>
      <c r="C2" s="79"/>
      <c r="D2" s="77" t="s">
        <v>267</v>
      </c>
      <c r="E2" s="77"/>
      <c r="F2" s="78" t="s">
        <v>268</v>
      </c>
      <c r="G2" s="38" t="s">
        <v>269</v>
      </c>
      <c r="H2" s="80"/>
      <c r="I2" s="80"/>
    </row>
    <row r="3" s="69" customFormat="1" ht="21" customHeight="1" spans="1:9">
      <c r="A3" s="77">
        <v>2</v>
      </c>
      <c r="B3" s="78" t="s">
        <v>270</v>
      </c>
      <c r="C3" s="79"/>
      <c r="D3" s="77" t="s">
        <v>271</v>
      </c>
      <c r="E3" s="77"/>
      <c r="F3" s="78" t="s">
        <v>272</v>
      </c>
      <c r="G3" s="79" t="s">
        <v>273</v>
      </c>
      <c r="H3" s="79"/>
      <c r="I3" s="79"/>
    </row>
    <row r="4" s="70" customFormat="1" ht="20" customHeight="1" spans="1:9">
      <c r="A4" s="77">
        <v>3</v>
      </c>
      <c r="B4" s="78" t="s">
        <v>274</v>
      </c>
      <c r="C4" s="79"/>
      <c r="D4" s="79"/>
      <c r="E4" s="79"/>
      <c r="F4" s="81"/>
      <c r="G4" s="79"/>
      <c r="H4" s="79"/>
      <c r="I4" s="79"/>
    </row>
    <row r="5" s="70" customFormat="1" ht="20" customHeight="1" spans="1:9">
      <c r="A5" s="77">
        <v>4</v>
      </c>
      <c r="B5" s="82" t="s">
        <v>275</v>
      </c>
      <c r="C5" s="83" t="s">
        <v>276</v>
      </c>
      <c r="D5" s="77"/>
      <c r="E5" s="77"/>
      <c r="F5" s="77"/>
      <c r="G5" s="77"/>
      <c r="H5" s="77"/>
      <c r="I5" s="77"/>
    </row>
    <row r="6" s="71" customFormat="1" ht="53" customHeight="1" spans="1:9">
      <c r="A6" s="77">
        <v>5</v>
      </c>
      <c r="B6" s="77"/>
      <c r="C6" s="83" t="s">
        <v>277</v>
      </c>
      <c r="D6" s="38" t="s">
        <v>278</v>
      </c>
      <c r="E6" s="80"/>
      <c r="F6" s="80"/>
      <c r="G6" s="80"/>
      <c r="H6" s="80"/>
      <c r="I6" s="80"/>
    </row>
    <row r="7" s="72" customFormat="1" ht="22" customHeight="1" spans="1:9">
      <c r="A7" s="84">
        <v>6</v>
      </c>
      <c r="B7" s="85" t="s">
        <v>279</v>
      </c>
      <c r="C7" s="86"/>
      <c r="D7" s="86"/>
      <c r="E7" s="86"/>
      <c r="F7" s="86"/>
      <c r="G7" s="86"/>
      <c r="H7" s="86"/>
      <c r="I7" s="85" t="s">
        <v>280</v>
      </c>
    </row>
    <row r="8" s="72" customFormat="1" ht="22" customHeight="1" spans="1:9">
      <c r="A8" s="84">
        <v>7</v>
      </c>
      <c r="B8" s="85" t="s">
        <v>234</v>
      </c>
      <c r="C8" s="85" t="s">
        <v>235</v>
      </c>
      <c r="D8" s="85" t="s">
        <v>281</v>
      </c>
      <c r="E8" s="85" t="s">
        <v>282</v>
      </c>
      <c r="F8" s="87" t="s">
        <v>283</v>
      </c>
      <c r="G8" s="87" t="s">
        <v>284</v>
      </c>
      <c r="H8" s="87" t="s">
        <v>285</v>
      </c>
      <c r="I8" s="86"/>
    </row>
    <row r="9" s="69" customFormat="1" ht="22" customHeight="1" spans="1:9">
      <c r="A9" s="77">
        <v>8</v>
      </c>
      <c r="B9" s="82" t="s">
        <v>286</v>
      </c>
      <c r="C9" s="82" t="s">
        <v>287</v>
      </c>
      <c r="D9" s="82" t="s">
        <v>288</v>
      </c>
      <c r="E9" s="82">
        <v>100</v>
      </c>
      <c r="F9" s="88"/>
      <c r="G9" s="82" t="s">
        <v>289</v>
      </c>
      <c r="H9" s="82" t="s">
        <v>290</v>
      </c>
      <c r="I9" s="82"/>
    </row>
    <row r="10" s="69" customFormat="1" ht="22" customHeight="1" spans="1:9">
      <c r="A10" s="77">
        <v>9</v>
      </c>
      <c r="B10" s="78"/>
      <c r="C10" s="82" t="s">
        <v>291</v>
      </c>
      <c r="D10" s="82"/>
      <c r="E10" s="82"/>
      <c r="F10" s="88"/>
      <c r="G10" s="82"/>
      <c r="H10" s="82"/>
      <c r="I10" s="82"/>
    </row>
    <row r="11" s="69" customFormat="1" ht="22" customHeight="1" spans="1:9">
      <c r="A11" s="77"/>
      <c r="B11" s="78"/>
      <c r="C11" s="82" t="s">
        <v>292</v>
      </c>
      <c r="D11" s="82"/>
      <c r="E11" s="82"/>
      <c r="F11" s="82"/>
      <c r="G11" s="82"/>
      <c r="H11" s="82"/>
      <c r="I11" s="82"/>
    </row>
    <row r="12" s="69" customFormat="1" ht="22" customHeight="1" spans="1:9">
      <c r="A12" s="77">
        <v>11</v>
      </c>
      <c r="B12" s="82" t="s">
        <v>293</v>
      </c>
      <c r="C12" s="82" t="s">
        <v>294</v>
      </c>
      <c r="D12" s="82" t="s">
        <v>295</v>
      </c>
      <c r="E12" s="82">
        <v>70</v>
      </c>
      <c r="F12" s="88"/>
      <c r="G12" s="82" t="s">
        <v>296</v>
      </c>
      <c r="H12" s="82" t="s">
        <v>290</v>
      </c>
      <c r="I12" s="82"/>
    </row>
    <row r="13" s="69" customFormat="1" ht="22" customHeight="1" spans="1:9">
      <c r="A13" s="77"/>
      <c r="B13" s="77"/>
      <c r="C13" s="82"/>
      <c r="D13" s="82" t="s">
        <v>297</v>
      </c>
      <c r="E13" s="82">
        <v>25</v>
      </c>
      <c r="F13" s="88"/>
      <c r="G13" s="82" t="s">
        <v>296</v>
      </c>
      <c r="H13" s="82" t="s">
        <v>290</v>
      </c>
      <c r="I13" s="82"/>
    </row>
    <row r="14" s="69" customFormat="1" ht="22" customHeight="1" spans="1:9">
      <c r="A14" s="77">
        <v>12</v>
      </c>
      <c r="B14" s="77"/>
      <c r="C14" s="82" t="s">
        <v>298</v>
      </c>
      <c r="D14" s="82" t="s">
        <v>299</v>
      </c>
      <c r="E14" s="82">
        <v>100</v>
      </c>
      <c r="F14" s="88"/>
      <c r="G14" s="82" t="s">
        <v>289</v>
      </c>
      <c r="H14" s="82" t="s">
        <v>300</v>
      </c>
      <c r="I14" s="82"/>
    </row>
    <row r="15" s="69" customFormat="1" ht="22" customHeight="1" spans="1:9">
      <c r="A15" s="77">
        <v>13</v>
      </c>
      <c r="B15" s="77"/>
      <c r="C15" s="82" t="s">
        <v>301</v>
      </c>
      <c r="D15" s="82" t="s">
        <v>302</v>
      </c>
      <c r="E15" s="82">
        <v>100</v>
      </c>
      <c r="F15" s="82"/>
      <c r="G15" s="82" t="s">
        <v>289</v>
      </c>
      <c r="H15" s="82" t="s">
        <v>300</v>
      </c>
      <c r="I15" s="82"/>
    </row>
    <row r="16" s="69" customFormat="1" ht="22" customHeight="1" spans="1:9">
      <c r="A16" s="77">
        <v>14</v>
      </c>
      <c r="B16" s="82" t="s">
        <v>303</v>
      </c>
      <c r="C16" s="82" t="s">
        <v>304</v>
      </c>
      <c r="D16" s="82"/>
      <c r="E16" s="82"/>
      <c r="F16" s="88"/>
      <c r="G16" s="82"/>
      <c r="H16" s="82"/>
      <c r="I16" s="82"/>
    </row>
    <row r="17" s="69" customFormat="1" ht="22" customHeight="1" spans="1:9">
      <c r="A17" s="77">
        <v>15</v>
      </c>
      <c r="B17" s="77"/>
      <c r="C17" s="82" t="s">
        <v>251</v>
      </c>
      <c r="D17" s="82" t="s">
        <v>305</v>
      </c>
      <c r="E17" s="82" t="s">
        <v>306</v>
      </c>
      <c r="F17" s="88"/>
      <c r="G17" s="82"/>
      <c r="H17" s="82" t="s">
        <v>307</v>
      </c>
      <c r="I17" s="82"/>
    </row>
    <row r="18" s="69" customFormat="1" ht="22" customHeight="1" spans="1:9">
      <c r="A18" s="77">
        <v>16</v>
      </c>
      <c r="B18" s="77"/>
      <c r="C18" s="82" t="s">
        <v>308</v>
      </c>
      <c r="D18" s="82"/>
      <c r="E18" s="82"/>
      <c r="F18" s="82"/>
      <c r="G18" s="82"/>
      <c r="H18" s="82"/>
      <c r="I18" s="82"/>
    </row>
    <row r="19" s="69" customFormat="1" ht="22" customHeight="1" spans="1:9">
      <c r="A19" s="77">
        <v>17</v>
      </c>
      <c r="B19" s="78" t="s">
        <v>309</v>
      </c>
      <c r="C19" s="82" t="s">
        <v>257</v>
      </c>
      <c r="D19" s="82" t="s">
        <v>310</v>
      </c>
      <c r="E19" s="82">
        <v>85</v>
      </c>
      <c r="F19" s="88"/>
      <c r="G19" s="82" t="s">
        <v>289</v>
      </c>
      <c r="H19" s="82" t="s">
        <v>311</v>
      </c>
      <c r="I19" s="82"/>
    </row>
    <row r="20" s="68" customFormat="1" spans="1:10">
      <c r="A20" s="73"/>
      <c r="B20" s="74"/>
      <c r="C20" s="71"/>
      <c r="D20" s="71"/>
      <c r="E20" s="71"/>
      <c r="F20" s="71"/>
      <c r="G20" s="75"/>
      <c r="H20" s="71"/>
      <c r="I20" s="71"/>
      <c r="J20" s="71"/>
    </row>
  </sheetData>
  <mergeCells count="18">
    <mergeCell ref="A1:I1"/>
    <mergeCell ref="B2:C2"/>
    <mergeCell ref="D2:E2"/>
    <mergeCell ref="G2:I2"/>
    <mergeCell ref="B3:C3"/>
    <mergeCell ref="D3:E3"/>
    <mergeCell ref="G3:I3"/>
    <mergeCell ref="B4:E4"/>
    <mergeCell ref="F4:I4"/>
    <mergeCell ref="C5:I5"/>
    <mergeCell ref="D6:I6"/>
    <mergeCell ref="B7:H7"/>
    <mergeCell ref="B5:B6"/>
    <mergeCell ref="B9:B11"/>
    <mergeCell ref="B12:B15"/>
    <mergeCell ref="B16:B18"/>
    <mergeCell ref="C12:C13"/>
    <mergeCell ref="I7:I8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zoomScale="115" zoomScaleNormal="115" workbookViewId="0">
      <selection activeCell="N12" sqref="N12"/>
    </sheetView>
  </sheetViews>
  <sheetFormatPr defaultColWidth="8" defaultRowHeight="28" customHeight="1"/>
  <cols>
    <col min="1" max="1" width="7.06666666666667" style="46" customWidth="1"/>
    <col min="2" max="2" width="16.3" style="46" customWidth="1"/>
    <col min="3" max="3" width="15.4333333333333" style="46" customWidth="1"/>
    <col min="4" max="4" width="11.0916666666667" style="46" customWidth="1"/>
    <col min="5" max="5" width="5.875" style="46" customWidth="1"/>
    <col min="6" max="6" width="5.375" style="46" customWidth="1"/>
    <col min="7" max="7" width="4.375" style="46" customWidth="1"/>
    <col min="8" max="8" width="5.75" style="46" customWidth="1"/>
    <col min="9" max="9" width="5.65" style="46" customWidth="1"/>
    <col min="10" max="10" width="8.15" style="46" customWidth="1"/>
    <col min="11" max="11" width="7.875" style="46" customWidth="1"/>
    <col min="12" max="15" width="6.75" style="46" customWidth="1"/>
    <col min="16" max="16" width="4.375" style="46" customWidth="1"/>
    <col min="17" max="17" width="5.5" style="46" customWidth="1"/>
    <col min="18" max="18" width="5.25" style="46" customWidth="1"/>
    <col min="19" max="16384" width="8" style="46"/>
  </cols>
  <sheetData>
    <row r="1" s="46" customFormat="1" ht="29" customHeight="1" spans="1:18">
      <c r="A1" s="47" t="s">
        <v>312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="46" customFormat="1" ht="19" customHeight="1" spans="1:18">
      <c r="A2" s="48" t="s">
        <v>313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="46" customFormat="1" customHeight="1" spans="1:18">
      <c r="A3" s="49" t="s">
        <v>314</v>
      </c>
      <c r="B3" s="49" t="s">
        <v>147</v>
      </c>
      <c r="C3" s="49" t="s">
        <v>37</v>
      </c>
      <c r="D3" s="49"/>
      <c r="E3" s="49" t="s">
        <v>315</v>
      </c>
      <c r="F3" s="49" t="s">
        <v>316</v>
      </c>
      <c r="G3" s="49" t="s">
        <v>317</v>
      </c>
      <c r="H3" s="49" t="s">
        <v>318</v>
      </c>
      <c r="I3" s="49" t="s">
        <v>319</v>
      </c>
      <c r="J3" s="49" t="s">
        <v>320</v>
      </c>
      <c r="K3" s="49"/>
      <c r="L3" s="49"/>
      <c r="M3" s="49"/>
      <c r="N3" s="49"/>
      <c r="O3" s="49"/>
      <c r="P3" s="49"/>
      <c r="Q3" s="49"/>
      <c r="R3" s="49" t="s">
        <v>321</v>
      </c>
    </row>
    <row r="4" s="46" customFormat="1" customHeight="1" spans="1:18">
      <c r="A4" s="50"/>
      <c r="B4" s="50"/>
      <c r="C4" s="50" t="s">
        <v>322</v>
      </c>
      <c r="D4" s="50" t="s">
        <v>323</v>
      </c>
      <c r="E4" s="50"/>
      <c r="F4" s="50"/>
      <c r="G4" s="50"/>
      <c r="H4" s="50"/>
      <c r="I4" s="50"/>
      <c r="J4" s="50" t="s">
        <v>100</v>
      </c>
      <c r="K4" s="50" t="s">
        <v>324</v>
      </c>
      <c r="L4" s="50" t="s">
        <v>325</v>
      </c>
      <c r="M4" s="50" t="s">
        <v>326</v>
      </c>
      <c r="N4" s="50" t="s">
        <v>327</v>
      </c>
      <c r="O4" s="50" t="s">
        <v>328</v>
      </c>
      <c r="P4" s="50" t="s">
        <v>329</v>
      </c>
      <c r="Q4" s="50" t="s">
        <v>330</v>
      </c>
      <c r="R4" s="50"/>
    </row>
    <row r="5" s="46" customFormat="1" ht="30" customHeight="1" spans="1:18">
      <c r="A5" s="50" t="s">
        <v>331</v>
      </c>
      <c r="B5" s="50" t="s">
        <v>332</v>
      </c>
      <c r="C5" s="50" t="s">
        <v>332</v>
      </c>
      <c r="D5" s="50" t="s">
        <v>332</v>
      </c>
      <c r="E5" s="50" t="s">
        <v>332</v>
      </c>
      <c r="F5" s="50" t="s">
        <v>332</v>
      </c>
      <c r="G5" s="50" t="s">
        <v>332</v>
      </c>
      <c r="H5" s="50" t="s">
        <v>332</v>
      </c>
      <c r="I5" s="50" t="s">
        <v>332</v>
      </c>
      <c r="J5" s="58">
        <v>149440</v>
      </c>
      <c r="K5" s="58">
        <v>149440</v>
      </c>
      <c r="L5" s="50"/>
      <c r="M5" s="50" t="str">
        <f t="shared" ref="J5:Q5" si="0">M6</f>
        <v/>
      </c>
      <c r="N5" s="50" t="str">
        <f t="shared" si="0"/>
        <v/>
      </c>
      <c r="O5" s="50" t="str">
        <f t="shared" si="0"/>
        <v/>
      </c>
      <c r="P5" s="50" t="str">
        <f t="shared" si="0"/>
        <v/>
      </c>
      <c r="Q5" s="50" t="str">
        <f t="shared" si="0"/>
        <v/>
      </c>
      <c r="R5" s="50" t="s">
        <v>332</v>
      </c>
    </row>
    <row r="6" s="46" customFormat="1" ht="35" customHeight="1" spans="1:18">
      <c r="A6" s="50">
        <v>220001</v>
      </c>
      <c r="B6" s="50" t="s">
        <v>151</v>
      </c>
      <c r="C6" s="50" t="s">
        <v>332</v>
      </c>
      <c r="D6" s="50" t="s">
        <v>332</v>
      </c>
      <c r="E6" s="50" t="s">
        <v>332</v>
      </c>
      <c r="F6" s="50" t="s">
        <v>332</v>
      </c>
      <c r="G6" s="50" t="s">
        <v>332</v>
      </c>
      <c r="H6" s="50" t="s">
        <v>332</v>
      </c>
      <c r="I6" s="50" t="s">
        <v>332</v>
      </c>
      <c r="J6" s="58">
        <f>J7+J8+J9+J10+J11+J12+J13</f>
        <v>149440</v>
      </c>
      <c r="K6" s="58">
        <f>K7+K8+K9+K10+K11+K12+K13</f>
        <v>149440</v>
      </c>
      <c r="L6" s="50"/>
      <c r="M6" s="59" t="s">
        <v>332</v>
      </c>
      <c r="N6" s="50" t="s">
        <v>332</v>
      </c>
      <c r="O6" s="50" t="s">
        <v>332</v>
      </c>
      <c r="P6" s="50" t="s">
        <v>332</v>
      </c>
      <c r="Q6" s="50" t="s">
        <v>332</v>
      </c>
      <c r="R6" s="50" t="s">
        <v>332</v>
      </c>
    </row>
    <row r="7" s="46" customFormat="1" ht="22" customHeight="1" spans="1:18">
      <c r="A7" s="51" t="s">
        <v>332</v>
      </c>
      <c r="B7" s="51" t="s">
        <v>332</v>
      </c>
      <c r="C7" s="51" t="s">
        <v>333</v>
      </c>
      <c r="D7" s="51" t="s">
        <v>332</v>
      </c>
      <c r="E7" s="51" t="s">
        <v>334</v>
      </c>
      <c r="F7" s="51" t="s">
        <v>334</v>
      </c>
      <c r="G7" s="51" t="s">
        <v>332</v>
      </c>
      <c r="H7" s="51">
        <v>54</v>
      </c>
      <c r="I7" s="51" t="s">
        <v>296</v>
      </c>
      <c r="J7" s="51">
        <v>26000</v>
      </c>
      <c r="K7" s="51">
        <v>26000</v>
      </c>
      <c r="L7" s="60"/>
      <c r="M7" s="56"/>
      <c r="N7" s="61" t="s">
        <v>332</v>
      </c>
      <c r="O7" s="51" t="s">
        <v>332</v>
      </c>
      <c r="P7" s="51" t="s">
        <v>332</v>
      </c>
      <c r="Q7" s="51" t="s">
        <v>332</v>
      </c>
      <c r="R7" s="51" t="s">
        <v>332</v>
      </c>
    </row>
    <row r="8" s="46" customFormat="1" ht="22" customHeight="1" spans="1:18">
      <c r="A8" s="51" t="s">
        <v>332</v>
      </c>
      <c r="B8" s="51" t="s">
        <v>332</v>
      </c>
      <c r="C8" s="51" t="s">
        <v>335</v>
      </c>
      <c r="D8" s="51" t="s">
        <v>336</v>
      </c>
      <c r="E8" s="51" t="s">
        <v>334</v>
      </c>
      <c r="F8" s="51" t="s">
        <v>334</v>
      </c>
      <c r="G8" s="51" t="s">
        <v>332</v>
      </c>
      <c r="H8" s="51">
        <v>6</v>
      </c>
      <c r="I8" s="51" t="s">
        <v>337</v>
      </c>
      <c r="J8" s="51">
        <v>9000</v>
      </c>
      <c r="K8" s="51">
        <v>9000</v>
      </c>
      <c r="L8" s="60"/>
      <c r="M8" s="56"/>
      <c r="N8" s="61" t="s">
        <v>332</v>
      </c>
      <c r="O8" s="51" t="s">
        <v>332</v>
      </c>
      <c r="P8" s="51" t="s">
        <v>332</v>
      </c>
      <c r="Q8" s="51" t="s">
        <v>332</v>
      </c>
      <c r="R8" s="51" t="s">
        <v>332</v>
      </c>
    </row>
    <row r="9" s="46" customFormat="1" ht="22" customHeight="1" spans="1:18">
      <c r="A9" s="51" t="s">
        <v>332</v>
      </c>
      <c r="B9" s="51" t="s">
        <v>332</v>
      </c>
      <c r="C9" s="51" t="s">
        <v>295</v>
      </c>
      <c r="D9" s="51" t="s">
        <v>338</v>
      </c>
      <c r="E9" s="51" t="s">
        <v>339</v>
      </c>
      <c r="F9" s="51" t="s">
        <v>334</v>
      </c>
      <c r="G9" s="51" t="s">
        <v>332</v>
      </c>
      <c r="H9" s="51">
        <v>327</v>
      </c>
      <c r="I9" s="51" t="s">
        <v>296</v>
      </c>
      <c r="J9" s="51">
        <v>29000</v>
      </c>
      <c r="K9" s="51">
        <v>29000</v>
      </c>
      <c r="L9" s="60"/>
      <c r="M9" s="56"/>
      <c r="N9" s="61" t="s">
        <v>332</v>
      </c>
      <c r="O9" s="51" t="s">
        <v>332</v>
      </c>
      <c r="P9" s="51" t="s">
        <v>332</v>
      </c>
      <c r="Q9" s="51" t="s">
        <v>332</v>
      </c>
      <c r="R9" s="51" t="s">
        <v>332</v>
      </c>
    </row>
    <row r="10" s="46" customFormat="1" ht="22" customHeight="1" spans="1:18">
      <c r="A10" s="51" t="s">
        <v>332</v>
      </c>
      <c r="B10" s="51" t="s">
        <v>332</v>
      </c>
      <c r="C10" s="51" t="s">
        <v>340</v>
      </c>
      <c r="D10" s="51" t="s">
        <v>341</v>
      </c>
      <c r="E10" s="51" t="s">
        <v>339</v>
      </c>
      <c r="F10" s="51" t="s">
        <v>334</v>
      </c>
      <c r="G10" s="51" t="s">
        <v>332</v>
      </c>
      <c r="H10" s="51">
        <v>10</v>
      </c>
      <c r="I10" s="51" t="s">
        <v>296</v>
      </c>
      <c r="J10" s="51">
        <v>2000</v>
      </c>
      <c r="K10" s="51">
        <v>2000</v>
      </c>
      <c r="L10" s="60"/>
      <c r="M10" s="56"/>
      <c r="N10" s="61" t="s">
        <v>332</v>
      </c>
      <c r="O10" s="51" t="s">
        <v>332</v>
      </c>
      <c r="P10" s="51" t="s">
        <v>332</v>
      </c>
      <c r="Q10" s="51" t="s">
        <v>332</v>
      </c>
      <c r="R10" s="51" t="s">
        <v>332</v>
      </c>
    </row>
    <row r="11" s="46" customFormat="1" ht="22" customHeight="1" spans="1:18">
      <c r="A11" s="51" t="s">
        <v>332</v>
      </c>
      <c r="B11" s="51" t="s">
        <v>332</v>
      </c>
      <c r="C11" s="51" t="s">
        <v>342</v>
      </c>
      <c r="D11" s="51" t="s">
        <v>343</v>
      </c>
      <c r="E11" s="51" t="s">
        <v>339</v>
      </c>
      <c r="F11" s="51" t="s">
        <v>334</v>
      </c>
      <c r="G11" s="51" t="s">
        <v>332</v>
      </c>
      <c r="H11" s="51">
        <v>11</v>
      </c>
      <c r="I11" s="51" t="s">
        <v>344</v>
      </c>
      <c r="J11" s="51">
        <v>2090</v>
      </c>
      <c r="K11" s="51">
        <v>2090</v>
      </c>
      <c r="L11" s="60"/>
      <c r="M11" s="56"/>
      <c r="N11" s="61" t="s">
        <v>332</v>
      </c>
      <c r="O11" s="51" t="s">
        <v>332</v>
      </c>
      <c r="P11" s="51" t="s">
        <v>332</v>
      </c>
      <c r="Q11" s="51" t="s">
        <v>332</v>
      </c>
      <c r="R11" s="51" t="s">
        <v>332</v>
      </c>
    </row>
    <row r="12" s="46" customFormat="1" ht="22" customHeight="1" spans="1:18">
      <c r="A12" s="51" t="s">
        <v>332</v>
      </c>
      <c r="B12" s="51" t="s">
        <v>332</v>
      </c>
      <c r="C12" s="51" t="s">
        <v>345</v>
      </c>
      <c r="D12" s="52" t="s">
        <v>346</v>
      </c>
      <c r="E12" s="52" t="s">
        <v>334</v>
      </c>
      <c r="F12" s="51" t="s">
        <v>334</v>
      </c>
      <c r="G12" s="52" t="s">
        <v>332</v>
      </c>
      <c r="H12" s="52">
        <v>7</v>
      </c>
      <c r="I12" s="52" t="s">
        <v>337</v>
      </c>
      <c r="J12" s="51">
        <v>31350</v>
      </c>
      <c r="K12" s="51">
        <v>31350</v>
      </c>
      <c r="L12" s="60"/>
      <c r="M12" s="56"/>
      <c r="N12" s="61" t="s">
        <v>332</v>
      </c>
      <c r="O12" s="51" t="s">
        <v>332</v>
      </c>
      <c r="P12" s="51" t="s">
        <v>332</v>
      </c>
      <c r="Q12" s="51" t="s">
        <v>332</v>
      </c>
      <c r="R12" s="51" t="s">
        <v>332</v>
      </c>
    </row>
    <row r="13" s="46" customFormat="1" ht="22" customHeight="1" spans="1:18">
      <c r="A13" s="52" t="s">
        <v>332</v>
      </c>
      <c r="B13" s="52" t="s">
        <v>332</v>
      </c>
      <c r="C13" s="51" t="s">
        <v>347</v>
      </c>
      <c r="D13" s="51"/>
      <c r="E13" s="51"/>
      <c r="F13" s="51"/>
      <c r="G13" s="51"/>
      <c r="H13" s="51"/>
      <c r="I13" s="51"/>
      <c r="J13" s="51">
        <v>50000</v>
      </c>
      <c r="K13" s="51">
        <v>50000</v>
      </c>
      <c r="L13" s="62"/>
      <c r="M13" s="56"/>
      <c r="N13" s="63" t="s">
        <v>332</v>
      </c>
      <c r="O13" s="52" t="s">
        <v>332</v>
      </c>
      <c r="P13" s="52" t="s">
        <v>332</v>
      </c>
      <c r="Q13" s="52" t="s">
        <v>332</v>
      </c>
      <c r="R13" s="52" t="s">
        <v>332</v>
      </c>
    </row>
    <row r="14" s="46" customFormat="1" ht="22" customHeight="1" spans="1:18">
      <c r="A14" s="53"/>
      <c r="B14" s="53"/>
      <c r="C14" s="54"/>
      <c r="D14" s="55"/>
      <c r="E14" s="54"/>
      <c r="F14" s="55"/>
      <c r="G14" s="55"/>
      <c r="H14" s="56"/>
      <c r="I14" s="54"/>
      <c r="J14" s="56"/>
      <c r="K14" s="56"/>
      <c r="L14" s="64"/>
      <c r="M14" s="53"/>
      <c r="N14" s="65"/>
      <c r="O14" s="53"/>
      <c r="P14" s="53"/>
      <c r="Q14" s="53"/>
      <c r="R14" s="53"/>
    </row>
    <row r="15" s="46" customFormat="1" ht="22" customHeight="1" spans="1:18">
      <c r="A15" s="53"/>
      <c r="B15" s="53"/>
      <c r="C15" s="54"/>
      <c r="D15" s="55"/>
      <c r="E15" s="54"/>
      <c r="F15" s="54"/>
      <c r="G15" s="55"/>
      <c r="H15" s="56"/>
      <c r="I15" s="54"/>
      <c r="J15" s="56"/>
      <c r="K15" s="56"/>
      <c r="L15" s="66"/>
      <c r="M15" s="53"/>
      <c r="N15" s="65"/>
      <c r="O15" s="53"/>
      <c r="P15" s="53"/>
      <c r="Q15" s="53"/>
      <c r="R15" s="53"/>
    </row>
    <row r="16" s="46" customFormat="1" ht="31" customHeight="1" spans="1:18">
      <c r="A16" s="55"/>
      <c r="B16" s="55"/>
      <c r="C16" s="57"/>
      <c r="D16" s="55"/>
      <c r="E16" s="54"/>
      <c r="F16" s="54"/>
      <c r="G16" s="55"/>
      <c r="H16" s="56"/>
      <c r="I16" s="54"/>
      <c r="J16" s="56"/>
      <c r="K16" s="56"/>
      <c r="L16" s="66"/>
      <c r="M16" s="55"/>
      <c r="N16" s="67"/>
      <c r="O16" s="55"/>
      <c r="P16" s="55"/>
      <c r="Q16" s="55"/>
      <c r="R16" s="55"/>
    </row>
  </sheetData>
  <mergeCells count="2">
    <mergeCell ref="A1:R1"/>
    <mergeCell ref="A2:R2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4" workbookViewId="0">
      <selection activeCell="L17" sqref="K16:L17"/>
    </sheetView>
  </sheetViews>
  <sheetFormatPr defaultColWidth="9" defaultRowHeight="14.25" outlineLevelCol="4"/>
  <cols>
    <col min="1" max="1" width="10.625" style="18" customWidth="1"/>
    <col min="2" max="2" width="13.375" style="18" customWidth="1"/>
    <col min="3" max="3" width="88.5" style="18" customWidth="1"/>
    <col min="4" max="4" width="10.375" style="18" customWidth="1"/>
    <col min="5" max="5" width="5.875" style="18" customWidth="1"/>
    <col min="6" max="16384" width="9" style="18"/>
  </cols>
  <sheetData>
    <row r="1" s="18" customFormat="1" ht="26" customHeight="1" spans="1:5">
      <c r="A1" s="19" t="s">
        <v>348</v>
      </c>
      <c r="B1" s="19"/>
      <c r="C1" s="19"/>
      <c r="D1" s="19"/>
      <c r="E1" s="19"/>
    </row>
    <row r="2" s="18" customFormat="1" ht="23" customHeight="1" spans="1:5">
      <c r="A2" s="20" t="s">
        <v>349</v>
      </c>
      <c r="B2" s="20"/>
      <c r="C2" s="20"/>
      <c r="D2" s="21" t="s">
        <v>350</v>
      </c>
      <c r="E2" s="21"/>
    </row>
    <row r="3" s="18" customFormat="1" ht="23" customHeight="1" spans="1:5">
      <c r="A3" s="22" t="s">
        <v>351</v>
      </c>
      <c r="B3" s="22"/>
      <c r="C3" s="22"/>
      <c r="D3" s="23" t="s">
        <v>352</v>
      </c>
      <c r="E3" s="24"/>
    </row>
    <row r="4" s="18" customFormat="1" ht="23" customHeight="1" spans="1:5">
      <c r="A4" s="25" t="s">
        <v>353</v>
      </c>
      <c r="B4" s="26" t="s">
        <v>354</v>
      </c>
      <c r="C4" s="27"/>
      <c r="D4" s="28" t="s">
        <v>334</v>
      </c>
      <c r="E4" s="29"/>
    </row>
    <row r="5" s="18" customFormat="1" ht="23" customHeight="1" spans="1:5">
      <c r="A5" s="30"/>
      <c r="B5" s="31" t="s">
        <v>355</v>
      </c>
      <c r="C5" s="31"/>
      <c r="D5" s="28" t="s">
        <v>334</v>
      </c>
      <c r="E5" s="29"/>
    </row>
    <row r="6" s="18" customFormat="1" ht="23" customHeight="1" spans="1:5">
      <c r="A6" s="30"/>
      <c r="B6" s="32" t="s">
        <v>356</v>
      </c>
      <c r="C6" s="32"/>
      <c r="D6" s="28" t="s">
        <v>334</v>
      </c>
      <c r="E6" s="29"/>
    </row>
    <row r="7" s="18" customFormat="1" ht="23" customHeight="1" spans="1:5">
      <c r="A7" s="30"/>
      <c r="B7" s="32" t="s">
        <v>357</v>
      </c>
      <c r="C7" s="32"/>
      <c r="D7" s="28" t="s">
        <v>334</v>
      </c>
      <c r="E7" s="29"/>
    </row>
    <row r="8" s="18" customFormat="1" ht="23" customHeight="1" spans="1:5">
      <c r="A8" s="30"/>
      <c r="B8" s="32" t="s">
        <v>358</v>
      </c>
      <c r="C8" s="32"/>
      <c r="D8" s="28" t="s">
        <v>334</v>
      </c>
      <c r="E8" s="29"/>
    </row>
    <row r="9" s="18" customFormat="1" ht="23" customHeight="1" spans="1:5">
      <c r="A9" s="30"/>
      <c r="B9" s="32" t="s">
        <v>359</v>
      </c>
      <c r="C9" s="32"/>
      <c r="D9" s="28" t="s">
        <v>334</v>
      </c>
      <c r="E9" s="29"/>
    </row>
    <row r="10" s="18" customFormat="1" ht="23" customHeight="1" spans="1:5">
      <c r="A10" s="30"/>
      <c r="B10" s="32" t="s">
        <v>360</v>
      </c>
      <c r="C10" s="32"/>
      <c r="D10" s="28" t="s">
        <v>334</v>
      </c>
      <c r="E10" s="29"/>
    </row>
    <row r="11" s="18" customFormat="1" ht="23" customHeight="1" spans="1:5">
      <c r="A11" s="30"/>
      <c r="B11" s="32" t="s">
        <v>165</v>
      </c>
      <c r="C11" s="32"/>
      <c r="D11" s="28" t="s">
        <v>334</v>
      </c>
      <c r="E11" s="29"/>
    </row>
    <row r="12" s="18" customFormat="1" ht="23" customHeight="1" spans="1:5">
      <c r="A12" s="30"/>
      <c r="B12" s="32" t="s">
        <v>361</v>
      </c>
      <c r="C12" s="32"/>
      <c r="D12" s="28" t="s">
        <v>334</v>
      </c>
      <c r="E12" s="29"/>
    </row>
    <row r="13" s="18" customFormat="1" ht="23" customHeight="1" spans="1:5">
      <c r="A13" s="30"/>
      <c r="B13" s="32" t="s">
        <v>362</v>
      </c>
      <c r="C13" s="32"/>
      <c r="D13" s="28" t="s">
        <v>334</v>
      </c>
      <c r="E13" s="29"/>
    </row>
    <row r="14" s="18" customFormat="1" ht="23" customHeight="1" spans="1:5">
      <c r="A14" s="30"/>
      <c r="B14" s="33" t="s">
        <v>312</v>
      </c>
      <c r="C14" s="34"/>
      <c r="D14" s="28" t="s">
        <v>334</v>
      </c>
      <c r="E14" s="29"/>
    </row>
    <row r="15" s="18" customFormat="1" ht="23" customHeight="1" spans="1:5">
      <c r="A15" s="30"/>
      <c r="B15" s="33" t="s">
        <v>363</v>
      </c>
      <c r="C15" s="34"/>
      <c r="D15" s="28" t="s">
        <v>334</v>
      </c>
      <c r="E15" s="29"/>
    </row>
    <row r="16" s="18" customFormat="1" ht="23" customHeight="1" spans="1:5">
      <c r="A16" s="30"/>
      <c r="B16" s="33" t="s">
        <v>364</v>
      </c>
      <c r="C16" s="34"/>
      <c r="D16" s="28" t="s">
        <v>334</v>
      </c>
      <c r="E16" s="29"/>
    </row>
    <row r="17" s="18" customFormat="1" ht="23" customHeight="1" spans="1:5">
      <c r="A17" s="30"/>
      <c r="B17" s="33" t="s">
        <v>365</v>
      </c>
      <c r="C17" s="34"/>
      <c r="D17" s="28" t="s">
        <v>334</v>
      </c>
      <c r="E17" s="29"/>
    </row>
    <row r="18" s="18" customFormat="1" ht="23" customHeight="1" spans="1:5">
      <c r="A18" s="30"/>
      <c r="B18" s="33" t="s">
        <v>366</v>
      </c>
      <c r="C18" s="34"/>
      <c r="D18" s="28" t="s">
        <v>334</v>
      </c>
      <c r="E18" s="29"/>
    </row>
    <row r="19" s="18" customFormat="1" ht="23" customHeight="1" spans="1:5">
      <c r="A19" s="30"/>
      <c r="B19" s="35" t="s">
        <v>367</v>
      </c>
      <c r="C19" s="35"/>
      <c r="D19" s="28" t="s">
        <v>334</v>
      </c>
      <c r="E19" s="29"/>
    </row>
    <row r="20" s="18" customFormat="1" ht="23" customHeight="1" spans="1:5">
      <c r="A20" s="36"/>
      <c r="B20" s="26" t="s">
        <v>368</v>
      </c>
      <c r="C20" s="27"/>
      <c r="D20" s="28" t="s">
        <v>334</v>
      </c>
      <c r="E20" s="29"/>
    </row>
    <row r="21" s="18" customFormat="1" ht="23" customHeight="1" spans="1:5">
      <c r="A21" s="37" t="s">
        <v>369</v>
      </c>
      <c r="B21" s="38" t="s">
        <v>370</v>
      </c>
      <c r="C21" s="38"/>
      <c r="D21" s="28" t="s">
        <v>334</v>
      </c>
      <c r="E21" s="29"/>
    </row>
    <row r="22" s="18" customFormat="1" ht="23" customHeight="1" spans="1:5">
      <c r="A22" s="37"/>
      <c r="B22" s="35" t="s">
        <v>371</v>
      </c>
      <c r="C22" s="35"/>
      <c r="D22" s="28" t="s">
        <v>334</v>
      </c>
      <c r="E22" s="29"/>
    </row>
    <row r="23" s="18" customFormat="1" ht="23" customHeight="1" spans="1:5">
      <c r="A23" s="37"/>
      <c r="B23" s="37" t="s">
        <v>372</v>
      </c>
      <c r="C23" s="38" t="s">
        <v>373</v>
      </c>
      <c r="D23" s="28" t="s">
        <v>334</v>
      </c>
      <c r="E23" s="29"/>
    </row>
    <row r="24" s="18" customFormat="1" ht="23" customHeight="1" spans="1:5">
      <c r="A24" s="37"/>
      <c r="B24" s="37"/>
      <c r="C24" s="31" t="s">
        <v>374</v>
      </c>
      <c r="D24" s="28" t="s">
        <v>334</v>
      </c>
      <c r="E24" s="29"/>
    </row>
    <row r="25" s="18" customFormat="1" ht="23" customHeight="1" spans="1:5">
      <c r="A25" s="25" t="s">
        <v>375</v>
      </c>
      <c r="B25" s="39" t="s">
        <v>376</v>
      </c>
      <c r="C25" s="40"/>
      <c r="D25" s="41">
        <v>45698</v>
      </c>
      <c r="E25" s="41"/>
    </row>
    <row r="26" s="18" customFormat="1" ht="23" customHeight="1" spans="1:5">
      <c r="A26" s="36"/>
      <c r="B26" s="32" t="s">
        <v>377</v>
      </c>
      <c r="C26" s="32"/>
      <c r="D26" s="28" t="s">
        <v>334</v>
      </c>
      <c r="E26" s="29"/>
    </row>
    <row r="27" s="18" customFormat="1" ht="36" customHeight="1" spans="1:5">
      <c r="A27" s="37" t="s">
        <v>378</v>
      </c>
      <c r="B27" s="31" t="s">
        <v>379</v>
      </c>
      <c r="C27" s="31"/>
      <c r="D27" s="28" t="s">
        <v>334</v>
      </c>
      <c r="E27" s="29"/>
    </row>
    <row r="28" s="18" customFormat="1" ht="23" customHeight="1" spans="1:5">
      <c r="A28" s="18" t="s">
        <v>380</v>
      </c>
      <c r="B28" s="42"/>
      <c r="C28" s="43" t="s">
        <v>381</v>
      </c>
      <c r="D28" s="44">
        <v>45698</v>
      </c>
      <c r="E28" s="44"/>
    </row>
    <row r="29" s="18" customFormat="1" spans="5:5">
      <c r="E29" s="45"/>
    </row>
  </sheetData>
  <mergeCells count="56">
    <mergeCell ref="A1:E1"/>
    <mergeCell ref="A2:C2"/>
    <mergeCell ref="D2:E2"/>
    <mergeCell ref="A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D23:E23"/>
    <mergeCell ref="D24:E24"/>
    <mergeCell ref="B25:C25"/>
    <mergeCell ref="D25:E25"/>
    <mergeCell ref="B26:C26"/>
    <mergeCell ref="D26:E26"/>
    <mergeCell ref="B27:C27"/>
    <mergeCell ref="D27:E27"/>
    <mergeCell ref="D28:E28"/>
    <mergeCell ref="A4:A20"/>
    <mergeCell ref="A21:A24"/>
    <mergeCell ref="A25:A26"/>
    <mergeCell ref="B23:B24"/>
  </mergeCells>
  <dataValidations count="2">
    <dataValidation type="list" allowBlank="1" showInputMessage="1" showErrorMessage="1" sqref="E2">
      <formula1>"省级,市级,县级"</formula1>
    </dataValidation>
    <dataValidation type="list" allowBlank="1" showInputMessage="1" showErrorMessage="1" sqref="D4:D24 D26:D27">
      <formula1>"是,否"</formula1>
    </dataValidation>
  </dataValidation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A2" workbookViewId="0">
      <selection activeCell="AA6" sqref="AA6"/>
    </sheetView>
  </sheetViews>
  <sheetFormatPr defaultColWidth="7.99166666666667" defaultRowHeight="12.75"/>
  <cols>
    <col min="1" max="1" width="6" style="1" customWidth="1"/>
    <col min="2" max="2" width="6.375" style="1" customWidth="1"/>
    <col min="3" max="3" width="4.625" style="1" customWidth="1"/>
    <col min="4" max="5" width="3.125" style="1" customWidth="1"/>
    <col min="6" max="6" width="6.25" style="1" customWidth="1"/>
    <col min="7" max="7" width="6.625" style="1" customWidth="1"/>
    <col min="8" max="8" width="3.5" style="1" customWidth="1"/>
    <col min="9" max="9" width="4.5" style="1" customWidth="1"/>
    <col min="10" max="10" width="3.25" style="1" customWidth="1"/>
    <col min="11" max="11" width="7.5" style="1" customWidth="1"/>
    <col min="12" max="12" width="7.25" style="1" customWidth="1"/>
    <col min="13" max="14" width="3.5" style="2" customWidth="1"/>
    <col min="15" max="15" width="2.875" style="1" customWidth="1"/>
    <col min="16" max="16" width="6.875" style="1" customWidth="1"/>
    <col min="17" max="17" width="6.625" style="1" customWidth="1"/>
    <col min="18" max="20" width="5.25" style="1" customWidth="1"/>
    <col min="21" max="21" width="8" style="1" customWidth="1"/>
    <col min="22" max="22" width="7.5" style="1" customWidth="1"/>
    <col min="23" max="25" width="4.75" style="1" customWidth="1"/>
    <col min="26" max="16384" width="7.99166666666667" style="1"/>
  </cols>
  <sheetData>
    <row r="1" s="1" customFormat="1" ht="18.75" spans="1:25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4"/>
      <c r="N1" s="14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30" customHeight="1" spans="1:25">
      <c r="A2" s="4" t="s">
        <v>383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24" customHeight="1" spans="1:25">
      <c r="A3" s="5" t="s">
        <v>384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5"/>
      <c r="N3" s="1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="1" customFormat="1" ht="24" customHeight="1" spans="1:25">
      <c r="A4" s="5" t="s">
        <v>385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/>
      <c r="N4" s="1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="1" customFormat="1" ht="24" customHeight="1" spans="1:25">
      <c r="A5" s="6"/>
      <c r="B5" s="6" t="s">
        <v>386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387</v>
      </c>
      <c r="S5" s="6"/>
      <c r="T5" s="6"/>
      <c r="U5" s="6"/>
      <c r="V5" s="6"/>
      <c r="W5" s="6" t="s">
        <v>388</v>
      </c>
      <c r="X5" s="6"/>
      <c r="Y5" s="6"/>
    </row>
    <row r="6" s="1" customFormat="1" ht="234" customHeight="1" spans="1:25">
      <c r="A6" s="7" t="s">
        <v>389</v>
      </c>
      <c r="B6" s="8" t="s">
        <v>390</v>
      </c>
      <c r="C6" s="8" t="s">
        <v>355</v>
      </c>
      <c r="D6" s="9" t="s">
        <v>391</v>
      </c>
      <c r="E6" s="9" t="s">
        <v>364</v>
      </c>
      <c r="F6" s="9" t="s">
        <v>392</v>
      </c>
      <c r="G6" s="8" t="s">
        <v>393</v>
      </c>
      <c r="H6" s="8" t="s">
        <v>394</v>
      </c>
      <c r="I6" s="8" t="s">
        <v>395</v>
      </c>
      <c r="J6" s="8" t="s">
        <v>396</v>
      </c>
      <c r="K6" s="8" t="s">
        <v>397</v>
      </c>
      <c r="L6" s="8" t="s">
        <v>398</v>
      </c>
      <c r="M6" s="9" t="s">
        <v>110</v>
      </c>
      <c r="N6" s="9" t="s">
        <v>152</v>
      </c>
      <c r="O6" s="8" t="s">
        <v>399</v>
      </c>
      <c r="P6" s="8" t="s">
        <v>400</v>
      </c>
      <c r="Q6" s="8" t="s">
        <v>215</v>
      </c>
      <c r="R6" s="8" t="s">
        <v>401</v>
      </c>
      <c r="S6" s="8" t="s">
        <v>402</v>
      </c>
      <c r="T6" s="8" t="s">
        <v>403</v>
      </c>
      <c r="U6" s="8" t="s">
        <v>404</v>
      </c>
      <c r="V6" s="8" t="s">
        <v>405</v>
      </c>
      <c r="W6" s="8" t="s">
        <v>406</v>
      </c>
      <c r="X6" s="8" t="s">
        <v>407</v>
      </c>
      <c r="Y6" s="8" t="s">
        <v>408</v>
      </c>
    </row>
    <row r="7" s="1" customFormat="1" ht="21" customHeight="1" spans="1:25">
      <c r="A7" s="10" t="s">
        <v>352</v>
      </c>
      <c r="B7" s="10" t="s">
        <v>334</v>
      </c>
      <c r="C7" s="10" t="s">
        <v>334</v>
      </c>
      <c r="D7" s="10" t="s">
        <v>334</v>
      </c>
      <c r="E7" s="10" t="s">
        <v>334</v>
      </c>
      <c r="F7" s="10" t="s">
        <v>334</v>
      </c>
      <c r="G7" s="10" t="s">
        <v>334</v>
      </c>
      <c r="H7" s="10" t="s">
        <v>334</v>
      </c>
      <c r="I7" s="10" t="s">
        <v>334</v>
      </c>
      <c r="J7" s="10" t="s">
        <v>334</v>
      </c>
      <c r="K7" s="10" t="s">
        <v>334</v>
      </c>
      <c r="L7" s="10" t="s">
        <v>334</v>
      </c>
      <c r="M7" s="10" t="s">
        <v>334</v>
      </c>
      <c r="N7" s="10" t="s">
        <v>334</v>
      </c>
      <c r="O7" s="10" t="s">
        <v>334</v>
      </c>
      <c r="P7" s="10" t="s">
        <v>334</v>
      </c>
      <c r="Q7" s="10" t="s">
        <v>334</v>
      </c>
      <c r="R7" s="10" t="s">
        <v>334</v>
      </c>
      <c r="S7" s="10" t="s">
        <v>334</v>
      </c>
      <c r="T7" s="10" t="s">
        <v>334</v>
      </c>
      <c r="U7" s="10" t="s">
        <v>334</v>
      </c>
      <c r="V7" s="10" t="s">
        <v>334</v>
      </c>
      <c r="W7" s="10" t="s">
        <v>334</v>
      </c>
      <c r="X7" s="10" t="s">
        <v>334</v>
      </c>
      <c r="Y7" s="10" t="s">
        <v>334</v>
      </c>
    </row>
    <row r="8" s="1" customFormat="1" ht="32" customHeight="1" spans="1:25">
      <c r="A8" s="11" t="s">
        <v>409</v>
      </c>
      <c r="B8" s="11" t="s">
        <v>410</v>
      </c>
      <c r="C8" s="10"/>
      <c r="D8" s="10"/>
      <c r="E8" s="10"/>
      <c r="F8" s="11" t="s">
        <v>411</v>
      </c>
      <c r="G8" s="11" t="s">
        <v>410</v>
      </c>
      <c r="H8" s="10"/>
      <c r="I8" s="10"/>
      <c r="J8" s="10"/>
      <c r="K8" s="11" t="s">
        <v>412</v>
      </c>
      <c r="L8" s="11" t="s">
        <v>410</v>
      </c>
      <c r="M8" s="11"/>
      <c r="N8" s="11"/>
      <c r="O8" s="11"/>
      <c r="P8" s="11" t="s">
        <v>413</v>
      </c>
      <c r="Q8" s="11" t="s">
        <v>410</v>
      </c>
      <c r="R8" s="11"/>
      <c r="S8" s="11"/>
      <c r="T8" s="11"/>
      <c r="U8" s="11" t="s">
        <v>414</v>
      </c>
      <c r="V8" s="11" t="s">
        <v>410</v>
      </c>
      <c r="W8" s="11"/>
      <c r="X8" s="11"/>
      <c r="Y8" s="11"/>
    </row>
    <row r="9" s="1" customFormat="1" ht="33" customHeight="1" spans="1:25">
      <c r="A9" s="11"/>
      <c r="B9" s="10" t="s">
        <v>415</v>
      </c>
      <c r="C9" s="10"/>
      <c r="D9" s="10"/>
      <c r="E9" s="10"/>
      <c r="F9" s="10"/>
      <c r="G9" s="10" t="s">
        <v>415</v>
      </c>
      <c r="H9" s="10"/>
      <c r="I9" s="10"/>
      <c r="J9" s="10"/>
      <c r="K9" s="11"/>
      <c r="L9" s="16" t="s">
        <v>415</v>
      </c>
      <c r="M9" s="11"/>
      <c r="N9" s="11"/>
      <c r="O9" s="11"/>
      <c r="P9" s="11"/>
      <c r="Q9" s="10" t="s">
        <v>415</v>
      </c>
      <c r="R9" s="11"/>
      <c r="S9" s="11"/>
      <c r="T9" s="11"/>
      <c r="U9" s="11"/>
      <c r="V9" s="10" t="s">
        <v>415</v>
      </c>
      <c r="W9" s="11"/>
      <c r="X9" s="11"/>
      <c r="Y9" s="11"/>
    </row>
    <row r="10" s="1" customFormat="1" ht="34" customHeight="1" spans="1:25">
      <c r="A10" s="12" t="s">
        <v>416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7"/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3">
    <mergeCell ref="A1:Y1"/>
    <mergeCell ref="A2:Y2"/>
    <mergeCell ref="A3:Y3"/>
    <mergeCell ref="A4:Y4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D9" sqref="D9"/>
    </sheetView>
  </sheetViews>
  <sheetFormatPr defaultColWidth="10" defaultRowHeight="25" customHeight="1" outlineLevelCol="1"/>
  <cols>
    <col min="1" max="1" width="65.75" style="142" customWidth="1"/>
    <col min="2" max="2" width="65.75" style="143" customWidth="1"/>
    <col min="3" max="16384" width="10" style="142"/>
  </cols>
  <sheetData>
    <row r="1" customHeight="1" spans="1:2">
      <c r="A1" s="105" t="s">
        <v>6</v>
      </c>
      <c r="B1" s="105"/>
    </row>
    <row r="2" customHeight="1" spans="1:2">
      <c r="A2" s="107" t="s">
        <v>7</v>
      </c>
      <c r="B2" s="108" t="s">
        <v>8</v>
      </c>
    </row>
    <row r="3" customHeight="1" spans="1:2">
      <c r="A3" s="110" t="s">
        <v>9</v>
      </c>
      <c r="B3" s="108" t="s">
        <v>10</v>
      </c>
    </row>
    <row r="4" customHeight="1" spans="1:2">
      <c r="A4" s="110" t="s">
        <v>11</v>
      </c>
      <c r="B4" s="108" t="s">
        <v>12</v>
      </c>
    </row>
    <row r="5" customHeight="1" spans="1:2">
      <c r="A5" s="110" t="s">
        <v>13</v>
      </c>
      <c r="B5" s="108" t="s">
        <v>14</v>
      </c>
    </row>
    <row r="6" customHeight="1" spans="1:2">
      <c r="A6" s="110" t="s">
        <v>15</v>
      </c>
      <c r="B6" s="108"/>
    </row>
    <row r="7" customHeight="1" spans="1:2">
      <c r="A7" s="110" t="s">
        <v>16</v>
      </c>
      <c r="B7" s="108" t="s">
        <v>17</v>
      </c>
    </row>
    <row r="8" customHeight="1" spans="1:2">
      <c r="A8" s="110" t="s">
        <v>18</v>
      </c>
      <c r="B8" s="108" t="s">
        <v>19</v>
      </c>
    </row>
    <row r="9" customHeight="1" spans="1:2">
      <c r="A9" s="110" t="s">
        <v>20</v>
      </c>
      <c r="B9" s="108" t="s">
        <v>21</v>
      </c>
    </row>
    <row r="10" customHeight="1" spans="1:2">
      <c r="A10" s="110" t="s">
        <v>22</v>
      </c>
      <c r="B10" s="108" t="s">
        <v>23</v>
      </c>
    </row>
    <row r="11" customHeight="1" spans="1:2">
      <c r="A11" s="110" t="s">
        <v>24</v>
      </c>
      <c r="B11" s="108"/>
    </row>
    <row r="12" customHeight="1" spans="1:2">
      <c r="A12" s="110" t="s">
        <v>25</v>
      </c>
      <c r="B12" s="108"/>
    </row>
    <row r="13" customHeight="1" spans="1:2">
      <c r="A13" s="110" t="s">
        <v>26</v>
      </c>
      <c r="B13" s="108"/>
    </row>
    <row r="14" customHeight="1" spans="1:2">
      <c r="A14" s="110" t="s">
        <v>27</v>
      </c>
      <c r="B14" s="108"/>
    </row>
    <row r="15" customHeight="1" spans="1:2">
      <c r="A15" s="110" t="s">
        <v>28</v>
      </c>
      <c r="B15" s="108"/>
    </row>
    <row r="16" customHeight="1" spans="1:2">
      <c r="A16" s="110" t="s">
        <v>29</v>
      </c>
      <c r="B16" s="108"/>
    </row>
    <row r="17" customHeight="1" spans="1:2">
      <c r="A17" s="110" t="s">
        <v>30</v>
      </c>
      <c r="B17" s="108"/>
    </row>
    <row r="18" customHeight="1" spans="1:2">
      <c r="A18" s="110" t="s">
        <v>31</v>
      </c>
      <c r="B18" s="108"/>
    </row>
    <row r="19" customHeight="1" spans="1:2">
      <c r="A19" s="110" t="s">
        <v>32</v>
      </c>
      <c r="B19" s="108"/>
    </row>
  </sheetData>
  <mergeCells count="1">
    <mergeCell ref="A1:B1"/>
  </mergeCells>
  <pageMargins left="0.786805555555556" right="0.786805555555556" top="0.786805555555556" bottom="0.786805555555556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3" sqref="C13"/>
    </sheetView>
  </sheetViews>
  <sheetFormatPr defaultColWidth="10" defaultRowHeight="28" customHeight="1" outlineLevelCol="3"/>
  <cols>
    <col min="1" max="1" width="44.75" customWidth="1"/>
    <col min="2" max="2" width="20.5" style="138" customWidth="1"/>
    <col min="3" max="3" width="46.75" customWidth="1"/>
    <col min="4" max="4" width="19.625" style="138" customWidth="1"/>
    <col min="5" max="6" width="9.76666666666667" customWidth="1"/>
  </cols>
  <sheetData>
    <row r="1" customHeight="1" spans="1:4">
      <c r="A1" s="105" t="s">
        <v>33</v>
      </c>
      <c r="B1" s="105"/>
      <c r="C1" s="105"/>
      <c r="D1" s="105"/>
    </row>
    <row r="2" customHeight="1" spans="1:4">
      <c r="A2" s="111"/>
      <c r="B2" s="127"/>
      <c r="C2" s="111"/>
      <c r="D2" s="127" t="s">
        <v>34</v>
      </c>
    </row>
    <row r="3" ht="22" customHeight="1" spans="1:4">
      <c r="A3" s="107" t="s">
        <v>35</v>
      </c>
      <c r="B3" s="107"/>
      <c r="C3" s="108" t="s">
        <v>36</v>
      </c>
      <c r="D3" s="108"/>
    </row>
    <row r="4" ht="22" customHeight="1" spans="1:4">
      <c r="A4" s="107" t="s">
        <v>37</v>
      </c>
      <c r="B4" s="113" t="s">
        <v>38</v>
      </c>
      <c r="C4" s="113" t="s">
        <v>37</v>
      </c>
      <c r="D4" s="108" t="s">
        <v>38</v>
      </c>
    </row>
    <row r="5" ht="22" customHeight="1" spans="1:4">
      <c r="A5" s="110" t="s">
        <v>39</v>
      </c>
      <c r="B5" s="139">
        <v>200.737118</v>
      </c>
      <c r="C5" s="137" t="s">
        <v>40</v>
      </c>
      <c r="D5" s="140"/>
    </row>
    <row r="6" ht="22" customHeight="1" spans="1:4">
      <c r="A6" s="110" t="s">
        <v>41</v>
      </c>
      <c r="B6" s="139"/>
      <c r="C6" s="137" t="s">
        <v>42</v>
      </c>
      <c r="D6" s="140"/>
    </row>
    <row r="7" ht="22" customHeight="1" spans="1:4">
      <c r="A7" s="110" t="s">
        <v>43</v>
      </c>
      <c r="B7" s="139"/>
      <c r="C7" s="137" t="s">
        <v>44</v>
      </c>
      <c r="D7" s="140"/>
    </row>
    <row r="8" ht="22" customHeight="1" spans="1:4">
      <c r="A8" s="110" t="s">
        <v>45</v>
      </c>
      <c r="B8" s="139"/>
      <c r="C8" s="137" t="s">
        <v>46</v>
      </c>
      <c r="D8" s="140"/>
    </row>
    <row r="9" ht="22" customHeight="1" spans="1:4">
      <c r="A9" s="110" t="s">
        <v>47</v>
      </c>
      <c r="B9" s="139"/>
      <c r="C9" s="137" t="s">
        <v>48</v>
      </c>
      <c r="D9" s="140"/>
    </row>
    <row r="10" ht="22" customHeight="1" spans="1:4">
      <c r="A10" s="110" t="s">
        <v>49</v>
      </c>
      <c r="B10" s="139"/>
      <c r="C10" s="137" t="s">
        <v>50</v>
      </c>
      <c r="D10" s="140"/>
    </row>
    <row r="11" ht="22" customHeight="1" spans="1:4">
      <c r="A11" s="110" t="s">
        <v>51</v>
      </c>
      <c r="B11" s="139"/>
      <c r="C11" s="137" t="s">
        <v>52</v>
      </c>
      <c r="D11" s="140"/>
    </row>
    <row r="12" ht="22" customHeight="1" spans="1:4">
      <c r="A12" s="110" t="s">
        <v>53</v>
      </c>
      <c r="B12" s="139"/>
      <c r="C12" s="137" t="s">
        <v>54</v>
      </c>
      <c r="D12" s="140">
        <v>18.359552</v>
      </c>
    </row>
    <row r="13" ht="22" customHeight="1" spans="1:4">
      <c r="A13" s="110" t="s">
        <v>55</v>
      </c>
      <c r="B13" s="139"/>
      <c r="C13" s="137" t="s">
        <v>56</v>
      </c>
      <c r="D13" s="140"/>
    </row>
    <row r="14" ht="22" customHeight="1" spans="1:4">
      <c r="A14" s="110"/>
      <c r="B14" s="139"/>
      <c r="C14" s="137" t="s">
        <v>57</v>
      </c>
      <c r="D14" s="140">
        <v>182.377566</v>
      </c>
    </row>
    <row r="15" ht="22" customHeight="1" spans="1:4">
      <c r="A15" s="110"/>
      <c r="B15" s="139"/>
      <c r="C15" s="137" t="s">
        <v>58</v>
      </c>
      <c r="D15" s="140"/>
    </row>
    <row r="16" ht="22" customHeight="1" spans="1:4">
      <c r="A16" s="110"/>
      <c r="B16" s="139"/>
      <c r="C16" s="137" t="s">
        <v>59</v>
      </c>
      <c r="D16" s="140"/>
    </row>
    <row r="17" ht="22" customHeight="1" spans="1:4">
      <c r="A17" s="110"/>
      <c r="B17" s="139"/>
      <c r="C17" s="137" t="s">
        <v>60</v>
      </c>
      <c r="D17" s="140"/>
    </row>
    <row r="18" ht="22" customHeight="1" spans="1:4">
      <c r="A18" s="110"/>
      <c r="B18" s="139"/>
      <c r="C18" s="137" t="s">
        <v>61</v>
      </c>
      <c r="D18" s="140"/>
    </row>
    <row r="19" ht="22" customHeight="1" spans="1:4">
      <c r="A19" s="110"/>
      <c r="B19" s="139"/>
      <c r="C19" s="137" t="s">
        <v>62</v>
      </c>
      <c r="D19" s="140"/>
    </row>
    <row r="20" ht="22" customHeight="1" spans="1:4">
      <c r="A20" s="110"/>
      <c r="B20" s="139"/>
      <c r="C20" s="137" t="s">
        <v>63</v>
      </c>
      <c r="D20" s="140"/>
    </row>
    <row r="21" ht="22" customHeight="1" spans="1:4">
      <c r="A21" s="110"/>
      <c r="B21" s="139"/>
      <c r="C21" s="137" t="s">
        <v>64</v>
      </c>
      <c r="D21" s="140"/>
    </row>
    <row r="22" ht="22" customHeight="1" spans="1:4">
      <c r="A22" s="110"/>
      <c r="B22" s="139"/>
      <c r="C22" s="137" t="s">
        <v>65</v>
      </c>
      <c r="D22" s="140"/>
    </row>
    <row r="23" ht="22" customHeight="1" spans="1:4">
      <c r="A23" s="110"/>
      <c r="B23" s="139"/>
      <c r="C23" s="137" t="s">
        <v>66</v>
      </c>
      <c r="D23" s="140"/>
    </row>
    <row r="24" ht="22" customHeight="1" spans="1:4">
      <c r="A24" s="110"/>
      <c r="B24" s="139"/>
      <c r="C24" s="137" t="s">
        <v>67</v>
      </c>
      <c r="D24" s="140"/>
    </row>
    <row r="25" ht="22" customHeight="1" spans="1:4">
      <c r="A25" s="110"/>
      <c r="B25" s="139"/>
      <c r="C25" s="137" t="s">
        <v>68</v>
      </c>
      <c r="D25" s="140"/>
    </row>
    <row r="26" ht="22" customHeight="1" spans="1:4">
      <c r="A26" s="110"/>
      <c r="B26" s="139"/>
      <c r="C26" s="137" t="s">
        <v>69</v>
      </c>
      <c r="D26" s="140"/>
    </row>
    <row r="27" ht="22" customHeight="1" spans="1:4">
      <c r="A27" s="110"/>
      <c r="B27" s="139"/>
      <c r="C27" s="137" t="s">
        <v>70</v>
      </c>
      <c r="D27" s="140"/>
    </row>
    <row r="28" ht="22" customHeight="1" spans="1:4">
      <c r="A28" s="110"/>
      <c r="B28" s="139"/>
      <c r="C28" s="137" t="s">
        <v>71</v>
      </c>
      <c r="D28" s="140"/>
    </row>
    <row r="29" ht="22" customHeight="1" spans="1:4">
      <c r="A29" s="110"/>
      <c r="B29" s="139"/>
      <c r="C29" s="137" t="s">
        <v>72</v>
      </c>
      <c r="D29" s="140"/>
    </row>
    <row r="30" ht="22" customHeight="1" spans="1:4">
      <c r="A30" s="110"/>
      <c r="B30" s="139"/>
      <c r="C30" s="137" t="s">
        <v>73</v>
      </c>
      <c r="D30" s="140"/>
    </row>
    <row r="31" ht="22" customHeight="1" spans="1:4">
      <c r="A31" s="110"/>
      <c r="B31" s="139"/>
      <c r="C31" s="137" t="s">
        <v>74</v>
      </c>
      <c r="D31" s="140"/>
    </row>
    <row r="32" ht="22" customHeight="1" spans="1:4">
      <c r="A32" s="110"/>
      <c r="B32" s="139"/>
      <c r="C32" s="137" t="s">
        <v>75</v>
      </c>
      <c r="D32" s="140"/>
    </row>
    <row r="33" ht="22" customHeight="1" spans="1:4">
      <c r="A33" s="110"/>
      <c r="B33" s="139"/>
      <c r="C33" s="137" t="s">
        <v>76</v>
      </c>
      <c r="D33" s="140"/>
    </row>
    <row r="34" ht="22" customHeight="1" spans="1:4">
      <c r="A34" s="110"/>
      <c r="B34" s="139"/>
      <c r="C34" s="137" t="s">
        <v>77</v>
      </c>
      <c r="D34" s="140"/>
    </row>
    <row r="35" ht="22" customHeight="1" spans="1:4">
      <c r="A35" s="110" t="s">
        <v>78</v>
      </c>
      <c r="B35" s="126">
        <v>200.737118</v>
      </c>
      <c r="C35" s="137" t="s">
        <v>79</v>
      </c>
      <c r="D35" s="109">
        <v>200.737118</v>
      </c>
    </row>
    <row r="36" ht="22" customHeight="1" spans="1:4">
      <c r="A36" s="110" t="s">
        <v>80</v>
      </c>
      <c r="B36" s="126"/>
      <c r="C36" s="137" t="s">
        <v>81</v>
      </c>
      <c r="D36" s="109"/>
    </row>
    <row r="37" ht="22" customHeight="1" spans="1:4">
      <c r="A37" s="110" t="s">
        <v>82</v>
      </c>
      <c r="B37" s="126">
        <v>200.737118</v>
      </c>
      <c r="C37" s="137" t="s">
        <v>83</v>
      </c>
      <c r="D37" s="109">
        <v>200.737118</v>
      </c>
    </row>
    <row r="38" ht="22" customHeight="1" spans="1:4">
      <c r="A38" s="111" t="s">
        <v>84</v>
      </c>
      <c r="B38" s="127"/>
      <c r="C38" s="111"/>
      <c r="D38" s="127"/>
    </row>
  </sheetData>
  <mergeCells count="5">
    <mergeCell ref="A1:D1"/>
    <mergeCell ref="A2:C2"/>
    <mergeCell ref="A3:B3"/>
    <mergeCell ref="C3:D3"/>
    <mergeCell ref="A38:D38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3" sqref="A3:B11"/>
    </sheetView>
  </sheetViews>
  <sheetFormatPr defaultColWidth="10" defaultRowHeight="28" customHeight="1" outlineLevelCol="1"/>
  <cols>
    <col min="1" max="1" width="64.375" style="104" customWidth="1"/>
    <col min="2" max="2" width="64.375" style="124" customWidth="1"/>
    <col min="3" max="4" width="9.76666666666667" style="104" customWidth="1"/>
    <col min="5" max="16384" width="10" style="104"/>
  </cols>
  <sheetData>
    <row r="1" customHeight="1" spans="1:2">
      <c r="A1" s="105" t="s">
        <v>85</v>
      </c>
      <c r="B1" s="105"/>
    </row>
    <row r="2" customHeight="1" spans="1:2">
      <c r="A2" s="141" t="s">
        <v>34</v>
      </c>
      <c r="B2" s="141"/>
    </row>
    <row r="3" customHeight="1" spans="1:2">
      <c r="A3" s="107" t="s">
        <v>37</v>
      </c>
      <c r="B3" s="108" t="s">
        <v>38</v>
      </c>
    </row>
    <row r="4" customHeight="1" spans="1:2">
      <c r="A4" s="110" t="s">
        <v>86</v>
      </c>
      <c r="B4" s="109">
        <v>200.737118</v>
      </c>
    </row>
    <row r="5" customHeight="1" spans="1:2">
      <c r="A5" s="110" t="s">
        <v>87</v>
      </c>
      <c r="B5" s="109">
        <v>200.737118</v>
      </c>
    </row>
    <row r="6" customHeight="1" spans="1:2">
      <c r="A6" s="110" t="s">
        <v>88</v>
      </c>
      <c r="B6" s="109">
        <v>200.737118</v>
      </c>
    </row>
    <row r="7" customHeight="1" spans="1:2">
      <c r="A7" s="110" t="s">
        <v>89</v>
      </c>
      <c r="B7" s="109"/>
    </row>
    <row r="8" customHeight="1" spans="1:2">
      <c r="A8" s="136" t="s">
        <v>90</v>
      </c>
      <c r="B8" s="109"/>
    </row>
    <row r="9" customHeight="1" spans="1:2">
      <c r="A9" s="136" t="s">
        <v>91</v>
      </c>
      <c r="B9" s="109"/>
    </row>
    <row r="10" customHeight="1" spans="1:2">
      <c r="A10" s="136" t="s">
        <v>92</v>
      </c>
      <c r="B10" s="109"/>
    </row>
    <row r="11" customHeight="1" spans="1:2">
      <c r="A11" s="136" t="s">
        <v>93</v>
      </c>
      <c r="B11" s="109">
        <v>200.737118</v>
      </c>
    </row>
    <row r="12" customHeight="1" spans="1:2">
      <c r="A12" s="111" t="s">
        <v>84</v>
      </c>
      <c r="B12" s="127"/>
    </row>
  </sheetData>
  <mergeCells count="3">
    <mergeCell ref="A1:B1"/>
    <mergeCell ref="A2:B2"/>
    <mergeCell ref="A12:B12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5" sqref="A3:E15"/>
    </sheetView>
  </sheetViews>
  <sheetFormatPr defaultColWidth="10" defaultRowHeight="14.25" outlineLevelCol="4"/>
  <cols>
    <col min="1" max="1" width="49.125" style="104" customWidth="1"/>
    <col min="2" max="5" width="20.5" style="124" customWidth="1"/>
    <col min="6" max="16384" width="10" style="104"/>
  </cols>
  <sheetData>
    <row r="1" ht="26.05" customHeight="1" spans="1:5">
      <c r="A1" s="105" t="s">
        <v>94</v>
      </c>
      <c r="B1" s="105"/>
      <c r="C1" s="105"/>
      <c r="D1" s="105"/>
      <c r="E1" s="105"/>
    </row>
    <row r="2" ht="26.05" customHeight="1" spans="1:5">
      <c r="A2" s="112" t="s">
        <v>34</v>
      </c>
      <c r="B2" s="125"/>
      <c r="C2" s="125"/>
      <c r="D2" s="125"/>
      <c r="E2" s="125"/>
    </row>
    <row r="3" ht="26.05" customHeight="1" spans="1:5">
      <c r="A3" s="107" t="s">
        <v>95</v>
      </c>
      <c r="B3" s="113" t="s">
        <v>96</v>
      </c>
      <c r="C3" s="113" t="s">
        <v>97</v>
      </c>
      <c r="D3" s="113" t="s">
        <v>98</v>
      </c>
      <c r="E3" s="108" t="s">
        <v>99</v>
      </c>
    </row>
    <row r="4" ht="26.05" customHeight="1" spans="1:5">
      <c r="A4" s="110" t="s">
        <v>100</v>
      </c>
      <c r="B4" s="126">
        <v>200.737118</v>
      </c>
      <c r="C4" s="126">
        <v>189.747118</v>
      </c>
      <c r="D4" s="126">
        <v>10.99</v>
      </c>
      <c r="E4" s="109"/>
    </row>
    <row r="5" ht="26.05" customHeight="1" spans="1:5">
      <c r="A5" s="110" t="s">
        <v>101</v>
      </c>
      <c r="B5" s="126">
        <v>18.359552</v>
      </c>
      <c r="C5" s="126">
        <v>18.359552</v>
      </c>
      <c r="D5" s="126"/>
      <c r="E5" s="109"/>
    </row>
    <row r="6" ht="26.05" customHeight="1" spans="1:5">
      <c r="A6" s="110" t="s">
        <v>102</v>
      </c>
      <c r="B6" s="126">
        <v>17.178528</v>
      </c>
      <c r="C6" s="126">
        <v>17.178528</v>
      </c>
      <c r="D6" s="126"/>
      <c r="E6" s="109"/>
    </row>
    <row r="7" ht="26.05" customHeight="1" spans="1:5">
      <c r="A7" s="110" t="s">
        <v>103</v>
      </c>
      <c r="B7" s="126">
        <v>17.178528</v>
      </c>
      <c r="C7" s="126">
        <v>17.178528</v>
      </c>
      <c r="D7" s="126"/>
      <c r="E7" s="109"/>
    </row>
    <row r="8" ht="26.05" customHeight="1" spans="1:5">
      <c r="A8" s="110" t="s">
        <v>104</v>
      </c>
      <c r="B8" s="126">
        <v>1.181024</v>
      </c>
      <c r="C8" s="126">
        <v>1.181024</v>
      </c>
      <c r="D8" s="126"/>
      <c r="E8" s="109"/>
    </row>
    <row r="9" ht="26.05" customHeight="1" spans="1:5">
      <c r="A9" s="110" t="s">
        <v>104</v>
      </c>
      <c r="B9" s="126">
        <v>1.181024</v>
      </c>
      <c r="C9" s="126">
        <v>1.181024</v>
      </c>
      <c r="D9" s="126"/>
      <c r="E9" s="109"/>
    </row>
    <row r="10" ht="26.05" customHeight="1" spans="1:5">
      <c r="A10" s="110" t="s">
        <v>105</v>
      </c>
      <c r="B10" s="126">
        <v>182.377566</v>
      </c>
      <c r="C10" s="126">
        <v>171.387566</v>
      </c>
      <c r="D10" s="126">
        <v>10.99</v>
      </c>
      <c r="E10" s="109"/>
    </row>
    <row r="11" ht="26.05" customHeight="1" spans="1:5">
      <c r="A11" s="110" t="s">
        <v>106</v>
      </c>
      <c r="B11" s="126">
        <v>8.733777</v>
      </c>
      <c r="C11" s="126">
        <v>8.733777</v>
      </c>
      <c r="D11" s="126"/>
      <c r="E11" s="109"/>
    </row>
    <row r="12" ht="26.05" customHeight="1" spans="1:5">
      <c r="A12" s="110" t="s">
        <v>107</v>
      </c>
      <c r="B12" s="126">
        <v>8.733777</v>
      </c>
      <c r="C12" s="126">
        <v>8.733777</v>
      </c>
      <c r="D12" s="126"/>
      <c r="E12" s="109"/>
    </row>
    <row r="13" ht="26.05" customHeight="1" spans="1:5">
      <c r="A13" s="110" t="s">
        <v>108</v>
      </c>
      <c r="B13" s="126">
        <v>173.643789</v>
      </c>
      <c r="C13" s="126">
        <v>162.653789</v>
      </c>
      <c r="D13" s="126">
        <v>10.99</v>
      </c>
      <c r="E13" s="109"/>
    </row>
    <row r="14" ht="26.05" customHeight="1" spans="1:5">
      <c r="A14" s="110" t="s">
        <v>109</v>
      </c>
      <c r="B14" s="126">
        <v>173.643789</v>
      </c>
      <c r="C14" s="126">
        <v>162.653789</v>
      </c>
      <c r="D14" s="126">
        <v>10.99</v>
      </c>
      <c r="E14" s="109"/>
    </row>
    <row r="15" ht="31" customHeight="1" spans="1:5">
      <c r="A15" s="111" t="s">
        <v>84</v>
      </c>
      <c r="B15" s="127"/>
      <c r="C15" s="127"/>
      <c r="D15" s="127"/>
      <c r="E15" s="127"/>
    </row>
  </sheetData>
  <mergeCells count="3">
    <mergeCell ref="A1:E1"/>
    <mergeCell ref="A2:E2"/>
    <mergeCell ref="A15:E1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8" workbookViewId="0">
      <selection activeCell="C9" sqref="C9"/>
    </sheetView>
  </sheetViews>
  <sheetFormatPr defaultColWidth="10" defaultRowHeight="28" customHeight="1" outlineLevelCol="6"/>
  <cols>
    <col min="1" max="1" width="43.75" style="104" customWidth="1"/>
    <col min="2" max="2" width="16.6916666666667" style="124" customWidth="1"/>
    <col min="3" max="3" width="48.375" style="104" customWidth="1"/>
    <col min="4" max="4" width="18.125" style="124" customWidth="1"/>
    <col min="5" max="5" width="18.725" style="104" customWidth="1"/>
    <col min="6" max="10" width="9.76666666666667" style="104" customWidth="1"/>
    <col min="11" max="16384" width="10" style="104"/>
  </cols>
  <sheetData>
    <row r="1" customHeight="1" spans="1:7">
      <c r="A1" s="105" t="s">
        <v>110</v>
      </c>
      <c r="B1" s="105"/>
      <c r="C1" s="105"/>
      <c r="D1" s="105"/>
      <c r="E1" s="111"/>
      <c r="F1" s="111"/>
      <c r="G1" s="111"/>
    </row>
    <row r="2" customHeight="1" spans="1:7">
      <c r="A2" s="111"/>
      <c r="B2" s="127"/>
      <c r="C2" s="106" t="s">
        <v>34</v>
      </c>
      <c r="D2" s="127"/>
      <c r="E2" s="111"/>
      <c r="F2" s="111"/>
      <c r="G2" s="111"/>
    </row>
    <row r="3" ht="23" customHeight="1" spans="1:7">
      <c r="A3" s="107" t="s">
        <v>35</v>
      </c>
      <c r="B3" s="107"/>
      <c r="C3" s="108" t="s">
        <v>36</v>
      </c>
      <c r="D3" s="108"/>
      <c r="E3" s="111"/>
      <c r="F3" s="111"/>
      <c r="G3" s="111"/>
    </row>
    <row r="4" ht="23" customHeight="1" spans="1:7">
      <c r="A4" s="107" t="s">
        <v>37</v>
      </c>
      <c r="B4" s="113" t="s">
        <v>38</v>
      </c>
      <c r="C4" s="113" t="s">
        <v>37</v>
      </c>
      <c r="D4" s="108" t="s">
        <v>100</v>
      </c>
      <c r="E4" s="111"/>
      <c r="F4" s="111"/>
      <c r="G4" s="111"/>
    </row>
    <row r="5" ht="23" customHeight="1" spans="1:7">
      <c r="A5" s="110" t="s">
        <v>111</v>
      </c>
      <c r="B5" s="126">
        <v>200.737118</v>
      </c>
      <c r="C5" s="137" t="s">
        <v>112</v>
      </c>
      <c r="D5" s="109">
        <v>200.737118</v>
      </c>
      <c r="E5" s="111"/>
      <c r="F5" s="111"/>
      <c r="G5" s="111"/>
    </row>
    <row r="6" ht="23" customHeight="1" spans="1:7">
      <c r="A6" s="110" t="s">
        <v>113</v>
      </c>
      <c r="B6" s="139">
        <v>200.737118</v>
      </c>
      <c r="C6" s="137" t="s">
        <v>114</v>
      </c>
      <c r="D6" s="140"/>
      <c r="E6" s="111"/>
      <c r="F6" s="111"/>
      <c r="G6" s="111"/>
    </row>
    <row r="7" ht="23" customHeight="1" spans="1:7">
      <c r="A7" s="110" t="s">
        <v>115</v>
      </c>
      <c r="B7" s="139"/>
      <c r="C7" s="137" t="s">
        <v>116</v>
      </c>
      <c r="D7" s="140"/>
      <c r="E7" s="111"/>
      <c r="F7" s="111"/>
      <c r="G7" s="111"/>
    </row>
    <row r="8" ht="23" customHeight="1" spans="1:7">
      <c r="A8" s="110" t="s">
        <v>117</v>
      </c>
      <c r="B8" s="139"/>
      <c r="C8" s="137" t="s">
        <v>118</v>
      </c>
      <c r="D8" s="140"/>
      <c r="E8" s="111"/>
      <c r="F8" s="111"/>
      <c r="G8" s="111"/>
    </row>
    <row r="9" ht="23" customHeight="1" spans="1:7">
      <c r="A9" s="110"/>
      <c r="B9" s="139"/>
      <c r="C9" s="137" t="s">
        <v>119</v>
      </c>
      <c r="D9" s="140"/>
      <c r="E9" s="111"/>
      <c r="F9" s="111"/>
      <c r="G9" s="111"/>
    </row>
    <row r="10" ht="23" customHeight="1" spans="1:7">
      <c r="A10" s="110"/>
      <c r="B10" s="139"/>
      <c r="C10" s="137" t="s">
        <v>120</v>
      </c>
      <c r="D10" s="140"/>
      <c r="E10" s="111"/>
      <c r="F10" s="111"/>
      <c r="G10" s="111"/>
    </row>
    <row r="11" ht="23" customHeight="1" spans="1:7">
      <c r="A11" s="110"/>
      <c r="B11" s="139"/>
      <c r="C11" s="137" t="s">
        <v>121</v>
      </c>
      <c r="D11" s="140"/>
      <c r="E11" s="111"/>
      <c r="F11" s="111"/>
      <c r="G11" s="111"/>
    </row>
    <row r="12" ht="23" customHeight="1" spans="1:7">
      <c r="A12" s="110"/>
      <c r="B12" s="139"/>
      <c r="C12" s="137" t="s">
        <v>122</v>
      </c>
      <c r="D12" s="140"/>
      <c r="E12" s="111"/>
      <c r="F12" s="111"/>
      <c r="G12" s="111"/>
    </row>
    <row r="13" ht="23" customHeight="1" spans="1:7">
      <c r="A13" s="110"/>
      <c r="B13" s="139"/>
      <c r="C13" s="137" t="s">
        <v>123</v>
      </c>
      <c r="D13" s="140">
        <v>18.359552</v>
      </c>
      <c r="E13" s="111"/>
      <c r="F13" s="111"/>
      <c r="G13" s="111"/>
    </row>
    <row r="14" ht="23" customHeight="1" spans="1:7">
      <c r="A14" s="110"/>
      <c r="B14" s="139"/>
      <c r="C14" s="137" t="s">
        <v>124</v>
      </c>
      <c r="D14" s="140"/>
      <c r="E14" s="111"/>
      <c r="F14" s="111"/>
      <c r="G14" s="111"/>
    </row>
    <row r="15" ht="23" customHeight="1" spans="1:7">
      <c r="A15" s="110"/>
      <c r="B15" s="139"/>
      <c r="C15" s="137" t="s">
        <v>125</v>
      </c>
      <c r="D15" s="140">
        <v>182.377566</v>
      </c>
      <c r="E15" s="111"/>
      <c r="F15" s="111"/>
      <c r="G15" s="111"/>
    </row>
    <row r="16" ht="23" customHeight="1" spans="1:7">
      <c r="A16" s="110"/>
      <c r="B16" s="139"/>
      <c r="C16" s="137" t="s">
        <v>126</v>
      </c>
      <c r="D16" s="140"/>
      <c r="E16" s="111"/>
      <c r="F16" s="111"/>
      <c r="G16" s="111"/>
    </row>
    <row r="17" ht="23" customHeight="1" spans="1:7">
      <c r="A17" s="110"/>
      <c r="B17" s="139"/>
      <c r="C17" s="137" t="s">
        <v>127</v>
      </c>
      <c r="D17" s="140"/>
      <c r="E17" s="111"/>
      <c r="F17" s="111"/>
      <c r="G17" s="111"/>
    </row>
    <row r="18" ht="23" customHeight="1" spans="1:7">
      <c r="A18" s="110"/>
      <c r="B18" s="139"/>
      <c r="C18" s="137" t="s">
        <v>128</v>
      </c>
      <c r="D18" s="140"/>
      <c r="E18" s="111"/>
      <c r="F18" s="111"/>
      <c r="G18" s="111"/>
    </row>
    <row r="19" ht="23" customHeight="1" spans="1:7">
      <c r="A19" s="110"/>
      <c r="B19" s="139"/>
      <c r="C19" s="137" t="s">
        <v>129</v>
      </c>
      <c r="D19" s="140"/>
      <c r="E19" s="111"/>
      <c r="F19" s="111"/>
      <c r="G19" s="111"/>
    </row>
    <row r="20" ht="23" customHeight="1" spans="1:7">
      <c r="A20" s="110"/>
      <c r="B20" s="139"/>
      <c r="C20" s="137" t="s">
        <v>130</v>
      </c>
      <c r="D20" s="140"/>
      <c r="E20" s="111"/>
      <c r="F20" s="111"/>
      <c r="G20" s="111"/>
    </row>
    <row r="21" ht="23" customHeight="1" spans="1:7">
      <c r="A21" s="110"/>
      <c r="B21" s="139"/>
      <c r="C21" s="137" t="s">
        <v>131</v>
      </c>
      <c r="D21" s="140"/>
      <c r="E21" s="111"/>
      <c r="F21" s="111"/>
      <c r="G21" s="111"/>
    </row>
    <row r="22" ht="23" customHeight="1" spans="1:7">
      <c r="A22" s="110"/>
      <c r="B22" s="139"/>
      <c r="C22" s="137" t="s">
        <v>132</v>
      </c>
      <c r="D22" s="140"/>
      <c r="E22" s="111"/>
      <c r="F22" s="111"/>
      <c r="G22" s="111"/>
    </row>
    <row r="23" ht="23" customHeight="1" spans="1:7">
      <c r="A23" s="110"/>
      <c r="B23" s="139"/>
      <c r="C23" s="137" t="s">
        <v>133</v>
      </c>
      <c r="D23" s="140"/>
      <c r="E23" s="111"/>
      <c r="F23" s="111"/>
      <c r="G23" s="111"/>
    </row>
    <row r="24" ht="23" customHeight="1" spans="1:7">
      <c r="A24" s="110"/>
      <c r="B24" s="139"/>
      <c r="C24" s="137" t="s">
        <v>134</v>
      </c>
      <c r="D24" s="140"/>
      <c r="E24" s="111"/>
      <c r="F24" s="111"/>
      <c r="G24" s="111"/>
    </row>
    <row r="25" ht="23" customHeight="1" spans="1:7">
      <c r="A25" s="110"/>
      <c r="B25" s="139"/>
      <c r="C25" s="137" t="s">
        <v>135</v>
      </c>
      <c r="D25" s="140"/>
      <c r="E25" s="111"/>
      <c r="F25" s="111"/>
      <c r="G25" s="111"/>
    </row>
    <row r="26" ht="23" customHeight="1" spans="1:7">
      <c r="A26" s="110"/>
      <c r="B26" s="139"/>
      <c r="C26" s="137" t="s">
        <v>136</v>
      </c>
      <c r="D26" s="140"/>
      <c r="E26" s="111"/>
      <c r="F26" s="111"/>
      <c r="G26" s="111"/>
    </row>
    <row r="27" ht="23" customHeight="1" spans="1:7">
      <c r="A27" s="110"/>
      <c r="B27" s="139"/>
      <c r="C27" s="137" t="s">
        <v>137</v>
      </c>
      <c r="D27" s="140"/>
      <c r="E27" s="111"/>
      <c r="F27" s="111"/>
      <c r="G27" s="111"/>
    </row>
    <row r="28" ht="23" customHeight="1" spans="1:7">
      <c r="A28" s="110"/>
      <c r="B28" s="139"/>
      <c r="C28" s="137" t="s">
        <v>138</v>
      </c>
      <c r="D28" s="140"/>
      <c r="E28" s="111"/>
      <c r="F28" s="111"/>
      <c r="G28" s="111"/>
    </row>
    <row r="29" ht="23" customHeight="1" spans="1:7">
      <c r="A29" s="110"/>
      <c r="B29" s="139"/>
      <c r="C29" s="137" t="s">
        <v>139</v>
      </c>
      <c r="D29" s="140"/>
      <c r="E29" s="111"/>
      <c r="F29" s="111"/>
      <c r="G29" s="111"/>
    </row>
    <row r="30" ht="23" customHeight="1" spans="1:7">
      <c r="A30" s="110"/>
      <c r="B30" s="139"/>
      <c r="C30" s="137" t="s">
        <v>140</v>
      </c>
      <c r="D30" s="140"/>
      <c r="E30" s="111"/>
      <c r="F30" s="111"/>
      <c r="G30" s="111"/>
    </row>
    <row r="31" ht="23" customHeight="1" spans="1:7">
      <c r="A31" s="110"/>
      <c r="B31" s="139"/>
      <c r="C31" s="137" t="s">
        <v>141</v>
      </c>
      <c r="D31" s="140"/>
      <c r="E31" s="111"/>
      <c r="F31" s="111"/>
      <c r="G31" s="111"/>
    </row>
    <row r="32" ht="23" customHeight="1" spans="1:7">
      <c r="A32" s="110"/>
      <c r="B32" s="139"/>
      <c r="C32" s="137" t="s">
        <v>142</v>
      </c>
      <c r="D32" s="140"/>
      <c r="E32" s="111"/>
      <c r="F32" s="111"/>
      <c r="G32" s="111"/>
    </row>
    <row r="33" ht="23" customHeight="1" spans="1:7">
      <c r="A33" s="110"/>
      <c r="B33" s="139"/>
      <c r="C33" s="137" t="s">
        <v>143</v>
      </c>
      <c r="D33" s="140"/>
      <c r="E33" s="111"/>
      <c r="F33" s="111"/>
      <c r="G33" s="111"/>
    </row>
    <row r="34" ht="23" customHeight="1" spans="1:7">
      <c r="A34" s="107" t="s">
        <v>144</v>
      </c>
      <c r="B34" s="126">
        <v>200.737118</v>
      </c>
      <c r="C34" s="113" t="s">
        <v>145</v>
      </c>
      <c r="D34" s="109">
        <v>200.737118</v>
      </c>
      <c r="E34" s="111"/>
      <c r="F34" s="111"/>
      <c r="G34" s="111"/>
    </row>
    <row r="35" ht="23" customHeight="1" spans="1:4">
      <c r="A35" s="111" t="s">
        <v>84</v>
      </c>
      <c r="B35" s="127"/>
      <c r="C35" s="111"/>
      <c r="D35" s="127"/>
    </row>
  </sheetData>
  <mergeCells count="5">
    <mergeCell ref="A1:D1"/>
    <mergeCell ref="C2:D2"/>
    <mergeCell ref="A3:B3"/>
    <mergeCell ref="C3:D3"/>
    <mergeCell ref="A35:D3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15" zoomScaleNormal="115" workbookViewId="0">
      <selection activeCell="A5" sqref="A5"/>
    </sheetView>
  </sheetViews>
  <sheetFormatPr defaultColWidth="10" defaultRowHeight="13.5" outlineLevelRow="7"/>
  <cols>
    <col min="1" max="1" width="31.9583333333333" customWidth="1"/>
    <col min="2" max="2" width="9.66666666666667" style="138" customWidth="1"/>
    <col min="3" max="3" width="9.34166666666667" style="138" customWidth="1"/>
    <col min="4" max="5" width="10.325" style="138" customWidth="1"/>
    <col min="6" max="6" width="7.38333333333333" style="138" customWidth="1"/>
    <col min="7" max="7" width="9.88333333333333" style="138" customWidth="1"/>
    <col min="8" max="8" width="10.9666666666667" style="138" customWidth="1"/>
    <col min="9" max="9" width="9.125" style="138" customWidth="1"/>
    <col min="10" max="11" width="11.075" style="138" customWidth="1"/>
  </cols>
  <sheetData>
    <row r="1" ht="28" customHeight="1" spans="1:11">
      <c r="A1" s="105" t="s">
        <v>146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28" customHeight="1" spans="1:11">
      <c r="A2" s="112" t="s">
        <v>34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ht="28" customHeight="1" spans="1:11">
      <c r="A3" s="107" t="s">
        <v>147</v>
      </c>
      <c r="B3" s="113" t="s">
        <v>100</v>
      </c>
      <c r="C3" s="113" t="s">
        <v>148</v>
      </c>
      <c r="D3" s="113"/>
      <c r="E3" s="113"/>
      <c r="F3" s="113" t="s">
        <v>149</v>
      </c>
      <c r="G3" s="113"/>
      <c r="H3" s="113"/>
      <c r="I3" s="108" t="s">
        <v>150</v>
      </c>
      <c r="J3" s="108"/>
      <c r="K3" s="108"/>
    </row>
    <row r="4" ht="28" customHeight="1" spans="1:11">
      <c r="A4" s="107"/>
      <c r="B4" s="113"/>
      <c r="C4" s="113" t="s">
        <v>100</v>
      </c>
      <c r="D4" s="113" t="s">
        <v>97</v>
      </c>
      <c r="E4" s="113" t="s">
        <v>98</v>
      </c>
      <c r="F4" s="113" t="s">
        <v>100</v>
      </c>
      <c r="G4" s="113" t="s">
        <v>97</v>
      </c>
      <c r="H4" s="113" t="s">
        <v>98</v>
      </c>
      <c r="I4" s="113" t="s">
        <v>100</v>
      </c>
      <c r="J4" s="113" t="s">
        <v>97</v>
      </c>
      <c r="K4" s="108" t="s">
        <v>98</v>
      </c>
    </row>
    <row r="5" ht="28" customHeight="1" spans="1:11">
      <c r="A5" s="107" t="s">
        <v>100</v>
      </c>
      <c r="B5" s="126">
        <v>200.737118</v>
      </c>
      <c r="C5" s="126">
        <v>200.737118</v>
      </c>
      <c r="D5" s="126">
        <v>189.747118</v>
      </c>
      <c r="E5" s="126">
        <v>10.99</v>
      </c>
      <c r="F5" s="126"/>
      <c r="G5" s="126"/>
      <c r="H5" s="126"/>
      <c r="I5" s="126"/>
      <c r="J5" s="126"/>
      <c r="K5" s="109"/>
    </row>
    <row r="6" ht="28" customHeight="1" spans="1:11">
      <c r="A6" s="136" t="s">
        <v>151</v>
      </c>
      <c r="B6" s="126">
        <v>200.737118</v>
      </c>
      <c r="C6" s="126">
        <v>200.737118</v>
      </c>
      <c r="D6" s="126">
        <v>189.747118</v>
      </c>
      <c r="E6" s="126">
        <v>10.99</v>
      </c>
      <c r="F6" s="126"/>
      <c r="G6" s="126"/>
      <c r="H6" s="126"/>
      <c r="I6" s="126"/>
      <c r="J6" s="126"/>
      <c r="K6" s="109"/>
    </row>
    <row r="7" ht="28" customHeight="1" spans="1:11">
      <c r="A7" s="136" t="s">
        <v>151</v>
      </c>
      <c r="B7" s="126">
        <v>200.737118</v>
      </c>
      <c r="C7" s="126">
        <v>200.737118</v>
      </c>
      <c r="D7" s="126">
        <v>189.747118</v>
      </c>
      <c r="E7" s="126">
        <v>10.99</v>
      </c>
      <c r="F7" s="126"/>
      <c r="G7" s="126"/>
      <c r="H7" s="126"/>
      <c r="I7" s="126"/>
      <c r="J7" s="126"/>
      <c r="K7" s="109"/>
    </row>
    <row r="8" ht="28" customHeight="1" spans="1:11">
      <c r="A8" s="111" t="s">
        <v>84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</row>
  </sheetData>
  <mergeCells count="8">
    <mergeCell ref="A1:K1"/>
    <mergeCell ref="A2:K2"/>
    <mergeCell ref="C3:E3"/>
    <mergeCell ref="F3:H3"/>
    <mergeCell ref="I3:K3"/>
    <mergeCell ref="A8:K8"/>
    <mergeCell ref="A3:A4"/>
    <mergeCell ref="B3:B4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12" sqref="F12"/>
    </sheetView>
  </sheetViews>
  <sheetFormatPr defaultColWidth="10" defaultRowHeight="28" customHeight="1" outlineLevelCol="4"/>
  <cols>
    <col min="1" max="1" width="13.75" style="104" customWidth="1"/>
    <col min="2" max="2" width="41.75" style="104" customWidth="1"/>
    <col min="3" max="5" width="25.125" style="104" customWidth="1"/>
    <col min="6" max="16384" width="10" style="104"/>
  </cols>
  <sheetData>
    <row r="1" ht="38" customHeight="1" spans="1:5">
      <c r="A1" s="131" t="s">
        <v>152</v>
      </c>
      <c r="B1" s="131"/>
      <c r="C1" s="131"/>
      <c r="D1" s="131"/>
      <c r="E1" s="131"/>
    </row>
    <row r="2" customHeight="1" spans="1:5">
      <c r="A2" s="111"/>
      <c r="B2" s="111"/>
      <c r="C2" s="106" t="s">
        <v>34</v>
      </c>
      <c r="D2" s="106"/>
      <c r="E2" s="106"/>
    </row>
    <row r="3" customHeight="1" spans="1:5">
      <c r="A3" s="107" t="s">
        <v>95</v>
      </c>
      <c r="B3" s="107"/>
      <c r="C3" s="108" t="s">
        <v>148</v>
      </c>
      <c r="D3" s="108"/>
      <c r="E3" s="108"/>
    </row>
    <row r="4" customHeight="1" spans="1:5">
      <c r="A4" s="132" t="s">
        <v>153</v>
      </c>
      <c r="B4" s="133" t="s">
        <v>154</v>
      </c>
      <c r="C4" s="130" t="s">
        <v>100</v>
      </c>
      <c r="D4" s="133" t="s">
        <v>97</v>
      </c>
      <c r="E4" s="134" t="s">
        <v>98</v>
      </c>
    </row>
    <row r="5" customHeight="1" spans="1:5">
      <c r="A5" s="128"/>
      <c r="B5" s="129" t="s">
        <v>100</v>
      </c>
      <c r="C5" s="130">
        <v>200.737118</v>
      </c>
      <c r="D5" s="130">
        <v>189.747118</v>
      </c>
      <c r="E5" s="135">
        <v>10.99</v>
      </c>
    </row>
    <row r="6" customHeight="1" spans="1:5">
      <c r="A6" s="136" t="s">
        <v>155</v>
      </c>
      <c r="B6" s="137" t="s">
        <v>101</v>
      </c>
      <c r="C6" s="126">
        <v>18.359552</v>
      </c>
      <c r="D6" s="126">
        <v>18.359552</v>
      </c>
      <c r="E6" s="109"/>
    </row>
    <row r="7" customHeight="1" spans="1:5">
      <c r="A7" s="136" t="s">
        <v>156</v>
      </c>
      <c r="B7" s="137" t="s">
        <v>102</v>
      </c>
      <c r="C7" s="126">
        <v>17.178528</v>
      </c>
      <c r="D7" s="126">
        <v>17.178528</v>
      </c>
      <c r="E7" s="109"/>
    </row>
    <row r="8" customHeight="1" spans="1:5">
      <c r="A8" s="136" t="s">
        <v>157</v>
      </c>
      <c r="B8" s="137" t="s">
        <v>103</v>
      </c>
      <c r="C8" s="126">
        <v>17.178528</v>
      </c>
      <c r="D8" s="126">
        <v>17.178528</v>
      </c>
      <c r="E8" s="109"/>
    </row>
    <row r="9" customHeight="1" spans="1:5">
      <c r="A9" s="136" t="s">
        <v>158</v>
      </c>
      <c r="B9" s="137" t="s">
        <v>104</v>
      </c>
      <c r="C9" s="126">
        <v>1.181024</v>
      </c>
      <c r="D9" s="126">
        <v>1.181024</v>
      </c>
      <c r="E9" s="109"/>
    </row>
    <row r="10" customHeight="1" spans="1:5">
      <c r="A10" s="136" t="s">
        <v>159</v>
      </c>
      <c r="B10" s="137" t="s">
        <v>104</v>
      </c>
      <c r="C10" s="126">
        <v>1.181024</v>
      </c>
      <c r="D10" s="126">
        <v>1.181024</v>
      </c>
      <c r="E10" s="109"/>
    </row>
    <row r="11" customHeight="1" spans="1:5">
      <c r="A11" s="136" t="s">
        <v>160</v>
      </c>
      <c r="B11" s="137" t="s">
        <v>105</v>
      </c>
      <c r="C11" s="126">
        <v>182.377566</v>
      </c>
      <c r="D11" s="126">
        <v>171.387566</v>
      </c>
      <c r="E11" s="109">
        <v>10.99</v>
      </c>
    </row>
    <row r="12" customHeight="1" spans="1:5">
      <c r="A12" s="136" t="s">
        <v>161</v>
      </c>
      <c r="B12" s="137" t="s">
        <v>106</v>
      </c>
      <c r="C12" s="126">
        <v>8.733777</v>
      </c>
      <c r="D12" s="126">
        <v>8.733777</v>
      </c>
      <c r="E12" s="109"/>
    </row>
    <row r="13" customHeight="1" spans="1:5">
      <c r="A13" s="136" t="s">
        <v>162</v>
      </c>
      <c r="B13" s="137" t="s">
        <v>107</v>
      </c>
      <c r="C13" s="126">
        <v>8.733777</v>
      </c>
      <c r="D13" s="126">
        <v>8.733777</v>
      </c>
      <c r="E13" s="109"/>
    </row>
    <row r="14" customHeight="1" spans="1:5">
      <c r="A14" s="136" t="s">
        <v>163</v>
      </c>
      <c r="B14" s="137" t="s">
        <v>108</v>
      </c>
      <c r="C14" s="126">
        <v>173.643789</v>
      </c>
      <c r="D14" s="126">
        <v>162.653789</v>
      </c>
      <c r="E14" s="109">
        <v>10.99</v>
      </c>
    </row>
    <row r="15" customHeight="1" spans="1:5">
      <c r="A15" s="136" t="s">
        <v>164</v>
      </c>
      <c r="B15" s="137" t="s">
        <v>109</v>
      </c>
      <c r="C15" s="126">
        <v>173.643789</v>
      </c>
      <c r="D15" s="126">
        <v>162.653789</v>
      </c>
      <c r="E15" s="109">
        <v>10.99</v>
      </c>
    </row>
    <row r="16" customHeight="1" spans="1:5">
      <c r="A16" s="111" t="s">
        <v>84</v>
      </c>
      <c r="B16" s="111"/>
      <c r="C16" s="111"/>
      <c r="D16" s="111"/>
      <c r="E16" s="111"/>
    </row>
  </sheetData>
  <mergeCells count="5">
    <mergeCell ref="A1:E1"/>
    <mergeCell ref="C2:E2"/>
    <mergeCell ref="A3:B3"/>
    <mergeCell ref="C3:E3"/>
    <mergeCell ref="A16:E16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B6" sqref="B6"/>
    </sheetView>
  </sheetViews>
  <sheetFormatPr defaultColWidth="10" defaultRowHeight="28" customHeight="1" outlineLevelCol="4"/>
  <cols>
    <col min="1" max="1" width="7" style="104" customWidth="1"/>
    <col min="2" max="2" width="39.5" style="104" customWidth="1"/>
    <col min="3" max="5" width="26.125" style="124" customWidth="1"/>
    <col min="6" max="16384" width="10" style="104"/>
  </cols>
  <sheetData>
    <row r="1" customHeight="1" spans="1:5">
      <c r="A1" s="105" t="s">
        <v>165</v>
      </c>
      <c r="B1" s="105"/>
      <c r="C1" s="105"/>
      <c r="D1" s="105"/>
      <c r="E1" s="105"/>
    </row>
    <row r="2" customHeight="1" spans="1:5">
      <c r="A2" s="112" t="s">
        <v>34</v>
      </c>
      <c r="B2" s="112"/>
      <c r="C2" s="112"/>
      <c r="D2" s="112"/>
      <c r="E2" s="112"/>
    </row>
    <row r="3" customHeight="1" spans="1:5">
      <c r="A3" s="107" t="s">
        <v>166</v>
      </c>
      <c r="B3" s="107"/>
      <c r="C3" s="108" t="s">
        <v>167</v>
      </c>
      <c r="D3" s="108"/>
      <c r="E3" s="108"/>
    </row>
    <row r="4" customHeight="1" spans="1:5">
      <c r="A4" s="107" t="s">
        <v>153</v>
      </c>
      <c r="B4" s="113" t="s">
        <v>154</v>
      </c>
      <c r="C4" s="113" t="s">
        <v>100</v>
      </c>
      <c r="D4" s="113" t="s">
        <v>168</v>
      </c>
      <c r="E4" s="108" t="s">
        <v>169</v>
      </c>
    </row>
    <row r="5" customHeight="1" spans="1:5">
      <c r="A5" s="110" t="s">
        <v>170</v>
      </c>
      <c r="B5" s="113" t="s">
        <v>170</v>
      </c>
      <c r="C5" s="113">
        <v>1</v>
      </c>
      <c r="D5" s="113">
        <v>2</v>
      </c>
      <c r="E5" s="108">
        <v>3</v>
      </c>
    </row>
    <row r="6" customHeight="1" spans="1:5">
      <c r="A6" s="107"/>
      <c r="B6" s="113" t="s">
        <v>100</v>
      </c>
      <c r="C6" s="126">
        <v>189.747118</v>
      </c>
      <c r="D6" s="126">
        <v>175.386279</v>
      </c>
      <c r="E6" s="109">
        <v>14.360839</v>
      </c>
    </row>
    <row r="7" customHeight="1" spans="1:5">
      <c r="A7" s="128" t="s">
        <v>171</v>
      </c>
      <c r="B7" s="129" t="s">
        <v>172</v>
      </c>
      <c r="C7" s="130">
        <v>175.386279</v>
      </c>
      <c r="D7" s="126">
        <v>175.386279</v>
      </c>
      <c r="E7" s="109"/>
    </row>
    <row r="8" customHeight="1" spans="1:5">
      <c r="A8" s="128" t="s">
        <v>173</v>
      </c>
      <c r="B8" s="129" t="s">
        <v>174</v>
      </c>
      <c r="C8" s="130">
        <v>17.178528</v>
      </c>
      <c r="D8" s="126">
        <v>17.178528</v>
      </c>
      <c r="E8" s="109"/>
    </row>
    <row r="9" customHeight="1" spans="1:5">
      <c r="A9" s="128" t="s">
        <v>175</v>
      </c>
      <c r="B9" s="129" t="s">
        <v>176</v>
      </c>
      <c r="C9" s="130">
        <v>1.181024</v>
      </c>
      <c r="D9" s="126">
        <v>1.181024</v>
      </c>
      <c r="E9" s="109"/>
    </row>
    <row r="10" customHeight="1" spans="1:5">
      <c r="A10" s="128" t="s">
        <v>177</v>
      </c>
      <c r="B10" s="129" t="s">
        <v>178</v>
      </c>
      <c r="C10" s="130">
        <v>1.755</v>
      </c>
      <c r="D10" s="126">
        <v>1.755</v>
      </c>
      <c r="E10" s="109"/>
    </row>
    <row r="11" customHeight="1" spans="1:5">
      <c r="A11" s="128" t="s">
        <v>179</v>
      </c>
      <c r="B11" s="129" t="s">
        <v>180</v>
      </c>
      <c r="C11" s="130">
        <v>6.978777</v>
      </c>
      <c r="D11" s="126">
        <v>6.978777</v>
      </c>
      <c r="E11" s="109"/>
    </row>
    <row r="12" customHeight="1" spans="1:5">
      <c r="A12" s="128" t="s">
        <v>181</v>
      </c>
      <c r="B12" s="129" t="s">
        <v>182</v>
      </c>
      <c r="C12" s="130">
        <v>32.856</v>
      </c>
      <c r="D12" s="126">
        <v>32.856</v>
      </c>
      <c r="E12" s="109"/>
    </row>
    <row r="13" customHeight="1" spans="1:5">
      <c r="A13" s="128" t="s">
        <v>183</v>
      </c>
      <c r="B13" s="129" t="s">
        <v>184</v>
      </c>
      <c r="C13" s="130">
        <v>33.83535</v>
      </c>
      <c r="D13" s="126">
        <v>33.83535</v>
      </c>
      <c r="E13" s="109"/>
    </row>
    <row r="14" customHeight="1" spans="1:5">
      <c r="A14" s="128" t="s">
        <v>185</v>
      </c>
      <c r="B14" s="129" t="s">
        <v>186</v>
      </c>
      <c r="C14" s="130">
        <v>57.6816</v>
      </c>
      <c r="D14" s="126">
        <v>57.6816</v>
      </c>
      <c r="E14" s="109"/>
    </row>
    <row r="15" customHeight="1" spans="1:5">
      <c r="A15" s="128" t="s">
        <v>187</v>
      </c>
      <c r="B15" s="129" t="s">
        <v>188</v>
      </c>
      <c r="C15" s="130">
        <v>23.92</v>
      </c>
      <c r="D15" s="126">
        <v>23.92</v>
      </c>
      <c r="E15" s="109"/>
    </row>
    <row r="16" customHeight="1" spans="1:5">
      <c r="A16" s="128" t="s">
        <v>189</v>
      </c>
      <c r="B16" s="129" t="s">
        <v>190</v>
      </c>
      <c r="C16" s="130">
        <v>14.360839</v>
      </c>
      <c r="D16" s="126"/>
      <c r="E16" s="109">
        <v>14.360839</v>
      </c>
    </row>
    <row r="17" customHeight="1" spans="1:5">
      <c r="A17" s="128" t="s">
        <v>191</v>
      </c>
      <c r="B17" s="129" t="s">
        <v>192</v>
      </c>
      <c r="C17" s="130">
        <v>1.433817</v>
      </c>
      <c r="D17" s="126"/>
      <c r="E17" s="109">
        <v>1.433817</v>
      </c>
    </row>
    <row r="18" customHeight="1" spans="1:5">
      <c r="A18" s="128" t="s">
        <v>193</v>
      </c>
      <c r="B18" s="129" t="s">
        <v>194</v>
      </c>
      <c r="C18" s="130">
        <v>5.2</v>
      </c>
      <c r="D18" s="126"/>
      <c r="E18" s="109">
        <v>5.2</v>
      </c>
    </row>
    <row r="19" customHeight="1" spans="1:5">
      <c r="A19" s="128" t="s">
        <v>195</v>
      </c>
      <c r="B19" s="129" t="s">
        <v>196</v>
      </c>
      <c r="C19" s="130">
        <v>1.28839</v>
      </c>
      <c r="D19" s="126"/>
      <c r="E19" s="109">
        <v>1.28839</v>
      </c>
    </row>
    <row r="20" customHeight="1" spans="1:5">
      <c r="A20" s="128" t="s">
        <v>197</v>
      </c>
      <c r="B20" s="129" t="s">
        <v>198</v>
      </c>
      <c r="C20" s="130">
        <v>2.684145</v>
      </c>
      <c r="D20" s="126"/>
      <c r="E20" s="109">
        <v>2.684145</v>
      </c>
    </row>
    <row r="21" customHeight="1" spans="1:5">
      <c r="A21" s="128" t="s">
        <v>199</v>
      </c>
      <c r="B21" s="129" t="s">
        <v>200</v>
      </c>
      <c r="C21" s="130">
        <v>1.610487</v>
      </c>
      <c r="D21" s="126"/>
      <c r="E21" s="109">
        <v>1.610487</v>
      </c>
    </row>
    <row r="22" customHeight="1" spans="1:5">
      <c r="A22" s="128" t="s">
        <v>201</v>
      </c>
      <c r="B22" s="129" t="s">
        <v>202</v>
      </c>
      <c r="C22" s="130">
        <v>0.8</v>
      </c>
      <c r="D22" s="126"/>
      <c r="E22" s="109">
        <v>0.8</v>
      </c>
    </row>
    <row r="23" customHeight="1" spans="1:5">
      <c r="A23" s="128" t="s">
        <v>203</v>
      </c>
      <c r="B23" s="129" t="s">
        <v>204</v>
      </c>
      <c r="C23" s="130">
        <v>1.2</v>
      </c>
      <c r="D23" s="126"/>
      <c r="E23" s="109">
        <v>1.2</v>
      </c>
    </row>
    <row r="24" customHeight="1" spans="1:5">
      <c r="A24" s="128" t="s">
        <v>205</v>
      </c>
      <c r="B24" s="129" t="s">
        <v>206</v>
      </c>
      <c r="C24" s="130">
        <v>0.144</v>
      </c>
      <c r="D24" s="126"/>
      <c r="E24" s="109">
        <v>0.144</v>
      </c>
    </row>
    <row r="25" customHeight="1" spans="1:5">
      <c r="A25" s="111" t="s">
        <v>84</v>
      </c>
      <c r="B25" s="111"/>
      <c r="C25" s="127"/>
      <c r="D25" s="127"/>
      <c r="E25" s="127"/>
    </row>
  </sheetData>
  <mergeCells count="5">
    <mergeCell ref="A1:E1"/>
    <mergeCell ref="A2:E2"/>
    <mergeCell ref="A3:B3"/>
    <mergeCell ref="C3:E3"/>
    <mergeCell ref="A25:E2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2025年度部门整体支出绩效目标申报表</vt:lpstr>
      <vt:lpstr>预算项目绩效表</vt:lpstr>
      <vt:lpstr>采购预算表</vt:lpstr>
      <vt:lpstr>部门预算公开情况检查表</vt:lpstr>
      <vt:lpstr>部门预算公开情况审核表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Weijianju</cp:lastModifiedBy>
  <dcterms:created xsi:type="dcterms:W3CDTF">2025-02-27T07:00:00Z</dcterms:created>
  <dcterms:modified xsi:type="dcterms:W3CDTF">2025-03-14T03:30:51Z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D433C4057A2841878D6C8F2DE637F1B4</vt:lpwstr>
  </property>
</Properties>
</file>