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5" activeTab="9"/>
  </bookViews>
  <sheets>
    <sheet name="封面" sheetId="1" r:id="rId1"/>
    <sheet name="目录" sheetId="2" r:id="rId2"/>
    <sheet name="部门收支总体情况表" sheetId="3" r:id="rId3"/>
    <sheet name="部门收入总体情况表" sheetId="4" r:id="rId4"/>
    <sheet name="部门支出总体情况表" sheetId="5" r:id="rId5"/>
    <sheet name="财政拨款收支总体情况表" sheetId="6" r:id="rId6"/>
    <sheet name="财政拨款支出表" sheetId="7" r:id="rId7"/>
    <sheet name="一般公共预算支出情况表" sheetId="8" r:id="rId8"/>
    <sheet name="一般公共预算基本支出表" sheetId="9" r:id="rId9"/>
    <sheet name="一般公共预算“三公”经费、会议费、培训费支出情况表" sheetId="10" r:id="rId10"/>
    <sheet name="一般公共预算机关运行经费" sheetId="11" r:id="rId11"/>
    <sheet name="政府性基金预算支出情况表" sheetId="12" r:id="rId12"/>
    <sheet name="部门管理转移支付表" sheetId="13" r:id="rId13"/>
    <sheet name="国有资本经营预算支出情况表" sheetId="14" r:id="rId14"/>
    <sheet name="政府采购预算表" sheetId="15" r:id="rId15"/>
    <sheet name="2024年度部门整体支出绩效目标申报表" sheetId="16" r:id="rId16"/>
    <sheet name="绩效目标设定表1（“新甘肃云”平台技术运维费）" sheetId="18" r:id="rId17"/>
    <sheet name="绩效目标设定表2（广播电视台运营经费）" sheetId="19" r:id="rId18"/>
    <sheet name="绩效目标设定表3（自办节目面向全市传输播出频道租赁费）" sheetId="20" r:id="rId19"/>
    <sheet name="部门预算公开情况检查表" sheetId="17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<sst xmlns="http://schemas.openxmlformats.org/spreadsheetml/2006/main" count="887" uniqueCount="462">
  <si>
    <t>单位代码：</t>
  </si>
  <si>
    <t>621021-077001</t>
  </si>
  <si>
    <t>单位名称：</t>
  </si>
  <si>
    <t>庆城县融媒体中心</t>
  </si>
  <si>
    <t>部门预算公开表</t>
  </si>
  <si>
    <t xml:space="preserve">     </t>
  </si>
  <si>
    <t>编制日期：</t>
  </si>
  <si>
    <t>部门领导：</t>
  </si>
  <si>
    <t>涂文奎</t>
  </si>
  <si>
    <t>财务负责人：</t>
  </si>
  <si>
    <t>王亚宁</t>
  </si>
  <si>
    <t>制表人：</t>
  </si>
  <si>
    <t>张晓花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</si>
  <si>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</si>
  <si>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</si>
  <si>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</si>
  <si>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</si>
  <si>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</si>
  <si>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</si>
  <si>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</si>
  <si>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</si>
  <si>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</si>
  <si>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</si>
  <si>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</si>
  <si>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</si>
  <si>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</si>
  <si>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</si>
  <si>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</si>
  <si>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</si>
  <si>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</si>
  <si>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</si>
  <si>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</si>
  <si>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</si>
  <si>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</si>
  <si>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</si>
  <si>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（12）国有资本经营预算支出情况表</t>
  </si>
  <si>
    <t>（13）政府采购预算表</t>
  </si>
  <si>
    <t>（14）2024年部门整体支出绩效目标表和项目支出绩效目标表</t>
  </si>
  <si>
    <t>（15）部门预算公开情况检查表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</si>
  <si>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</si>
  <si>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</si>
  <si>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</si>
  <si>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</si>
  <si>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</si>
  <si>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</si>
  <si>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</si>
  <si>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</si>
  <si>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</si>
  <si>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</si>
  <si>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</si>
  <si>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</si>
  <si>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</si>
  <si>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</si>
  <si>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</si>
  <si>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</si>
  <si>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</si>
  <si>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</si>
  <si>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</si>
  <si>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</si>
  <si>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</si>
  <si>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</si>
  <si>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</si>
  <si>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</si>
  <si>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</si>
  <si>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</si>
  <si>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</si>
  <si>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</si>
  <si>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</si>
  <si>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</si>
  <si>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</si>
  <si>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</si>
  <si>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</si>
  <si>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</si>
  <si>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</si>
  <si>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</si>
  <si>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</si>
  <si>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</si>
  <si>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</si>
  <si>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</si>
  <si>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</si>
  <si>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</si>
  <si>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</si>
  <si>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</si>
  <si>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</si>
  <si>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</si>
  <si>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</si>
  <si>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</si>
  <si>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</si>
  <si>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</si>
  <si>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</si>
  <si>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</si>
  <si>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</si>
  <si>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</si>
  <si>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</si>
  <si>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</si>
  <si>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</si>
  <si>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</si>
  <si>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</si>
  <si>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</si>
  <si>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</si>
  <si>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</si>
  <si>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</si>
  <si>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</si>
  <si>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</si>
  <si>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</si>
  <si>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</si>
  <si>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</si>
  <si>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文化旅游体育与传媒支出</t>
  </si>
  <si>
    <t>广播电视</t>
  </si>
  <si>
    <t>机关服务</t>
  </si>
  <si>
    <t>社会保障和就业支出</t>
  </si>
  <si>
    <t>行政事业单位养老支出</t>
  </si>
  <si>
    <t>机关事业单位基本养老保险缴费支出</t>
  </si>
  <si>
    <t>抚恤</t>
  </si>
  <si>
    <t>其他优抚支出</t>
  </si>
  <si>
    <t>其他社会保障和就业支出</t>
  </si>
  <si>
    <t>卫生健康支出</t>
  </si>
  <si>
    <t>行政事业单位医疗</t>
  </si>
  <si>
    <t>事业单位医疗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</si>
  <si>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</si>
  <si>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</si>
  <si>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</si>
  <si>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</si>
  <si>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</si>
  <si>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</si>
  <si>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</si>
  <si>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</si>
  <si>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</si>
  <si>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</si>
  <si>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</si>
  <si>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</si>
  <si>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</si>
  <si>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</si>
  <si>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</si>
  <si>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</si>
  <si>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</si>
  <si>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</si>
  <si>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</si>
  <si>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</si>
  <si>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</si>
  <si>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</si>
  <si>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</si>
  <si>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</si>
  <si>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</si>
  <si>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</si>
  <si>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</si>
  <si>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</si>
  <si>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</si>
  <si>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</si>
  <si>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</si>
  <si>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</si>
  <si>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</si>
  <si>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</si>
  <si>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</si>
  <si>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</si>
  <si>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</si>
  <si>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</si>
  <si>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</si>
  <si>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</si>
  <si>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</si>
  <si>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</si>
  <si>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</si>
  <si>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</si>
  <si>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207</t>
  </si>
  <si>
    <t>20708</t>
  </si>
  <si>
    <t>2070803</t>
  </si>
  <si>
    <t>208</t>
  </si>
  <si>
    <t>20805</t>
  </si>
  <si>
    <t>2080505</t>
  </si>
  <si>
    <t>20808</t>
  </si>
  <si>
    <t>2080899</t>
  </si>
  <si>
    <t>20899</t>
  </si>
  <si>
    <t>2089999</t>
  </si>
  <si>
    <t>210</t>
  </si>
  <si>
    <t>21011</t>
  </si>
  <si>
    <t>2101102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</si>
  <si>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</si>
  <si>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</si>
  <si>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</si>
  <si>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</si>
  <si>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</si>
  <si>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</si>
  <si>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302</t>
  </si>
  <si>
    <t>商品和服务支出</t>
  </si>
  <si>
    <t>30229</t>
  </si>
  <si>
    <t>福利费</t>
  </si>
  <si>
    <t>30209</t>
  </si>
  <si>
    <t>物业管理费</t>
  </si>
  <si>
    <t>30215</t>
  </si>
  <si>
    <t>会议费</t>
  </si>
  <si>
    <t>30217</t>
  </si>
  <si>
    <t>公务接待费</t>
  </si>
  <si>
    <t>30231</t>
  </si>
  <si>
    <t>公务用车运行维护费</t>
  </si>
  <si>
    <t>30201</t>
  </si>
  <si>
    <t>办公费</t>
  </si>
  <si>
    <t>30216</t>
  </si>
  <si>
    <t>培训费</t>
  </si>
  <si>
    <t>30228</t>
  </si>
  <si>
    <t>工会经费</t>
  </si>
  <si>
    <t>301</t>
  </si>
  <si>
    <t>工资福利支出</t>
  </si>
  <si>
    <t>30103</t>
  </si>
  <si>
    <t>奖金</t>
  </si>
  <si>
    <t>30102</t>
  </si>
  <si>
    <t>津贴补贴</t>
  </si>
  <si>
    <t>30101</t>
  </si>
  <si>
    <t>基本工资</t>
  </si>
  <si>
    <t>30107</t>
  </si>
  <si>
    <t>绩效工资</t>
  </si>
  <si>
    <t>30108</t>
  </si>
  <si>
    <t>机关事业单位基本养老保险缴费</t>
  </si>
  <si>
    <t>30112</t>
  </si>
  <si>
    <t>其他社会保障缴费</t>
  </si>
  <si>
    <t>30111</t>
  </si>
  <si>
    <t>公务员医疗补助缴费</t>
  </si>
  <si>
    <t>30110</t>
  </si>
  <si>
    <t>职工基本医疗保险缴费</t>
  </si>
  <si>
    <t>303</t>
  </si>
  <si>
    <t>对个人和家庭的补助</t>
  </si>
  <si>
    <t>30302</t>
  </si>
  <si>
    <t>退休费</t>
  </si>
  <si>
    <t>30305</t>
  </si>
  <si>
    <t>生活补助</t>
  </si>
  <si>
    <t>一般公共预算“三公”经费、会议费及培训费支出表</t>
  </si>
  <si>
    <t>2023年预算数</t>
  </si>
  <si>
    <t>2024年预算数</t>
  </si>
  <si>
    <t>总计</t>
  </si>
  <si>
    <t>“三公”经费</t>
  </si>
  <si>
    <t>因公出国（境）费</t>
  </si>
  <si>
    <t>公务用车购置及运行费</t>
  </si>
  <si>
    <t>小计</t>
  </si>
  <si>
    <t>公务用车购置费</t>
  </si>
  <si>
    <t>公务用车运行费</t>
  </si>
  <si>
    <t>“三公”经费增减变化原因等说明信息</t>
  </si>
  <si>
    <r>
      <rPr>
        <b/>
        <sz val="11"/>
        <color rgb="FF000000"/>
        <rFont val="宋体"/>
        <charset val="134"/>
      </rPr>
      <t>“三公”经费预算45487.29元，与上年基本持平。
1.因公出国（境）费用 0万元，较2023年预算增加（减少） 0万元，增长（下降）0 %。
2.公务接待费6067.29元，较2023年预算增加（减少）0元，增长（下降）0%，与上年持平。
3.公务用车购置及运行维护费39420元（其中：公务用车购置0万元，公务用车运行维护费39420元），与上年基本持平。
（二）培训费预算情况说明
4.培训费69511.05元，较2023年预算增加8003.79元，增长</t>
    </r>
    <r>
      <rPr>
        <b/>
        <sz val="11"/>
        <rFont val="宋体"/>
        <charset val="134"/>
      </rPr>
      <t>0.13%，增长的主要原因是计提基数提高</t>
    </r>
    <r>
      <rPr>
        <b/>
        <sz val="11"/>
        <color rgb="FF000000"/>
        <rFont val="宋体"/>
        <charset val="134"/>
      </rPr>
      <t>。
（三）会议费预算情况说明
5.会议费12000元，较2023年预算增加（减少）0元，增长（下降）0 %，与上年持平。</t>
    </r>
  </si>
  <si>
    <t>一般公共预算机关运行经费（本单位无）</t>
  </si>
  <si>
    <t>单位：万元</t>
  </si>
  <si>
    <t>序号</t>
  </si>
  <si>
    <t>政府性基金预算支出情况表（本单位无）</t>
  </si>
  <si>
    <t>部门管理转移支付表（本单位无）</t>
  </si>
  <si>
    <t>一般公共预算项目支出</t>
  </si>
  <si>
    <t>政府性基金预算项目支出</t>
  </si>
  <si>
    <t>国有资本经营预算项目支出</t>
  </si>
  <si>
    <t>国有资本经营预算支出情况表（本单位无）</t>
  </si>
  <si>
    <t xml:space="preserve">单位：万元 </t>
  </si>
  <si>
    <t>政府采购预算表</t>
  </si>
  <si>
    <t>项目编码及名称：[62102122D31128C5B8382]公用经费类支出</t>
  </si>
  <si>
    <t>预算年度：2024</t>
  </si>
  <si>
    <t>金额单位：元</t>
  </si>
  <si>
    <t>所属项目预算信息</t>
  </si>
  <si>
    <t>采购类别</t>
  </si>
  <si>
    <t>采购物品目录编码及名称</t>
  </si>
  <si>
    <t>采购方式</t>
  </si>
  <si>
    <t>组织形式</t>
  </si>
  <si>
    <t>代理机构</t>
  </si>
  <si>
    <t>计量单位</t>
  </si>
  <si>
    <t>单价</t>
  </si>
  <si>
    <t>采购数量</t>
  </si>
  <si>
    <t>采购金额</t>
  </si>
  <si>
    <t>政府采购政策功能</t>
  </si>
  <si>
    <t>预留份额</t>
  </si>
  <si>
    <t>不适宜预留情形</t>
  </si>
  <si>
    <t>细目名称</t>
  </si>
  <si>
    <t>功能分类科目编码及名称</t>
  </si>
  <si>
    <t>经济分类科目编码及名称</t>
  </si>
  <si>
    <t>支出管理方式</t>
  </si>
  <si>
    <t>资金来源</t>
  </si>
  <si>
    <t>中小微企业预留</t>
  </si>
  <si>
    <t>其中小微企业预留</t>
  </si>
  <si>
    <t>栏次</t>
  </si>
  <si>
    <t>[2070803]机关服务</t>
  </si>
  <si>
    <t>[30201]办公费</t>
  </si>
  <si>
    <t>[11111]一般财力</t>
  </si>
  <si>
    <t>[11]本级财力年初安排</t>
  </si>
  <si>
    <t>[01]货物</t>
  </si>
  <si>
    <t>[A05040101]复印纸</t>
  </si>
  <si>
    <t>箱</t>
  </si>
  <si>
    <t>其他</t>
  </si>
  <si>
    <t>[A050402]硒鼓、墨粉</t>
  </si>
  <si>
    <t>个</t>
  </si>
  <si>
    <t>20</t>
  </si>
  <si>
    <t>7000</t>
  </si>
  <si>
    <t>[A020210]打印机</t>
  </si>
  <si>
    <t>台</t>
  </si>
  <si>
    <t>2</t>
  </si>
  <si>
    <t>3000</t>
  </si>
  <si>
    <t>[A02010105]台式计算机</t>
  </si>
  <si>
    <t>[02]服务</t>
  </si>
  <si>
    <t>[C23120301]车辆维修和保养服务</t>
  </si>
  <si>
    <t>份</t>
  </si>
  <si>
    <t>[C18040102]机动车保险服务</t>
  </si>
  <si>
    <t>[C230901]印刷服务</t>
  </si>
  <si>
    <t>[A0501]家具</t>
  </si>
  <si>
    <t>2024年度部门整体支出绩效目标申报表</t>
  </si>
  <si>
    <t>填报单位：庆城县融媒体中心</t>
  </si>
  <si>
    <t>单位负责人（签名）：涂文奎</t>
  </si>
  <si>
    <t>部门名称</t>
  </si>
  <si>
    <t>年度预算金额（万元）</t>
  </si>
  <si>
    <t>按收入性质分</t>
  </si>
  <si>
    <t>按支出性质分</t>
  </si>
  <si>
    <t xml:space="preserve">公共财政拨款：9237009.05     
</t>
  </si>
  <si>
    <t>基本支出：8327009.05</t>
  </si>
  <si>
    <t>政府性基金拨款：</t>
  </si>
  <si>
    <t>项目支出：910000</t>
  </si>
  <si>
    <t>整体绩效目标</t>
  </si>
  <si>
    <t>目标1：保障在职人员62人的正常办公、生活秩序；</t>
  </si>
  <si>
    <t>目标2：围绕目标任务，扎实推进广播电视、新媒体、纸媒宣传工作；</t>
  </si>
  <si>
    <t>目标3：配合全县中心工作，作好全县对内、对外宣传；</t>
  </si>
  <si>
    <t>目标4：围绕县委、县政府和融媒体中心的总体工作部署，认真制定年度新闻宣传工作计划，组织协调各部室做好全县重大活动的宣传策划和报道。</t>
  </si>
  <si>
    <t>部门整体支出</t>
  </si>
  <si>
    <t>一级指标</t>
  </si>
  <si>
    <t>二级指标</t>
  </si>
  <si>
    <t>具体指标（指标内容、指标值）</t>
  </si>
  <si>
    <t>基本经费</t>
  </si>
  <si>
    <t>产出数量指标</t>
  </si>
  <si>
    <t>保障融媒体中心在职人员62人的正常办公、生活秩序。</t>
  </si>
  <si>
    <t>产出质量指标</t>
  </si>
  <si>
    <t>基本满足在职人员的正常办公、生活要求。</t>
  </si>
  <si>
    <t>产出进度指标</t>
  </si>
  <si>
    <t>在2024年度完成各项资金支出进度要求，保障融媒体中心各项工作顺利开展、工资薪金按时发放。</t>
  </si>
  <si>
    <t>产出成本指标</t>
  </si>
  <si>
    <t>总成本控制在8327009.05元以内，其中在职人员工资7772550.12元，日常公用经费554458.93元。</t>
  </si>
  <si>
    <t>项目经费</t>
  </si>
  <si>
    <t>保障各项目的基本运转经费需要。</t>
  </si>
  <si>
    <t>组织实施的项目符合国家相关政策、成熟度高、带动性强、有利于促进工作有序发展。</t>
  </si>
  <si>
    <t>按照融媒体中心2024年工作计划，完成年内项目组织管理任务，做好各类项目执行的全过程监督管理工作，确保各类项目按计划有效实施。</t>
  </si>
  <si>
    <t>全年计划项目总成本910000元，广播电视运营经费300000元，自办节目面向全市传输播出频道租赁费360000元，“新甘肃云”平台技术运维费250000元。</t>
  </si>
  <si>
    <t>年度绩效指标</t>
  </si>
  <si>
    <t>效果指标</t>
  </si>
  <si>
    <t>社会效益指标</t>
  </si>
  <si>
    <t>通过项目的实施，确保资金使用效率，保障各项工作进展顺利。</t>
  </si>
  <si>
    <t>环境效益指标</t>
  </si>
  <si>
    <t>通过项目的实施，切实提高庆城对外形象。</t>
  </si>
  <si>
    <t>可持续影响指标</t>
  </si>
  <si>
    <t>体现政策导向，长期保障工作平稳进行。</t>
  </si>
  <si>
    <t>服务对象满意度指标</t>
  </si>
  <si>
    <t>通过项目的实施，力争使庆城的知名度提高，让更多的人了解庆城。</t>
  </si>
  <si>
    <t>其他说明的问题</t>
  </si>
  <si>
    <t>无</t>
  </si>
  <si>
    <t>财政部门审核意见</t>
  </si>
  <si>
    <t>业务股室审核意见</t>
  </si>
  <si>
    <t>审核部门（签章）         年     月     日</t>
  </si>
  <si>
    <t>预算绩效管理股审核意见</t>
  </si>
  <si>
    <t>填表人（签名）：张晓花    联系电话：3225507       填表日期：2024年2月21日</t>
  </si>
  <si>
    <t>项目绩效目标表
（2024年度）</t>
  </si>
  <si>
    <t>一级项目名称</t>
  </si>
  <si>
    <t>年初预算项目</t>
  </si>
  <si>
    <t>二级项目名称</t>
  </si>
  <si>
    <t>2024年县列预算项目——“新甘肃云”平台技术运维费</t>
  </si>
  <si>
    <t>项目分类</t>
  </si>
  <si>
    <t>3 其他项目</t>
  </si>
  <si>
    <t>申报属性</t>
  </si>
  <si>
    <t>002 延续性（经常性）项目</t>
  </si>
  <si>
    <t>资金用途</t>
  </si>
  <si>
    <t>1 业务类</t>
  </si>
  <si>
    <t>主管部门</t>
  </si>
  <si>
    <t>项目开始日期</t>
  </si>
  <si>
    <t>2024</t>
  </si>
  <si>
    <t>项目完成日期</t>
  </si>
  <si>
    <t>基本情况</t>
  </si>
  <si>
    <t>项目立项必要性</t>
  </si>
  <si>
    <t>为我县新媒体业务的开展提供平台维护服务，使内容、平台、渠道、管理、运营等方面的深度融合。</t>
  </si>
  <si>
    <t>保障项目实施的制度措施</t>
  </si>
  <si>
    <t>县政府拨付县级融媒体中心“新甘肃云”平台运维费</t>
  </si>
  <si>
    <t>项目实施计划</t>
  </si>
  <si>
    <t>组织实施单位</t>
  </si>
  <si>
    <t>监督管理单位</t>
  </si>
  <si>
    <t>项目实施单位</t>
  </si>
  <si>
    <t>政策依据</t>
  </si>
  <si>
    <t>其他依据</t>
  </si>
  <si>
    <t>需要说明的其他情况</t>
  </si>
  <si>
    <t>年度绩效目标</t>
  </si>
  <si>
    <t>三级指标</t>
  </si>
  <si>
    <t>指标值类型</t>
  </si>
  <si>
    <t>目标值</t>
  </si>
  <si>
    <t>度量单位</t>
  </si>
  <si>
    <t>指标值内容</t>
  </si>
  <si>
    <t>备注</t>
  </si>
  <si>
    <t>成本指标</t>
  </si>
  <si>
    <t>经济成本指标</t>
  </si>
  <si>
    <t>执行率支付控制在预算范围内</t>
  </si>
  <si>
    <t>定性</t>
  </si>
  <si>
    <t>资金使用控制在预算范围内</t>
  </si>
  <si>
    <t/>
  </si>
  <si>
    <t>产出指标</t>
  </si>
  <si>
    <t>数量指标</t>
  </si>
  <si>
    <t>实际完成率</t>
  </si>
  <si>
    <t>≥</t>
  </si>
  <si>
    <t>90</t>
  </si>
  <si>
    <t>百分数</t>
  </si>
  <si>
    <t>质量指标</t>
  </si>
  <si>
    <t>正常运行时间比率</t>
  </si>
  <si>
    <t>时效指标</t>
  </si>
  <si>
    <t>故障时间</t>
  </si>
  <si>
    <t>≤</t>
  </si>
  <si>
    <t>小时</t>
  </si>
  <si>
    <t>效益指标</t>
  </si>
  <si>
    <t>经济效益指标</t>
  </si>
  <si>
    <t>提升经济社会发展水平</t>
  </si>
  <si>
    <t>县域经济发展宣传到位</t>
  </si>
  <si>
    <t>发挥主流媒体宣传带动作用</t>
  </si>
  <si>
    <t>扩大社会公众新闻信息知晓</t>
  </si>
  <si>
    <t>生态效益指标</t>
  </si>
  <si>
    <t>通过各媒体平台宣传提高公众生态保护意识</t>
  </si>
  <si>
    <t>满意度指标</t>
  </si>
  <si>
    <t>社会公众满意度</t>
  </si>
  <si>
    <t>申报人：经办</t>
  </si>
  <si>
    <t>申报时间：2024-02-02 10:50:07</t>
  </si>
  <si>
    <t>2024年县列预算项目——广播电视台运营经费</t>
  </si>
  <si>
    <t>配合全县中心工作，加强新闻宣传力度，扩大新闻宣传覆盖面，提升庆城对外影响。</t>
  </si>
  <si>
    <t>县政府拨付县级融媒体中心广播电视台运营经费</t>
  </si>
  <si>
    <t>支付控制在预算范围内</t>
  </si>
  <si>
    <t>重大事件首报率</t>
  </si>
  <si>
    <t>宣传报道广播电视实时播出完成率</t>
  </si>
  <si>
    <t>95</t>
  </si>
  <si>
    <t>县域经济发展宣传到位提升经济社会发展水平</t>
  </si>
  <si>
    <t>2024年县列预算项目——自办节目面向全市传输播出频道租赁费</t>
  </si>
  <si>
    <t>保障庆城县自办节目的传输，提高自办节目覆盖率。</t>
  </si>
  <si>
    <t>县政府拨付自办节目面向全市传输播出频道租赁费</t>
  </si>
  <si>
    <t>播出时段保障正常播出率</t>
  </si>
  <si>
    <t>全年365天传输自办节目，保障正常播出。</t>
  </si>
  <si>
    <t>信号传输质量</t>
  </si>
  <si>
    <t>15</t>
  </si>
  <si>
    <t>分钟</t>
  </si>
  <si>
    <t>信号提供</t>
  </si>
  <si>
    <t>信号提供及时，保障传输。</t>
  </si>
  <si>
    <t>覆盖全县各乡镇</t>
  </si>
  <si>
    <t>促进生态保护</t>
  </si>
  <si>
    <t>通过收看节目提高公众生态保护意识</t>
  </si>
  <si>
    <t>部门预算公开情况检查表</t>
  </si>
  <si>
    <t>被查单位名称（盖章）：庆城县融媒体中心</t>
  </si>
  <si>
    <t>单位级次：</t>
  </si>
  <si>
    <t>部门预算公开检查内容</t>
  </si>
  <si>
    <t>是/否</t>
  </si>
  <si>
    <t>内容完整性</t>
  </si>
  <si>
    <t>部门主要职责及部门预算单位构成</t>
  </si>
  <si>
    <t>是</t>
  </si>
  <si>
    <t>包括本级预算和所属单位预算在内的汇总预算</t>
  </si>
  <si>
    <t>部门收支总表</t>
  </si>
  <si>
    <t>部门收入总表</t>
  </si>
  <si>
    <t>部门支出总表</t>
  </si>
  <si>
    <t>财政拨款收支总表</t>
  </si>
  <si>
    <t>一般公共预算支出表</t>
  </si>
  <si>
    <t>一般公共预算“三公”经费支出表</t>
  </si>
  <si>
    <t>政府性基金预算支出表</t>
  </si>
  <si>
    <t>部门预算收支情况说明</t>
  </si>
  <si>
    <t>机关运行经费安排情况说明</t>
  </si>
  <si>
    <t>政府采购情况说明</t>
  </si>
  <si>
    <t>绩效评价开展情况说明</t>
  </si>
  <si>
    <t>固定资产占有情况说明</t>
  </si>
  <si>
    <t>名词解释</t>
  </si>
  <si>
    <t>细化程度</t>
  </si>
  <si>
    <t>细化到支出功能分类的项级科目</t>
  </si>
  <si>
    <t>按经济分类公开部门基本支出</t>
  </si>
  <si>
    <t>“公务用车购置和运行费”是否细化公开为“公务用车购置费”和“公务用车运行费”</t>
  </si>
  <si>
    <t>及时性</t>
  </si>
  <si>
    <t>公开时间</t>
  </si>
  <si>
    <t>在预算批准（批复）后20日内公开</t>
  </si>
  <si>
    <t>公开形式</t>
  </si>
  <si>
    <t>在政府门户网站、部门门户网站上公开部门预算信息</t>
  </si>
  <si>
    <t>填表人：张晓花         复核人：王亚宁        填表日期：2024年2月21日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</si>
</sst>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69">
    <font>
      <sz val="11"/>
      <color indexed="8"/>
      <name val="宋体"/>
      <charset val="1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b/>
      <sz val="22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sz val="20"/>
      <color theme="1"/>
      <name val="Microsoft YaHei"/>
      <charset val="134"/>
    </font>
    <font>
      <b/>
      <sz val="20"/>
      <color theme="1"/>
      <name val="Microsoft YaHei"/>
      <charset val="134"/>
    </font>
    <font>
      <b/>
      <sz val="10"/>
      <name val="Microsoft YaHei"/>
      <charset val="134"/>
    </font>
    <font>
      <sz val="10"/>
      <color theme="1"/>
      <name val="Microsoft YaHei"/>
      <charset val="134"/>
    </font>
    <font>
      <b/>
      <sz val="10"/>
      <color theme="1"/>
      <name val="Microsoft YaHei"/>
      <charset val="134"/>
    </font>
    <font>
      <sz val="9"/>
      <color theme="1"/>
      <name val="Microsoft YaHei"/>
      <charset val="134"/>
    </font>
    <font>
      <sz val="20"/>
      <color theme="1"/>
      <name val="宋体"/>
      <charset val="134"/>
    </font>
    <font>
      <sz val="9"/>
      <color theme="1"/>
      <name val="Microsoft YaHei UI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indexed="8"/>
      <name val="Calibri"/>
      <charset val="134"/>
    </font>
    <font>
      <sz val="10"/>
      <name val="Arial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  <scheme val="minor"/>
    </font>
    <font>
      <sz val="11"/>
      <color indexed="0"/>
      <name val="宋体"/>
      <charset val="134"/>
      <scheme val="minor"/>
    </font>
    <font>
      <b/>
      <sz val="17"/>
      <color rgb="FF000000"/>
      <name val="宋体"/>
      <charset val="0"/>
    </font>
    <font>
      <sz val="11"/>
      <color rgb="FF000000"/>
      <name val="宋体"/>
      <charset val="134"/>
      <scheme val="minor"/>
    </font>
    <font>
      <sz val="9"/>
      <color indexed="0"/>
      <name val="Calibri"/>
      <charset val="0"/>
    </font>
    <font>
      <sz val="9"/>
      <color indexed="0"/>
      <name val="宋体"/>
      <charset val="134"/>
      <scheme val="minor"/>
    </font>
    <font>
      <sz val="11"/>
      <color indexed="0"/>
      <name val="Calibri"/>
      <charset val="0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2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SimSun"/>
      <charset val="134"/>
    </font>
    <font>
      <b/>
      <sz val="11"/>
      <color rgb="FF000000"/>
      <name val="宋体"/>
      <charset val="134"/>
    </font>
    <font>
      <b/>
      <sz val="11"/>
      <color indexed="8"/>
      <name val="宋体"/>
      <charset val="134"/>
    </font>
    <font>
      <b/>
      <sz val="9"/>
      <color indexed="8"/>
      <name val="宋体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0C4DE"/>
      </left>
      <right style="thin">
        <color rgb="FFB0C4DE"/>
      </right>
      <top style="thin">
        <color rgb="FFB0C4DE"/>
      </top>
      <bottom style="thin">
        <color rgb="FFB0C4DE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" fillId="3" borderId="27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55" fillId="0" borderId="28" applyNumberFormat="0" applyFill="0" applyAlignment="0" applyProtection="0">
      <alignment vertical="center"/>
    </xf>
    <xf numFmtId="0" fontId="56" fillId="0" borderId="29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4" borderId="30" applyNumberFormat="0" applyAlignment="0" applyProtection="0">
      <alignment vertical="center"/>
    </xf>
    <xf numFmtId="0" fontId="58" fillId="5" borderId="31" applyNumberFormat="0" applyAlignment="0" applyProtection="0">
      <alignment vertical="center"/>
    </xf>
    <xf numFmtId="0" fontId="59" fillId="5" borderId="30" applyNumberFormat="0" applyAlignment="0" applyProtection="0">
      <alignment vertical="center"/>
    </xf>
    <xf numFmtId="0" fontId="60" fillId="6" borderId="32" applyNumberFormat="0" applyAlignment="0" applyProtection="0">
      <alignment vertical="center"/>
    </xf>
    <xf numFmtId="0" fontId="61" fillId="0" borderId="33" applyNumberFormat="0" applyFill="0" applyAlignment="0" applyProtection="0">
      <alignment vertical="center"/>
    </xf>
    <xf numFmtId="0" fontId="62" fillId="0" borderId="34" applyNumberFormat="0" applyFill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64" fillId="8" borderId="0" applyNumberFormat="0" applyBorder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</cellStyleXfs>
  <cellXfs count="189">
    <xf numFmtId="0" fontId="0" fillId="0" borderId="0" xfId="0" applyFont="1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/>
    <xf numFmtId="0" fontId="4" fillId="0" borderId="1" xfId="0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left" vertical="center" wrapText="1"/>
    </xf>
    <xf numFmtId="31" fontId="5" fillId="0" borderId="1" xfId="0" applyNumberFormat="1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horizontal="left"/>
    </xf>
    <xf numFmtId="0" fontId="6" fillId="0" borderId="0" xfId="0" applyFont="1" applyFill="1" applyAlignment="1"/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 wrapText="1"/>
    </xf>
    <xf numFmtId="0" fontId="13" fillId="0" borderId="0" xfId="0" applyFont="1" applyFill="1" applyAlignment="1"/>
    <xf numFmtId="0" fontId="14" fillId="0" borderId="0" xfId="0" applyFont="1" applyFill="1" applyAlignment="1">
      <alignment horizontal="left"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8" fillId="0" borderId="0" xfId="0" applyFont="1" applyFill="1" applyBorder="1" applyAlignment="1" applyProtection="1"/>
    <xf numFmtId="0" fontId="19" fillId="0" borderId="0" xfId="0" applyFont="1" applyFill="1" applyBorder="1" applyAlignment="1"/>
    <xf numFmtId="0" fontId="5" fillId="0" borderId="1" xfId="0" applyFont="1" applyFill="1" applyBorder="1" applyAlignment="1" applyProtection="1"/>
    <xf numFmtId="0" fontId="5" fillId="0" borderId="10" xfId="0" applyFont="1" applyFill="1" applyBorder="1" applyAlignment="1" applyProtection="1">
      <alignment horizontal="center"/>
    </xf>
    <xf numFmtId="0" fontId="5" fillId="0" borderId="10" xfId="0" applyFont="1" applyFill="1" applyBorder="1" applyAlignment="1" applyProtection="1"/>
    <xf numFmtId="0" fontId="4" fillId="0" borderId="11" xfId="0" applyFont="1" applyFill="1" applyBorder="1" applyAlignment="1" applyProtection="1">
      <alignment horizontal="center" vertical="center"/>
    </xf>
    <xf numFmtId="0" fontId="20" fillId="0" borderId="2" xfId="0" applyFont="1" applyFill="1" applyBorder="1" applyAlignment="1" applyProtection="1">
      <alignment horizontal="center"/>
    </xf>
    <xf numFmtId="0" fontId="20" fillId="0" borderId="2" xfId="0" applyFont="1" applyFill="1" applyBorder="1" applyAlignment="1" applyProtection="1"/>
    <xf numFmtId="0" fontId="20" fillId="0" borderId="12" xfId="0" applyFont="1" applyFill="1" applyBorder="1" applyAlignment="1" applyProtection="1"/>
    <xf numFmtId="0" fontId="20" fillId="0" borderId="0" xfId="0" applyFont="1" applyFill="1" applyBorder="1" applyAlignment="1" applyProtection="1">
      <alignment horizontal="left" vertical="top" wrapText="1"/>
    </xf>
    <xf numFmtId="0" fontId="20" fillId="0" borderId="13" xfId="0" applyFont="1" applyFill="1" applyBorder="1" applyAlignment="1" applyProtection="1">
      <alignment horizontal="left" vertical="top" wrapText="1"/>
    </xf>
    <xf numFmtId="0" fontId="20" fillId="0" borderId="13" xfId="0" applyFont="1" applyFill="1" applyBorder="1" applyAlignment="1" applyProtection="1"/>
    <xf numFmtId="0" fontId="20" fillId="0" borderId="14" xfId="0" applyFont="1" applyFill="1" applyBorder="1" applyAlignment="1" applyProtection="1">
      <alignment horizontal="left" vertical="top"/>
    </xf>
    <xf numFmtId="0" fontId="20" fillId="0" borderId="15" xfId="0" applyFont="1" applyFill="1" applyBorder="1" applyAlignment="1" applyProtection="1">
      <alignment horizontal="left" vertical="top"/>
    </xf>
    <xf numFmtId="0" fontId="20" fillId="0" borderId="15" xfId="0" applyFont="1" applyFill="1" applyBorder="1" applyAlignment="1" applyProtection="1"/>
    <xf numFmtId="0" fontId="4" fillId="0" borderId="10" xfId="0" applyFont="1" applyFill="1" applyBorder="1" applyAlignment="1" applyProtection="1">
      <alignment horizontal="center" vertical="center"/>
    </xf>
    <xf numFmtId="0" fontId="20" fillId="0" borderId="16" xfId="0" applyFont="1" applyFill="1" applyBorder="1" applyAlignment="1" applyProtection="1">
      <alignment horizontal="left"/>
    </xf>
    <xf numFmtId="0" fontId="20" fillId="0" borderId="17" xfId="0" applyFont="1" applyFill="1" applyBorder="1" applyAlignment="1" applyProtection="1">
      <alignment horizontal="left"/>
    </xf>
    <xf numFmtId="0" fontId="20" fillId="0" borderId="18" xfId="0" applyFont="1" applyFill="1" applyBorder="1" applyAlignment="1" applyProtection="1">
      <alignment horizontal="left"/>
    </xf>
    <xf numFmtId="0" fontId="4" fillId="0" borderId="19" xfId="0" applyFont="1" applyFill="1" applyBorder="1" applyAlignment="1" applyProtection="1">
      <alignment horizontal="center" vertical="center"/>
    </xf>
    <xf numFmtId="0" fontId="20" fillId="0" borderId="20" xfId="0" applyFont="1" applyFill="1" applyBorder="1" applyAlignment="1" applyProtection="1">
      <alignment horizontal="left"/>
    </xf>
    <xf numFmtId="0" fontId="20" fillId="0" borderId="0" xfId="0" applyFont="1" applyFill="1" applyBorder="1" applyAlignment="1" applyProtection="1">
      <alignment horizontal="left"/>
    </xf>
    <xf numFmtId="0" fontId="20" fillId="0" borderId="13" xfId="0" applyFont="1" applyFill="1" applyBorder="1" applyAlignment="1" applyProtection="1">
      <alignment horizontal="left"/>
    </xf>
    <xf numFmtId="0" fontId="21" fillId="0" borderId="20" xfId="0" applyFont="1" applyFill="1" applyBorder="1" applyAlignment="1" applyProtection="1">
      <alignment horizontal="left"/>
    </xf>
    <xf numFmtId="0" fontId="20" fillId="0" borderId="21" xfId="0" applyFont="1" applyFill="1" applyBorder="1" applyAlignment="1" applyProtection="1">
      <alignment horizontal="left" wrapText="1"/>
    </xf>
    <xf numFmtId="0" fontId="20" fillId="0" borderId="14" xfId="0" applyFont="1" applyFill="1" applyBorder="1" applyAlignment="1" applyProtection="1">
      <alignment horizontal="left" wrapText="1"/>
    </xf>
    <xf numFmtId="0" fontId="20" fillId="0" borderId="15" xfId="0" applyFont="1" applyFill="1" applyBorder="1" applyAlignment="1" applyProtection="1">
      <alignment horizontal="left" wrapText="1"/>
    </xf>
    <xf numFmtId="0" fontId="4" fillId="0" borderId="10" xfId="0" applyFont="1" applyFill="1" applyBorder="1" applyAlignment="1" applyProtection="1">
      <alignment horizontal="center"/>
    </xf>
    <xf numFmtId="0" fontId="20" fillId="0" borderId="1" xfId="0" applyFont="1" applyFill="1" applyBorder="1" applyAlignment="1" applyProtection="1"/>
    <xf numFmtId="0" fontId="4" fillId="0" borderId="19" xfId="0" applyFont="1" applyFill="1" applyBorder="1" applyAlignment="1" applyProtection="1">
      <alignment horizontal="center"/>
    </xf>
    <xf numFmtId="0" fontId="20" fillId="0" borderId="12" xfId="0" applyFont="1" applyFill="1" applyBorder="1" applyAlignment="1" applyProtection="1">
      <alignment horizontal="left" vertical="center"/>
    </xf>
    <xf numFmtId="0" fontId="20" fillId="0" borderId="1" xfId="0" applyNumberFormat="1" applyFont="1" applyFill="1" applyBorder="1" applyAlignment="1" applyProtection="1">
      <alignment vertical="center"/>
    </xf>
    <xf numFmtId="0" fontId="20" fillId="0" borderId="1" xfId="0" applyNumberFormat="1" applyFont="1" applyFill="1" applyBorder="1" applyAlignment="1" applyProtection="1">
      <alignment vertical="center" wrapText="1"/>
    </xf>
    <xf numFmtId="0" fontId="20" fillId="0" borderId="1" xfId="0" applyNumberFormat="1" applyFont="1" applyFill="1" applyBorder="1" applyAlignment="1" applyProtection="1">
      <alignment horizontal="left" vertical="center"/>
    </xf>
    <xf numFmtId="0" fontId="20" fillId="0" borderId="1" xfId="0" applyNumberFormat="1" applyFont="1" applyFill="1" applyBorder="1" applyAlignment="1" applyProtection="1">
      <alignment horizontal="left" vertical="center" wrapText="1"/>
    </xf>
    <xf numFmtId="0" fontId="20" fillId="0" borderId="1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top"/>
    </xf>
    <xf numFmtId="0" fontId="4" fillId="0" borderId="19" xfId="0" applyFont="1" applyFill="1" applyBorder="1" applyAlignment="1" applyProtection="1">
      <alignment vertical="top"/>
    </xf>
    <xf numFmtId="0" fontId="4" fillId="0" borderId="2" xfId="0" applyFont="1" applyFill="1" applyBorder="1" applyAlignment="1" applyProtection="1">
      <alignment horizontal="center"/>
    </xf>
    <xf numFmtId="0" fontId="5" fillId="0" borderId="12" xfId="0" applyFont="1" applyFill="1" applyBorder="1" applyAlignment="1" applyProtection="1">
      <alignment horizontal="center"/>
    </xf>
    <xf numFmtId="0" fontId="4" fillId="0" borderId="22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/>
    </xf>
    <xf numFmtId="0" fontId="22" fillId="0" borderId="0" xfId="0" applyFont="1" applyFill="1" applyBorder="1" applyAlignment="1">
      <alignment vertical="center"/>
    </xf>
    <xf numFmtId="49" fontId="23" fillId="0" borderId="23" xfId="0" applyNumberFormat="1" applyFont="1" applyFill="1" applyBorder="1" applyAlignment="1">
      <alignment horizontal="left" vertical="top"/>
    </xf>
    <xf numFmtId="49" fontId="23" fillId="0" borderId="0" xfId="0" applyNumberFormat="1" applyFont="1" applyFill="1" applyBorder="1" applyAlignment="1" applyProtection="1">
      <alignment horizontal="left" vertical="top"/>
      <protection locked="0"/>
    </xf>
    <xf numFmtId="49" fontId="23" fillId="0" borderId="0" xfId="0" applyNumberFormat="1" applyFont="1" applyFill="1" applyBorder="1" applyAlignment="1" applyProtection="1">
      <alignment horizontal="right" vertical="top"/>
      <protection locked="0"/>
    </xf>
    <xf numFmtId="49" fontId="23" fillId="0" borderId="23" xfId="0" applyNumberFormat="1" applyFont="1" applyFill="1" applyBorder="1" applyAlignment="1">
      <alignment horizontal="right" vertical="top"/>
    </xf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left" vertical="center" indent="1"/>
    </xf>
    <xf numFmtId="49" fontId="26" fillId="0" borderId="2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right" vertical="center" wrapText="1"/>
    </xf>
    <xf numFmtId="0" fontId="25" fillId="0" borderId="2" xfId="0" applyFont="1" applyFill="1" applyBorder="1" applyAlignment="1">
      <alignment horizontal="right" vertical="center"/>
    </xf>
    <xf numFmtId="49" fontId="27" fillId="0" borderId="2" xfId="0" applyNumberFormat="1" applyFont="1" applyFill="1" applyBorder="1" applyAlignment="1">
      <alignment horizontal="left" vertical="top" wrapText="1"/>
    </xf>
    <xf numFmtId="0" fontId="26" fillId="0" borderId="2" xfId="0" applyNumberFormat="1" applyFont="1" applyFill="1" applyBorder="1" applyAlignment="1">
      <alignment horizontal="center" vertical="center" wrapText="1"/>
    </xf>
    <xf numFmtId="49" fontId="28" fillId="0" borderId="2" xfId="0" applyNumberFormat="1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vertical="center" wrapText="1"/>
    </xf>
    <xf numFmtId="49" fontId="23" fillId="0" borderId="2" xfId="0" applyNumberFormat="1" applyFont="1" applyFill="1" applyBorder="1" applyAlignment="1" applyProtection="1">
      <alignment horizontal="right" vertical="top" wrapText="1"/>
      <protection locked="0"/>
    </xf>
    <xf numFmtId="49" fontId="23" fillId="0" borderId="2" xfId="0" applyNumberFormat="1" applyFont="1" applyFill="1" applyBorder="1" applyAlignment="1">
      <alignment horizontal="left" vertical="top" wrapText="1"/>
    </xf>
    <xf numFmtId="0" fontId="29" fillId="0" borderId="0" xfId="0" applyFont="1" applyBorder="1" applyAlignment="1">
      <alignment vertical="center" wrapText="1"/>
    </xf>
    <xf numFmtId="0" fontId="30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right" vertical="center" wrapText="1"/>
    </xf>
    <xf numFmtId="0" fontId="29" fillId="0" borderId="24" xfId="0" applyFont="1" applyBorder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0" fontId="31" fillId="0" borderId="24" xfId="0" applyFont="1" applyBorder="1" applyAlignment="1">
      <alignment vertical="center" wrapText="1"/>
    </xf>
    <xf numFmtId="4" fontId="31" fillId="0" borderId="25" xfId="0" applyNumberFormat="1" applyFont="1" applyBorder="1" applyAlignment="1">
      <alignment vertical="center" wrapText="1"/>
    </xf>
    <xf numFmtId="0" fontId="29" fillId="0" borderId="24" xfId="0" applyFont="1" applyBorder="1" applyAlignment="1">
      <alignment vertical="center" wrapText="1"/>
    </xf>
    <xf numFmtId="4" fontId="29" fillId="0" borderId="25" xfId="0" applyNumberFormat="1" applyFont="1" applyBorder="1" applyAlignment="1">
      <alignment vertical="center" wrapText="1"/>
    </xf>
    <xf numFmtId="0" fontId="29" fillId="0" borderId="26" xfId="0" applyFont="1" applyBorder="1" applyAlignment="1">
      <alignment horizontal="center" vertical="center" wrapText="1"/>
    </xf>
    <xf numFmtId="4" fontId="29" fillId="0" borderId="26" xfId="0" applyNumberFormat="1" applyFont="1" applyBorder="1" applyAlignment="1">
      <alignment horizontal="right" vertical="center" wrapText="1"/>
    </xf>
    <xf numFmtId="4" fontId="29" fillId="0" borderId="25" xfId="0" applyNumberFormat="1" applyFont="1" applyBorder="1" applyAlignment="1">
      <alignment horizontal="right" vertical="center" wrapText="1"/>
    </xf>
    <xf numFmtId="0" fontId="31" fillId="0" borderId="24" xfId="0" applyFont="1" applyBorder="1" applyAlignment="1">
      <alignment horizontal="center" vertical="center" wrapText="1"/>
    </xf>
    <xf numFmtId="0" fontId="31" fillId="0" borderId="26" xfId="0" applyFont="1" applyBorder="1" applyAlignment="1">
      <alignment vertical="center" wrapText="1"/>
    </xf>
    <xf numFmtId="4" fontId="31" fillId="0" borderId="26" xfId="0" applyNumberFormat="1" applyFont="1" applyBorder="1" applyAlignment="1">
      <alignment vertical="center" wrapText="1"/>
    </xf>
    <xf numFmtId="0" fontId="29" fillId="0" borderId="26" xfId="0" applyFont="1" applyBorder="1" applyAlignment="1">
      <alignment vertical="center" wrapText="1"/>
    </xf>
    <xf numFmtId="4" fontId="29" fillId="0" borderId="26" xfId="0" applyNumberFormat="1" applyFont="1" applyBorder="1" applyAlignment="1">
      <alignment vertical="center" wrapText="1"/>
    </xf>
    <xf numFmtId="0" fontId="32" fillId="0" borderId="1" xfId="0" applyFont="1" applyFill="1" applyBorder="1" applyAlignment="1" applyProtection="1">
      <alignment horizontal="center" vertical="center"/>
    </xf>
    <xf numFmtId="0" fontId="33" fillId="0" borderId="1" xfId="0" applyFont="1" applyFill="1" applyBorder="1" applyAlignment="1" applyProtection="1">
      <alignment horizontal="right" vertical="center"/>
    </xf>
    <xf numFmtId="0" fontId="33" fillId="0" borderId="1" xfId="0" applyFont="1" applyFill="1" applyBorder="1" applyAlignment="1" applyProtection="1">
      <alignment horizontal="center" vertical="center"/>
    </xf>
    <xf numFmtId="0" fontId="34" fillId="0" borderId="1" xfId="0" applyFont="1" applyFill="1" applyBorder="1" applyAlignment="1" applyProtection="1">
      <alignment horizontal="center" vertical="center" wrapText="1"/>
    </xf>
    <xf numFmtId="0" fontId="33" fillId="0" borderId="1" xfId="0" applyFont="1" applyFill="1" applyBorder="1" applyAlignment="1" applyProtection="1">
      <alignment horizontal="center" vertical="center" wrapText="1"/>
    </xf>
    <xf numFmtId="0" fontId="35" fillId="0" borderId="26" xfId="0" applyFont="1" applyFill="1" applyBorder="1" applyAlignment="1">
      <alignment horizontal="right" vertical="center" wrapText="1"/>
    </xf>
    <xf numFmtId="4" fontId="33" fillId="0" borderId="1" xfId="0" applyNumberFormat="1" applyFont="1" applyFill="1" applyBorder="1" applyAlignment="1" applyProtection="1">
      <alignment horizontal="right" vertical="center"/>
    </xf>
    <xf numFmtId="0" fontId="36" fillId="0" borderId="1" xfId="0" applyFont="1" applyFill="1" applyBorder="1" applyAlignment="1" applyProtection="1">
      <alignment horizontal="left" vertical="center" wrapText="1"/>
    </xf>
    <xf numFmtId="0" fontId="37" fillId="0" borderId="1" xfId="0" applyFont="1" applyFill="1" applyBorder="1" applyAlignment="1" applyProtection="1">
      <alignment horizontal="left" vertical="center"/>
    </xf>
    <xf numFmtId="4" fontId="38" fillId="0" borderId="1" xfId="0" applyNumberFormat="1" applyFont="1" applyFill="1" applyBorder="1" applyAlignment="1" applyProtection="1">
      <alignment horizontal="center" vertical="center"/>
    </xf>
    <xf numFmtId="4" fontId="31" fillId="0" borderId="26" xfId="0" applyNumberFormat="1" applyFont="1" applyFill="1" applyBorder="1" applyAlignment="1">
      <alignment horizontal="right" vertical="center" wrapText="1"/>
    </xf>
    <xf numFmtId="0" fontId="33" fillId="0" borderId="10" xfId="0" applyFont="1" applyFill="1" applyBorder="1" applyAlignment="1" applyProtection="1">
      <alignment horizontal="center" vertical="center"/>
    </xf>
    <xf numFmtId="4" fontId="38" fillId="0" borderId="11" xfId="0" applyNumberFormat="1" applyFont="1" applyFill="1" applyBorder="1" applyAlignment="1" applyProtection="1">
      <alignment horizontal="center" vertical="center"/>
    </xf>
    <xf numFmtId="4" fontId="31" fillId="0" borderId="2" xfId="0" applyNumberFormat="1" applyFont="1" applyFill="1" applyBorder="1" applyAlignment="1">
      <alignment horizontal="right" vertical="center" wrapText="1"/>
    </xf>
    <xf numFmtId="0" fontId="33" fillId="0" borderId="22" xfId="0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vertical="center"/>
    </xf>
    <xf numFmtId="0" fontId="29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right" vertical="center" wrapText="1"/>
    </xf>
    <xf numFmtId="0" fontId="31" fillId="0" borderId="24" xfId="0" applyFont="1" applyFill="1" applyBorder="1" applyAlignment="1">
      <alignment horizontal="center" vertical="center" wrapText="1"/>
    </xf>
    <xf numFmtId="0" fontId="31" fillId="0" borderId="25" xfId="0" applyFont="1" applyFill="1" applyBorder="1" applyAlignment="1">
      <alignment horizontal="center" vertical="center" wrapText="1"/>
    </xf>
    <xf numFmtId="0" fontId="31" fillId="0" borderId="26" xfId="0" applyFont="1" applyFill="1" applyBorder="1" applyAlignment="1">
      <alignment horizontal="center" vertical="center" wrapText="1"/>
    </xf>
    <xf numFmtId="0" fontId="29" fillId="0" borderId="24" xfId="0" applyFont="1" applyFill="1" applyBorder="1" applyAlignment="1">
      <alignment vertical="center" wrapText="1"/>
    </xf>
    <xf numFmtId="0" fontId="29" fillId="0" borderId="26" xfId="0" applyFont="1" applyFill="1" applyBorder="1" applyAlignment="1">
      <alignment horizontal="center" vertical="center" wrapText="1"/>
    </xf>
    <xf numFmtId="0" fontId="29" fillId="0" borderId="25" xfId="0" applyFont="1" applyFill="1" applyBorder="1" applyAlignment="1">
      <alignment horizontal="center" vertical="center" wrapText="1"/>
    </xf>
    <xf numFmtId="0" fontId="31" fillId="0" borderId="26" xfId="0" applyFont="1" applyFill="1" applyBorder="1" applyAlignment="1">
      <alignment horizontal="left" vertical="center" wrapText="1"/>
    </xf>
    <xf numFmtId="4" fontId="31" fillId="0" borderId="26" xfId="0" applyNumberFormat="1" applyFont="1" applyFill="1" applyBorder="1" applyAlignment="1">
      <alignment vertical="center" wrapText="1"/>
    </xf>
    <xf numFmtId="4" fontId="31" fillId="0" borderId="25" xfId="0" applyNumberFormat="1" applyFont="1" applyFill="1" applyBorder="1" applyAlignment="1">
      <alignment vertical="center" wrapText="1"/>
    </xf>
    <xf numFmtId="0" fontId="31" fillId="2" borderId="24" xfId="0" applyFont="1" applyFill="1" applyBorder="1" applyAlignment="1">
      <alignment horizontal="left" vertical="center" wrapText="1"/>
    </xf>
    <xf numFmtId="0" fontId="31" fillId="2" borderId="26" xfId="0" applyFont="1" applyFill="1" applyBorder="1" applyAlignment="1">
      <alignment horizontal="left" vertical="center" wrapText="1"/>
    </xf>
    <xf numFmtId="4" fontId="31" fillId="2" borderId="26" xfId="0" applyNumberFormat="1" applyFont="1" applyFill="1" applyBorder="1" applyAlignment="1">
      <alignment horizontal="right" vertical="center" wrapText="1"/>
    </xf>
    <xf numFmtId="4" fontId="31" fillId="0" borderId="25" xfId="0" applyNumberFormat="1" applyFont="1" applyFill="1" applyBorder="1" applyAlignment="1">
      <alignment horizontal="right" vertical="center" wrapText="1"/>
    </xf>
    <xf numFmtId="0" fontId="29" fillId="2" borderId="24" xfId="0" applyFont="1" applyFill="1" applyBorder="1" applyAlignment="1">
      <alignment horizontal="left" vertical="center" wrapText="1"/>
    </xf>
    <xf numFmtId="0" fontId="29" fillId="2" borderId="26" xfId="0" applyFont="1" applyFill="1" applyBorder="1" applyAlignment="1">
      <alignment horizontal="left" vertical="center" wrapText="1"/>
    </xf>
    <xf numFmtId="4" fontId="29" fillId="2" borderId="26" xfId="0" applyNumberFormat="1" applyFont="1" applyFill="1" applyBorder="1" applyAlignment="1">
      <alignment horizontal="right" vertical="center" wrapText="1"/>
    </xf>
    <xf numFmtId="4" fontId="29" fillId="0" borderId="26" xfId="0" applyNumberFormat="1" applyFont="1" applyFill="1" applyBorder="1" applyAlignment="1">
      <alignment horizontal="right" vertical="center" wrapText="1"/>
    </xf>
    <xf numFmtId="4" fontId="29" fillId="0" borderId="25" xfId="0" applyNumberFormat="1" applyFont="1" applyFill="1" applyBorder="1" applyAlignment="1">
      <alignment horizontal="right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31" fillId="2" borderId="24" xfId="0" applyFont="1" applyFill="1" applyBorder="1" applyAlignment="1">
      <alignment horizontal="center" vertical="center" wrapText="1"/>
    </xf>
    <xf numFmtId="0" fontId="31" fillId="2" borderId="26" xfId="0" applyFont="1" applyFill="1" applyBorder="1" applyAlignment="1">
      <alignment horizontal="center" vertical="center" wrapText="1"/>
    </xf>
    <xf numFmtId="4" fontId="31" fillId="2" borderId="26" xfId="0" applyNumberFormat="1" applyFont="1" applyFill="1" applyBorder="1" applyAlignment="1">
      <alignment horizontal="center" vertical="center" wrapText="1"/>
    </xf>
    <xf numFmtId="0" fontId="31" fillId="2" borderId="25" xfId="0" applyFont="1" applyFill="1" applyBorder="1" applyAlignment="1">
      <alignment horizontal="center" vertical="center" wrapText="1"/>
    </xf>
    <xf numFmtId="4" fontId="31" fillId="2" borderId="26" xfId="0" applyNumberFormat="1" applyFont="1" applyFill="1" applyBorder="1" applyAlignment="1">
      <alignment vertical="center" wrapText="1"/>
    </xf>
    <xf numFmtId="0" fontId="31" fillId="0" borderId="24" xfId="0" applyFont="1" applyFill="1" applyBorder="1" applyAlignment="1">
      <alignment horizontal="left" vertical="center" wrapText="1"/>
    </xf>
    <xf numFmtId="0" fontId="31" fillId="0" borderId="26" xfId="0" applyFont="1" applyFill="1" applyBorder="1" applyAlignment="1">
      <alignment vertical="center" wrapText="1"/>
    </xf>
    <xf numFmtId="0" fontId="29" fillId="0" borderId="24" xfId="0" applyFont="1" applyFill="1" applyBorder="1" applyAlignment="1">
      <alignment horizontal="left" vertical="center" wrapText="1"/>
    </xf>
    <xf numFmtId="0" fontId="29" fillId="0" borderId="26" xfId="0" applyFont="1" applyFill="1" applyBorder="1" applyAlignment="1">
      <alignment vertical="center" wrapText="1"/>
    </xf>
    <xf numFmtId="4" fontId="29" fillId="2" borderId="26" xfId="0" applyNumberFormat="1" applyFont="1" applyFill="1" applyBorder="1" applyAlignment="1">
      <alignment vertical="center" wrapText="1"/>
    </xf>
    <xf numFmtId="0" fontId="31" fillId="0" borderId="25" xfId="0" applyFont="1" applyFill="1" applyBorder="1" applyAlignment="1">
      <alignment horizontal="right" vertical="center" wrapText="1"/>
    </xf>
    <xf numFmtId="0" fontId="29" fillId="0" borderId="25" xfId="0" applyFont="1" applyFill="1" applyBorder="1" applyAlignment="1">
      <alignment horizontal="right" vertical="center" wrapText="1"/>
    </xf>
    <xf numFmtId="0" fontId="31" fillId="0" borderId="26" xfId="0" applyFont="1" applyFill="1" applyBorder="1" applyAlignment="1">
      <alignment horizontal="right" vertical="center" wrapText="1"/>
    </xf>
    <xf numFmtId="0" fontId="29" fillId="0" borderId="26" xfId="0" applyFont="1" applyFill="1" applyBorder="1" applyAlignment="1">
      <alignment horizontal="right" vertical="center" wrapText="1"/>
    </xf>
    <xf numFmtId="0" fontId="39" fillId="0" borderId="0" xfId="0" applyFont="1" applyFill="1" applyBorder="1" applyAlignment="1">
      <alignment vertical="center" wrapText="1"/>
    </xf>
    <xf numFmtId="0" fontId="29" fillId="0" borderId="24" xfId="0" applyFont="1" applyFill="1" applyBorder="1" applyAlignment="1">
      <alignment horizontal="center" vertical="center" wrapText="1"/>
    </xf>
    <xf numFmtId="4" fontId="29" fillId="0" borderId="26" xfId="0" applyNumberFormat="1" applyFont="1" applyFill="1" applyBorder="1" applyAlignment="1">
      <alignment vertical="center" wrapText="1"/>
    </xf>
    <xf numFmtId="4" fontId="29" fillId="0" borderId="25" xfId="0" applyNumberFormat="1" applyFont="1" applyFill="1" applyBorder="1" applyAlignment="1">
      <alignment vertical="center" wrapText="1"/>
    </xf>
    <xf numFmtId="4" fontId="40" fillId="0" borderId="26" xfId="0" applyNumberFormat="1" applyFont="1" applyFill="1" applyBorder="1" applyAlignment="1">
      <alignment horizontal="right" vertical="center" wrapText="1"/>
    </xf>
    <xf numFmtId="4" fontId="40" fillId="0" borderId="25" xfId="0" applyNumberFormat="1" applyFont="1" applyFill="1" applyBorder="1" applyAlignment="1">
      <alignment horizontal="right" vertical="center" wrapText="1"/>
    </xf>
    <xf numFmtId="0" fontId="35" fillId="0" borderId="0" xfId="0" applyFont="1" applyFill="1" applyBorder="1" applyAlignment="1">
      <alignment vertical="center" wrapText="1"/>
    </xf>
    <xf numFmtId="0" fontId="31" fillId="0" borderId="24" xfId="0" applyFont="1" applyFill="1" applyBorder="1" applyAlignment="1">
      <alignment vertical="center" wrapText="1"/>
    </xf>
    <xf numFmtId="4" fontId="41" fillId="0" borderId="25" xfId="0" applyNumberFormat="1" applyFont="1" applyFill="1" applyBorder="1" applyAlignment="1">
      <alignment horizontal="right" vertical="center" wrapText="1"/>
    </xf>
    <xf numFmtId="0" fontId="31" fillId="0" borderId="0" xfId="0" applyFont="1" applyFill="1" applyBorder="1" applyAlignment="1">
      <alignment vertical="center" wrapText="1"/>
    </xf>
    <xf numFmtId="0" fontId="31" fillId="0" borderId="0" xfId="0" applyFont="1" applyFill="1" applyBorder="1" applyAlignment="1">
      <alignment horizontal="right" vertical="center" wrapText="1"/>
    </xf>
    <xf numFmtId="0" fontId="42" fillId="0" borderId="0" xfId="0" applyFont="1" applyBorder="1" applyAlignment="1">
      <alignment vertical="center" wrapText="1"/>
    </xf>
    <xf numFmtId="0" fontId="42" fillId="0" borderId="24" xfId="0" applyFont="1" applyBorder="1" applyAlignment="1">
      <alignment horizontal="center" vertical="center" wrapText="1"/>
    </xf>
    <xf numFmtId="0" fontId="42" fillId="0" borderId="25" xfId="0" applyFont="1" applyBorder="1" applyAlignment="1">
      <alignment horizontal="center" vertical="center" wrapText="1"/>
    </xf>
    <xf numFmtId="0" fontId="43" fillId="0" borderId="0" xfId="0" applyFont="1" applyBorder="1" applyAlignment="1">
      <alignment vertical="center" wrapText="1"/>
    </xf>
    <xf numFmtId="0" fontId="44" fillId="0" borderId="24" xfId="0" applyFont="1" applyBorder="1" applyAlignment="1">
      <alignment vertical="center" wrapText="1"/>
    </xf>
    <xf numFmtId="0" fontId="35" fillId="0" borderId="25" xfId="0" applyFont="1" applyBorder="1" applyAlignment="1">
      <alignment vertical="center" wrapText="1"/>
    </xf>
    <xf numFmtId="0" fontId="39" fillId="0" borderId="0" xfId="0" applyFont="1" applyBorder="1" applyAlignment="1">
      <alignment vertical="center" wrapText="1"/>
    </xf>
    <xf numFmtId="0" fontId="45" fillId="0" borderId="0" xfId="0" applyFont="1" applyBorder="1" applyAlignment="1">
      <alignment vertical="center" wrapText="1"/>
    </xf>
    <xf numFmtId="0" fontId="45" fillId="0" borderId="0" xfId="0" applyFont="1" applyBorder="1" applyAlignment="1">
      <alignment horizontal="left" vertical="center" wrapText="1"/>
    </xf>
    <xf numFmtId="0" fontId="46" fillId="0" borderId="0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right" vertical="center" wrapText="1"/>
    </xf>
    <xf numFmtId="176" fontId="45" fillId="0" borderId="0" xfId="0" applyNumberFormat="1" applyFont="1" applyBorder="1" applyAlignment="1">
      <alignment vertical="center" wrapText="1"/>
    </xf>
    <xf numFmtId="0" fontId="48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J18" sqref="J18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</row>
    <row r="2" ht="16.35" customHeight="1" spans="1:11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</row>
    <row r="3" ht="26.05" customHeight="1" spans="1:11">
      <c r="A3" s="182"/>
      <c r="B3" s="183" t="s">
        <v>0</v>
      </c>
      <c r="C3" s="184" t="s">
        <v>1</v>
      </c>
      <c r="D3" s="184"/>
      <c r="E3" s="183"/>
      <c r="F3" s="182"/>
      <c r="G3" s="182"/>
      <c r="H3" s="182"/>
      <c r="I3" s="182"/>
      <c r="J3" s="182"/>
      <c r="K3" s="182"/>
    </row>
    <row r="4" ht="26.05" customHeight="1" spans="1:11">
      <c r="A4" s="182"/>
      <c r="B4" s="183" t="s">
        <v>2</v>
      </c>
      <c r="C4" s="183" t="s">
        <v>3</v>
      </c>
      <c r="D4" s="183"/>
      <c r="E4" s="183"/>
      <c r="F4" s="182"/>
      <c r="G4" s="182"/>
      <c r="H4" s="182"/>
      <c r="I4" s="182"/>
      <c r="J4" s="182"/>
      <c r="K4" s="182"/>
    </row>
    <row r="5" ht="16.35" customHeight="1" spans="1:11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</row>
    <row r="6" ht="89.9" customHeight="1" spans="1:11">
      <c r="A6" s="96"/>
      <c r="B6" s="185" t="s">
        <v>4</v>
      </c>
      <c r="C6" s="185"/>
      <c r="D6" s="185"/>
      <c r="E6" s="185"/>
      <c r="F6" s="185"/>
      <c r="G6" s="185"/>
      <c r="H6" s="185"/>
      <c r="I6" s="185"/>
      <c r="J6" s="185"/>
      <c r="K6" s="185"/>
    </row>
    <row r="7" ht="26.05" customHeight="1" spans="1:11">
      <c r="A7" s="182"/>
      <c r="B7" s="182"/>
      <c r="C7" s="182"/>
      <c r="D7" s="182"/>
      <c r="E7" s="182"/>
      <c r="F7" s="182"/>
      <c r="G7" s="182"/>
      <c r="H7" s="182"/>
      <c r="I7" s="182"/>
      <c r="J7" s="182"/>
      <c r="K7" s="182"/>
    </row>
    <row r="8" ht="26.05" customHeight="1" spans="1:11">
      <c r="A8" s="182"/>
      <c r="B8" s="182"/>
      <c r="C8" s="182"/>
      <c r="D8" s="182"/>
      <c r="E8" s="182"/>
      <c r="F8" s="182"/>
      <c r="G8" s="182"/>
      <c r="H8" s="182"/>
      <c r="I8" s="182"/>
      <c r="J8" s="182"/>
      <c r="K8" s="182"/>
    </row>
    <row r="9" ht="26.05" customHeight="1" spans="1:11">
      <c r="A9" s="182"/>
      <c r="B9" s="182"/>
      <c r="C9" s="182"/>
      <c r="D9" s="182"/>
      <c r="E9" s="182"/>
      <c r="F9" s="182"/>
      <c r="G9" s="182"/>
      <c r="H9" s="182"/>
      <c r="I9" s="182"/>
      <c r="J9" s="182"/>
      <c r="K9" s="182"/>
    </row>
    <row r="10" ht="26.05" customHeight="1" spans="1:11">
      <c r="A10" s="182"/>
      <c r="B10" s="183" t="s">
        <v>5</v>
      </c>
      <c r="C10" s="183"/>
      <c r="D10" s="183"/>
      <c r="E10" s="183"/>
      <c r="F10" s="186" t="s">
        <v>6</v>
      </c>
      <c r="G10" s="187">
        <v>45343</v>
      </c>
      <c r="H10" s="183"/>
      <c r="I10" s="183"/>
      <c r="J10" s="183"/>
      <c r="K10" s="182"/>
    </row>
    <row r="11" ht="26.05" customHeight="1" spans="1:11">
      <c r="A11" s="182"/>
      <c r="B11" s="183"/>
      <c r="C11" s="183"/>
      <c r="D11" s="183"/>
      <c r="E11" s="183"/>
      <c r="F11" s="183"/>
      <c r="G11" s="183"/>
      <c r="H11" s="183"/>
      <c r="I11" s="183"/>
      <c r="J11" s="183"/>
      <c r="K11" s="182"/>
    </row>
    <row r="12" ht="26.05" customHeight="1" spans="1:11">
      <c r="A12" s="182"/>
      <c r="B12" s="186" t="s">
        <v>7</v>
      </c>
      <c r="C12" s="188" t="s">
        <v>8</v>
      </c>
      <c r="D12" s="183"/>
      <c r="E12" s="186" t="s">
        <v>9</v>
      </c>
      <c r="F12" s="183" t="s">
        <v>10</v>
      </c>
      <c r="G12" s="183"/>
      <c r="H12" s="186" t="s">
        <v>11</v>
      </c>
      <c r="I12" s="183" t="s">
        <v>12</v>
      </c>
      <c r="J12" s="183"/>
      <c r="K12" s="182"/>
    </row>
    <row r="13" ht="16.35" customHeight="1" spans="1:11">
      <c r="A13" s="96"/>
      <c r="B13" s="96"/>
      <c r="C13" s="96" t="s">
        <v>13</v>
      </c>
      <c r="D13" s="96"/>
      <c r="E13" s="96"/>
      <c r="F13" s="96"/>
      <c r="G13" s="96"/>
      <c r="H13" s="96"/>
      <c r="I13" s="96"/>
      <c r="J13" s="96"/>
      <c r="K13" s="96"/>
    </row>
    <row r="14" ht="16.35" customHeight="1" spans="1:11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</row>
    <row r="15" ht="16.35" customHeight="1" spans="1:11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"/>
  <sheetViews>
    <sheetView tabSelected="1" workbookViewId="0">
      <selection activeCell="O7" sqref="O7:P7"/>
    </sheetView>
  </sheetViews>
  <sheetFormatPr defaultColWidth="10" defaultRowHeight="13.5"/>
  <cols>
    <col min="1" max="1" width="11.125" customWidth="1"/>
    <col min="2" max="2" width="11.875" customWidth="1"/>
    <col min="3" max="3" width="8.125" customWidth="1"/>
    <col min="4" max="4" width="8.25" customWidth="1"/>
    <col min="5" max="5" width="9.125" customWidth="1"/>
    <col min="6" max="6" width="10.625" customWidth="1"/>
    <col min="7" max="7" width="7.5" customWidth="1"/>
    <col min="8" max="8" width="7.125" customWidth="1"/>
    <col min="9" max="9" width="7.875" customWidth="1"/>
    <col min="10" max="10" width="10.125" customWidth="1"/>
    <col min="11" max="11" width="8.5" customWidth="1"/>
    <col min="12" max="12" width="9.375" customWidth="1"/>
    <col min="13" max="13" width="10.775"/>
    <col min="14" max="14" width="11.125" customWidth="1"/>
    <col min="15" max="15" width="10.375" customWidth="1"/>
    <col min="16" max="16" width="8.5" customWidth="1"/>
    <col min="17" max="17" width="8.625" customWidth="1"/>
    <col min="18" max="18" width="10.375" customWidth="1"/>
  </cols>
  <sheetData>
    <row r="1" ht="31.5" spans="1:18">
      <c r="A1" s="113" t="s">
        <v>224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</row>
    <row r="2" ht="14.25" spans="1:18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</row>
    <row r="3" ht="14.25" spans="1:18">
      <c r="A3" s="115" t="s">
        <v>225</v>
      </c>
      <c r="B3" s="115"/>
      <c r="C3" s="115"/>
      <c r="D3" s="115"/>
      <c r="E3" s="115"/>
      <c r="F3" s="115"/>
      <c r="G3" s="115"/>
      <c r="H3" s="115"/>
      <c r="I3" s="115"/>
      <c r="J3" s="115" t="s">
        <v>226</v>
      </c>
      <c r="K3" s="115"/>
      <c r="L3" s="115"/>
      <c r="M3" s="115"/>
      <c r="N3" s="115"/>
      <c r="O3" s="115"/>
      <c r="P3" s="115"/>
      <c r="Q3" s="115"/>
      <c r="R3" s="115"/>
    </row>
    <row r="4" ht="14.25" spans="1:18">
      <c r="A4" s="115" t="s">
        <v>227</v>
      </c>
      <c r="B4" s="115" t="s">
        <v>228</v>
      </c>
      <c r="C4" s="115"/>
      <c r="D4" s="115"/>
      <c r="E4" s="115"/>
      <c r="F4" s="115"/>
      <c r="G4" s="115"/>
      <c r="H4" s="115" t="s">
        <v>189</v>
      </c>
      <c r="I4" s="115" t="s">
        <v>197</v>
      </c>
      <c r="J4" s="115" t="s">
        <v>227</v>
      </c>
      <c r="K4" s="115" t="s">
        <v>228</v>
      </c>
      <c r="L4" s="115"/>
      <c r="M4" s="115"/>
      <c r="N4" s="115"/>
      <c r="O4" s="115"/>
      <c r="P4" s="115"/>
      <c r="Q4" s="115" t="s">
        <v>189</v>
      </c>
      <c r="R4" s="115" t="s">
        <v>197</v>
      </c>
    </row>
    <row r="5" ht="14.25" spans="1:18">
      <c r="A5" s="115"/>
      <c r="B5" s="115" t="s">
        <v>106</v>
      </c>
      <c r="C5" s="116" t="s">
        <v>229</v>
      </c>
      <c r="D5" s="115" t="s">
        <v>230</v>
      </c>
      <c r="E5" s="115"/>
      <c r="F5" s="115"/>
      <c r="G5" s="117" t="s">
        <v>191</v>
      </c>
      <c r="H5" s="115"/>
      <c r="I5" s="115"/>
      <c r="J5" s="115"/>
      <c r="K5" s="115" t="s">
        <v>106</v>
      </c>
      <c r="L5" s="117" t="s">
        <v>229</v>
      </c>
      <c r="M5" s="115" t="s">
        <v>230</v>
      </c>
      <c r="N5" s="115"/>
      <c r="O5" s="115"/>
      <c r="P5" s="117" t="s">
        <v>191</v>
      </c>
      <c r="Q5" s="115"/>
      <c r="R5" s="115"/>
    </row>
    <row r="6" ht="28.5" spans="1:18">
      <c r="A6" s="115"/>
      <c r="B6" s="115"/>
      <c r="C6" s="116"/>
      <c r="D6" s="115" t="s">
        <v>231</v>
      </c>
      <c r="E6" s="117" t="s">
        <v>232</v>
      </c>
      <c r="F6" s="117" t="s">
        <v>233</v>
      </c>
      <c r="G6" s="117"/>
      <c r="H6" s="115"/>
      <c r="I6" s="115"/>
      <c r="J6" s="115"/>
      <c r="K6" s="115"/>
      <c r="L6" s="117"/>
      <c r="M6" s="115" t="s">
        <v>231</v>
      </c>
      <c r="N6" s="117" t="s">
        <v>232</v>
      </c>
      <c r="O6" s="117" t="s">
        <v>233</v>
      </c>
      <c r="P6" s="117"/>
      <c r="Q6" s="115"/>
      <c r="R6" s="124"/>
    </row>
    <row r="7" ht="14.25" spans="1:18">
      <c r="A7" s="118">
        <v>118670.55</v>
      </c>
      <c r="B7" s="118">
        <v>45163.29</v>
      </c>
      <c r="C7" s="119"/>
      <c r="D7" s="118">
        <v>39096</v>
      </c>
      <c r="E7" s="115"/>
      <c r="F7" s="118">
        <v>39096</v>
      </c>
      <c r="G7" s="118">
        <v>6067.29</v>
      </c>
      <c r="H7" s="118">
        <v>12000</v>
      </c>
      <c r="I7" s="118">
        <v>61507.26</v>
      </c>
      <c r="J7" s="122">
        <v>126998.37</v>
      </c>
      <c r="K7" s="122">
        <v>45487.29</v>
      </c>
      <c r="L7" s="122"/>
      <c r="M7" s="123">
        <v>39420</v>
      </c>
      <c r="N7" s="122">
        <v>0</v>
      </c>
      <c r="O7" s="123">
        <v>39420</v>
      </c>
      <c r="P7" s="123">
        <v>6067.29</v>
      </c>
      <c r="Q7" s="125">
        <v>12000</v>
      </c>
      <c r="R7" s="126">
        <v>69511.05</v>
      </c>
    </row>
    <row r="8" spans="1:18">
      <c r="A8" s="115" t="s">
        <v>234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27"/>
    </row>
    <row r="9" spans="1:18">
      <c r="A9" s="115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</row>
    <row r="10" spans="1:18">
      <c r="A10" s="120" t="s">
        <v>235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</row>
    <row r="11" spans="1:18">
      <c r="A11" s="121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</row>
    <row r="12" spans="1:18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</row>
    <row r="13" spans="1:18">
      <c r="A13" s="121"/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</row>
    <row r="14" spans="1:18">
      <c r="A14" s="121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</row>
    <row r="15" spans="1:18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</row>
    <row r="16" ht="46" customHeight="1" spans="1:18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</row>
    <row r="23" spans="13:13">
      <c r="M23">
        <f>K7-B7</f>
        <v>324</v>
      </c>
    </row>
  </sheetData>
  <mergeCells count="22">
    <mergeCell ref="A1:R1"/>
    <mergeCell ref="A2:R2"/>
    <mergeCell ref="A3:I3"/>
    <mergeCell ref="J3:R3"/>
    <mergeCell ref="B4:G4"/>
    <mergeCell ref="K4:P4"/>
    <mergeCell ref="D5:F5"/>
    <mergeCell ref="M5:O5"/>
    <mergeCell ref="A4:A6"/>
    <mergeCell ref="B5:B6"/>
    <mergeCell ref="C5:C6"/>
    <mergeCell ref="G5:G6"/>
    <mergeCell ref="H4:H6"/>
    <mergeCell ref="I4:I6"/>
    <mergeCell ref="J4:J6"/>
    <mergeCell ref="K5:K6"/>
    <mergeCell ref="L5:L6"/>
    <mergeCell ref="P5:P6"/>
    <mergeCell ref="Q4:Q6"/>
    <mergeCell ref="R4:R6"/>
    <mergeCell ref="A8:R9"/>
    <mergeCell ref="A10:R1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A1" sqref="$A1:$XFD1048576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96"/>
      <c r="B1" s="96"/>
      <c r="C1" s="96"/>
      <c r="D1" s="96"/>
      <c r="E1" s="96"/>
      <c r="F1" s="96"/>
    </row>
    <row r="2" ht="26.05" customHeight="1" spans="1:6">
      <c r="A2" s="97" t="s">
        <v>236</v>
      </c>
      <c r="B2" s="97"/>
      <c r="C2" s="97"/>
      <c r="D2" s="97"/>
      <c r="E2" s="97"/>
      <c r="F2" s="96"/>
    </row>
    <row r="3" ht="26.05" customHeight="1" spans="1:6">
      <c r="A3" s="96"/>
      <c r="B3" s="96"/>
      <c r="C3" s="96"/>
      <c r="D3" s="96"/>
      <c r="E3" s="96" t="s">
        <v>237</v>
      </c>
      <c r="F3" s="96"/>
    </row>
    <row r="4" ht="26.05" customHeight="1" spans="1:6">
      <c r="A4" s="99" t="s">
        <v>238</v>
      </c>
      <c r="B4" s="105" t="s">
        <v>43</v>
      </c>
      <c r="C4" s="105" t="s">
        <v>106</v>
      </c>
      <c r="D4" s="105" t="s">
        <v>103</v>
      </c>
      <c r="E4" s="100" t="s">
        <v>104</v>
      </c>
      <c r="F4" s="96"/>
    </row>
    <row r="5" ht="26.05" customHeight="1" spans="1:6">
      <c r="A5" s="99" t="s">
        <v>181</v>
      </c>
      <c r="B5" s="105" t="s">
        <v>181</v>
      </c>
      <c r="C5" s="105">
        <v>1</v>
      </c>
      <c r="D5" s="105">
        <v>2</v>
      </c>
      <c r="E5" s="100">
        <v>3</v>
      </c>
      <c r="F5" s="96"/>
    </row>
    <row r="6" ht="26.05" customHeight="1" spans="1:6">
      <c r="A6" s="108">
        <v>1</v>
      </c>
      <c r="B6" s="109" t="s">
        <v>106</v>
      </c>
      <c r="C6" s="110"/>
      <c r="D6" s="110"/>
      <c r="E6" s="102"/>
      <c r="F6" s="96"/>
    </row>
    <row r="7" ht="26.05" customHeight="1" spans="1:6">
      <c r="A7" s="99">
        <v>2</v>
      </c>
      <c r="B7" s="111"/>
      <c r="C7" s="112"/>
      <c r="D7" s="112"/>
      <c r="E7" s="104"/>
      <c r="F7" s="96"/>
    </row>
    <row r="8" ht="16.35" customHeight="1"/>
    <row r="9" ht="16.35" customHeight="1" spans="1:5">
      <c r="A9" s="96" t="s">
        <v>90</v>
      </c>
      <c r="B9" s="96"/>
      <c r="C9" s="96"/>
      <c r="D9" s="96"/>
      <c r="E9" s="96"/>
    </row>
  </sheetData>
  <mergeCells count="2">
    <mergeCell ref="A2:E2"/>
    <mergeCell ref="A9:E9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$A1:$XFD1048576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96"/>
      <c r="B1" s="96"/>
    </row>
    <row r="2" ht="26.05" customHeight="1" spans="1:2">
      <c r="A2" s="97" t="s">
        <v>239</v>
      </c>
      <c r="B2" s="97"/>
    </row>
    <row r="3" ht="26.05" customHeight="1" spans="1:2">
      <c r="A3" s="96"/>
      <c r="B3" s="98" t="s">
        <v>237</v>
      </c>
    </row>
    <row r="4" ht="26.05" customHeight="1" spans="1:2">
      <c r="A4" s="99" t="s">
        <v>43</v>
      </c>
      <c r="B4" s="100" t="s">
        <v>44</v>
      </c>
    </row>
    <row r="5" ht="26.05" customHeight="1" spans="1:2">
      <c r="A5" s="103"/>
      <c r="B5" s="107"/>
    </row>
    <row r="6" ht="16.35" customHeight="1"/>
    <row r="7" ht="16.35" customHeight="1" spans="1:2">
      <c r="A7" s="96" t="s">
        <v>90</v>
      </c>
      <c r="B7" s="96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$A1:$XFD1048576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96"/>
      <c r="B1" s="96"/>
      <c r="C1" s="96"/>
      <c r="D1" s="96"/>
      <c r="E1" s="96"/>
    </row>
    <row r="2" ht="26.05" customHeight="1" spans="1:5">
      <c r="A2" s="97" t="s">
        <v>240</v>
      </c>
      <c r="B2" s="97"/>
      <c r="C2" s="97"/>
      <c r="D2" s="97"/>
      <c r="E2" s="97"/>
    </row>
    <row r="3" ht="26.05" customHeight="1" spans="1:5">
      <c r="A3" s="96"/>
      <c r="B3" s="96"/>
      <c r="C3" s="96"/>
      <c r="D3" s="96"/>
      <c r="E3" s="98" t="s">
        <v>237</v>
      </c>
    </row>
    <row r="4" ht="26.05" customHeight="1" spans="1:5">
      <c r="A4" s="99" t="s">
        <v>156</v>
      </c>
      <c r="B4" s="105" t="s">
        <v>106</v>
      </c>
      <c r="C4" s="105" t="s">
        <v>241</v>
      </c>
      <c r="D4" s="105" t="s">
        <v>242</v>
      </c>
      <c r="E4" s="100" t="s">
        <v>243</v>
      </c>
    </row>
    <row r="5" ht="26.05" customHeight="1" spans="1:5">
      <c r="A5" s="99" t="s">
        <v>181</v>
      </c>
      <c r="B5" s="105">
        <v>1</v>
      </c>
      <c r="C5" s="105">
        <v>2</v>
      </c>
      <c r="D5" s="105">
        <v>3</v>
      </c>
      <c r="E5" s="100">
        <v>4</v>
      </c>
    </row>
    <row r="6" ht="26.05" customHeight="1" spans="1:5">
      <c r="A6" s="103"/>
      <c r="B6" s="106"/>
      <c r="C6" s="106"/>
      <c r="D6" s="106"/>
      <c r="E6" s="107"/>
    </row>
    <row r="7" ht="16.35" customHeight="1"/>
    <row r="8" ht="16.35" customHeight="1" spans="1:4">
      <c r="A8" s="96" t="s">
        <v>90</v>
      </c>
      <c r="B8" s="96"/>
      <c r="C8" s="96"/>
      <c r="D8" s="96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1" sqref="$A1:$XFD1048576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1">
      <c r="A1" s="96"/>
    </row>
    <row r="2" ht="26.05" customHeight="1" spans="1:2">
      <c r="A2" s="97" t="s">
        <v>244</v>
      </c>
      <c r="B2" s="97"/>
    </row>
    <row r="3" ht="26.05" customHeight="1" spans="1:2">
      <c r="A3" s="98" t="s">
        <v>245</v>
      </c>
      <c r="B3" s="98"/>
    </row>
    <row r="4" ht="26.05" customHeight="1" spans="1:2">
      <c r="A4" s="99" t="s">
        <v>43</v>
      </c>
      <c r="B4" s="100" t="s">
        <v>44</v>
      </c>
    </row>
    <row r="5" ht="26.05" customHeight="1" spans="1:2">
      <c r="A5" s="99" t="s">
        <v>181</v>
      </c>
      <c r="B5" s="100">
        <v>1</v>
      </c>
    </row>
    <row r="6" ht="26.05" customHeight="1" spans="1:2">
      <c r="A6" s="101" t="s">
        <v>227</v>
      </c>
      <c r="B6" s="102">
        <v>0</v>
      </c>
    </row>
    <row r="7" ht="26.05" customHeight="1" spans="1:2">
      <c r="A7" s="101"/>
      <c r="B7" s="102">
        <v>0</v>
      </c>
    </row>
    <row r="8" ht="26.05" customHeight="1" spans="1:2">
      <c r="A8" s="103"/>
      <c r="B8" s="104">
        <v>0</v>
      </c>
    </row>
    <row r="9" ht="16.35" customHeight="1"/>
    <row r="10" ht="16.35" customHeight="1" spans="1:1">
      <c r="A10" s="96" t="s">
        <v>90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workbookViewId="0">
      <selection activeCell="A1" sqref="$A1:$XFD1048576"/>
    </sheetView>
  </sheetViews>
  <sheetFormatPr defaultColWidth="8.85833333333333" defaultRowHeight="13.5"/>
  <cols>
    <col min="1" max="1" width="5.875" style="77" customWidth="1"/>
    <col min="2" max="2" width="7.125" style="78" customWidth="1"/>
    <col min="3" max="3" width="8.375" style="78" customWidth="1"/>
    <col min="4" max="4" width="7.125" style="78" customWidth="1"/>
    <col min="5" max="5" width="8.625" style="78" customWidth="1"/>
    <col min="6" max="6" width="8.5" style="78" customWidth="1"/>
    <col min="7" max="7" width="6.75" style="78" customWidth="1"/>
    <col min="8" max="8" width="9.625" style="78" customWidth="1"/>
    <col min="9" max="9" width="28.5666666666667" style="78" hidden="1" customWidth="1"/>
    <col min="10" max="10" width="0.125" style="78" hidden="1" customWidth="1"/>
    <col min="11" max="11" width="0.375" style="78" hidden="1" customWidth="1"/>
    <col min="12" max="12" width="5.25" style="79" customWidth="1"/>
    <col min="13" max="13" width="5.5" style="80" customWidth="1"/>
    <col min="14" max="14" width="4.75" style="80" customWidth="1"/>
    <col min="15" max="15" width="6.375" style="81" customWidth="1"/>
    <col min="16" max="16" width="6.5" style="78" customWidth="1"/>
    <col min="17" max="18" width="7" style="80" customWidth="1"/>
    <col min="19" max="19" width="10.375" style="78" customWidth="1"/>
    <col min="20" max="248" width="8.85833333333333" style="77"/>
    <col min="249" max="16384" width="8.85833333333333" style="2"/>
  </cols>
  <sheetData>
    <row r="1" s="77" customFormat="1" ht="24.75" customHeight="1" spans="1:19">
      <c r="A1" s="82" t="s">
        <v>246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</row>
    <row r="2" s="77" customFormat="1" ht="27" customHeight="1" spans="1:19">
      <c r="A2" s="84" t="s">
        <v>247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8" t="s">
        <v>248</v>
      </c>
      <c r="Q2" s="83"/>
      <c r="R2" s="88" t="s">
        <v>249</v>
      </c>
      <c r="S2" s="83"/>
    </row>
    <row r="3" s="77" customFormat="1" ht="21" customHeight="1" spans="1:19">
      <c r="A3" s="85" t="s">
        <v>238</v>
      </c>
      <c r="B3" s="85" t="s">
        <v>250</v>
      </c>
      <c r="C3" s="85"/>
      <c r="D3" s="85"/>
      <c r="E3" s="85"/>
      <c r="F3" s="85"/>
      <c r="G3" s="85" t="s">
        <v>251</v>
      </c>
      <c r="H3" s="85" t="s">
        <v>252</v>
      </c>
      <c r="I3" s="85" t="s">
        <v>253</v>
      </c>
      <c r="J3" s="85" t="s">
        <v>254</v>
      </c>
      <c r="K3" s="85" t="s">
        <v>255</v>
      </c>
      <c r="L3" s="85" t="s">
        <v>256</v>
      </c>
      <c r="M3" s="85" t="s">
        <v>257</v>
      </c>
      <c r="N3" s="85" t="s">
        <v>258</v>
      </c>
      <c r="O3" s="85" t="s">
        <v>259</v>
      </c>
      <c r="P3" s="85" t="s">
        <v>260</v>
      </c>
      <c r="Q3" s="85" t="s">
        <v>261</v>
      </c>
      <c r="R3" s="85"/>
      <c r="S3" s="85" t="s">
        <v>262</v>
      </c>
    </row>
    <row r="4" s="77" customFormat="1" ht="59" customHeight="1" spans="1:19">
      <c r="A4" s="85"/>
      <c r="B4" s="85" t="s">
        <v>263</v>
      </c>
      <c r="C4" s="85" t="s">
        <v>264</v>
      </c>
      <c r="D4" s="85" t="s">
        <v>265</v>
      </c>
      <c r="E4" s="85" t="s">
        <v>266</v>
      </c>
      <c r="F4" s="85" t="s">
        <v>267</v>
      </c>
      <c r="G4" s="85"/>
      <c r="H4" s="85"/>
      <c r="I4" s="85"/>
      <c r="J4" s="85"/>
      <c r="K4" s="85"/>
      <c r="L4" s="85"/>
      <c r="M4" s="85"/>
      <c r="N4" s="85"/>
      <c r="O4" s="85"/>
      <c r="P4" s="85"/>
      <c r="Q4" s="85" t="s">
        <v>268</v>
      </c>
      <c r="R4" s="85" t="s">
        <v>269</v>
      </c>
      <c r="S4" s="85"/>
    </row>
    <row r="5" s="77" customFormat="1" ht="24" customHeight="1" spans="1:19">
      <c r="A5" s="85" t="s">
        <v>270</v>
      </c>
      <c r="B5" s="85">
        <v>1</v>
      </c>
      <c r="C5" s="85">
        <v>2</v>
      </c>
      <c r="D5" s="85">
        <v>3</v>
      </c>
      <c r="E5" s="85">
        <v>4</v>
      </c>
      <c r="F5" s="85">
        <v>5</v>
      </c>
      <c r="G5" s="85">
        <v>6</v>
      </c>
      <c r="H5" s="85">
        <v>7</v>
      </c>
      <c r="I5" s="85">
        <v>7</v>
      </c>
      <c r="J5" s="85">
        <v>7</v>
      </c>
      <c r="K5" s="85">
        <v>7</v>
      </c>
      <c r="L5" s="85">
        <v>9</v>
      </c>
      <c r="M5" s="85">
        <v>10</v>
      </c>
      <c r="N5" s="85">
        <v>11</v>
      </c>
      <c r="O5" s="85">
        <v>12</v>
      </c>
      <c r="P5" s="85">
        <v>13</v>
      </c>
      <c r="Q5" s="85">
        <v>14</v>
      </c>
      <c r="R5" s="85">
        <v>15</v>
      </c>
      <c r="S5" s="85">
        <v>16</v>
      </c>
    </row>
    <row r="6" s="77" customFormat="1" ht="24" customHeight="1" spans="1:19">
      <c r="A6" s="85" t="s">
        <v>106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9"/>
      <c r="N6" s="85"/>
      <c r="O6" s="87">
        <v>68700</v>
      </c>
      <c r="P6" s="85"/>
      <c r="Q6" s="89"/>
      <c r="R6" s="89"/>
      <c r="S6" s="85"/>
    </row>
    <row r="7" s="77" customFormat="1" ht="37" customHeight="1" spans="1:19">
      <c r="A7" s="86">
        <v>1</v>
      </c>
      <c r="B7" s="87" t="s">
        <v>180</v>
      </c>
      <c r="C7" s="87" t="s">
        <v>271</v>
      </c>
      <c r="D7" s="87" t="s">
        <v>272</v>
      </c>
      <c r="E7" s="87" t="s">
        <v>273</v>
      </c>
      <c r="F7" s="87" t="s">
        <v>274</v>
      </c>
      <c r="G7" s="87" t="s">
        <v>275</v>
      </c>
      <c r="H7" s="87" t="s">
        <v>276</v>
      </c>
      <c r="I7" s="87"/>
      <c r="J7" s="87"/>
      <c r="K7" s="87"/>
      <c r="L7" s="87" t="s">
        <v>277</v>
      </c>
      <c r="M7" s="87">
        <v>190</v>
      </c>
      <c r="N7" s="87">
        <v>30</v>
      </c>
      <c r="O7" s="87">
        <f>N7*M7</f>
        <v>5700</v>
      </c>
      <c r="P7" s="87" t="s">
        <v>278</v>
      </c>
      <c r="Q7" s="92"/>
      <c r="R7" s="92">
        <v>0</v>
      </c>
      <c r="S7" s="93"/>
    </row>
    <row r="8" s="77" customFormat="1" ht="37" customHeight="1" spans="1:19">
      <c r="A8" s="86">
        <v>2</v>
      </c>
      <c r="B8" s="87" t="s">
        <v>180</v>
      </c>
      <c r="C8" s="87" t="s">
        <v>271</v>
      </c>
      <c r="D8" s="87" t="s">
        <v>272</v>
      </c>
      <c r="E8" s="87" t="s">
        <v>273</v>
      </c>
      <c r="F8" s="87" t="s">
        <v>274</v>
      </c>
      <c r="G8" s="87" t="s">
        <v>275</v>
      </c>
      <c r="H8" s="87" t="s">
        <v>279</v>
      </c>
      <c r="I8" s="87"/>
      <c r="J8" s="87"/>
      <c r="K8" s="87"/>
      <c r="L8" s="87" t="s">
        <v>280</v>
      </c>
      <c r="M8" s="87">
        <v>350</v>
      </c>
      <c r="N8" s="87" t="s">
        <v>281</v>
      </c>
      <c r="O8" s="87" t="s">
        <v>282</v>
      </c>
      <c r="P8" s="87" t="s">
        <v>278</v>
      </c>
      <c r="Q8" s="92"/>
      <c r="R8" s="92">
        <v>0</v>
      </c>
      <c r="S8" s="93"/>
    </row>
    <row r="9" s="77" customFormat="1" ht="37" customHeight="1" spans="1:19">
      <c r="A9" s="86">
        <v>4</v>
      </c>
      <c r="B9" s="87" t="s">
        <v>180</v>
      </c>
      <c r="C9" s="87" t="s">
        <v>271</v>
      </c>
      <c r="D9" s="87" t="s">
        <v>272</v>
      </c>
      <c r="E9" s="87" t="s">
        <v>273</v>
      </c>
      <c r="F9" s="87" t="s">
        <v>274</v>
      </c>
      <c r="G9" s="87" t="s">
        <v>275</v>
      </c>
      <c r="H9" s="87" t="s">
        <v>283</v>
      </c>
      <c r="I9" s="87"/>
      <c r="J9" s="87"/>
      <c r="K9" s="87"/>
      <c r="L9" s="87" t="s">
        <v>284</v>
      </c>
      <c r="M9" s="87">
        <v>1500</v>
      </c>
      <c r="N9" s="87" t="s">
        <v>285</v>
      </c>
      <c r="O9" s="87" t="s">
        <v>286</v>
      </c>
      <c r="P9" s="87" t="s">
        <v>278</v>
      </c>
      <c r="Q9" s="92"/>
      <c r="R9" s="92">
        <v>0</v>
      </c>
      <c r="S9" s="93"/>
    </row>
    <row r="10" s="77" customFormat="1" ht="37" customHeight="1" spans="1:19">
      <c r="A10" s="86">
        <v>5</v>
      </c>
      <c r="B10" s="87" t="s">
        <v>180</v>
      </c>
      <c r="C10" s="87" t="s">
        <v>271</v>
      </c>
      <c r="D10" s="87" t="s">
        <v>272</v>
      </c>
      <c r="E10" s="87" t="s">
        <v>273</v>
      </c>
      <c r="F10" s="87" t="s">
        <v>274</v>
      </c>
      <c r="G10" s="87" t="s">
        <v>275</v>
      </c>
      <c r="H10" s="87" t="s">
        <v>287</v>
      </c>
      <c r="I10" s="87"/>
      <c r="J10" s="87"/>
      <c r="K10" s="87"/>
      <c r="L10" s="87" t="s">
        <v>284</v>
      </c>
      <c r="M10" s="87">
        <v>4900</v>
      </c>
      <c r="N10" s="87" t="s">
        <v>285</v>
      </c>
      <c r="O10" s="87">
        <f>N10*M10</f>
        <v>9800</v>
      </c>
      <c r="P10" s="87" t="s">
        <v>278</v>
      </c>
      <c r="Q10" s="92"/>
      <c r="R10" s="92">
        <v>0</v>
      </c>
      <c r="S10" s="93"/>
    </row>
    <row r="11" s="77" customFormat="1" ht="37" customHeight="1" spans="1:19">
      <c r="A11" s="86">
        <v>6</v>
      </c>
      <c r="B11" s="87" t="s">
        <v>180</v>
      </c>
      <c r="C11" s="87" t="s">
        <v>271</v>
      </c>
      <c r="D11" s="87" t="s">
        <v>272</v>
      </c>
      <c r="E11" s="87" t="s">
        <v>273</v>
      </c>
      <c r="F11" s="87" t="s">
        <v>274</v>
      </c>
      <c r="G11" s="87" t="s">
        <v>288</v>
      </c>
      <c r="H11" s="87" t="s">
        <v>289</v>
      </c>
      <c r="I11" s="87"/>
      <c r="J11" s="87"/>
      <c r="K11" s="87"/>
      <c r="L11" s="87" t="s">
        <v>290</v>
      </c>
      <c r="M11" s="87">
        <v>4800</v>
      </c>
      <c r="N11" s="87" t="s">
        <v>285</v>
      </c>
      <c r="O11" s="87">
        <v>9600</v>
      </c>
      <c r="P11" s="87" t="s">
        <v>278</v>
      </c>
      <c r="Q11" s="92"/>
      <c r="R11" s="92">
        <v>0</v>
      </c>
      <c r="S11" s="93"/>
    </row>
    <row r="12" s="77" customFormat="1" ht="37" customHeight="1" spans="1:19">
      <c r="A12" s="86">
        <v>7</v>
      </c>
      <c r="B12" s="87" t="s">
        <v>180</v>
      </c>
      <c r="C12" s="87" t="s">
        <v>271</v>
      </c>
      <c r="D12" s="87" t="s">
        <v>272</v>
      </c>
      <c r="E12" s="87" t="s">
        <v>273</v>
      </c>
      <c r="F12" s="87" t="s">
        <v>274</v>
      </c>
      <c r="G12" s="87" t="s">
        <v>288</v>
      </c>
      <c r="H12" s="87" t="s">
        <v>291</v>
      </c>
      <c r="I12" s="90"/>
      <c r="J12" s="90"/>
      <c r="K12" s="90"/>
      <c r="L12" s="87" t="s">
        <v>290</v>
      </c>
      <c r="M12" s="87">
        <v>2300</v>
      </c>
      <c r="N12" s="87" t="s">
        <v>285</v>
      </c>
      <c r="O12" s="87">
        <f>N12*M12</f>
        <v>4600</v>
      </c>
      <c r="P12" s="87" t="s">
        <v>278</v>
      </c>
      <c r="Q12" s="94"/>
      <c r="R12" s="92">
        <v>0</v>
      </c>
      <c r="S12" s="95"/>
    </row>
    <row r="13" s="77" customFormat="1" ht="37" customHeight="1" spans="1:19">
      <c r="A13" s="86">
        <v>8</v>
      </c>
      <c r="B13" s="87" t="s">
        <v>180</v>
      </c>
      <c r="C13" s="87" t="s">
        <v>271</v>
      </c>
      <c r="D13" s="87" t="s">
        <v>272</v>
      </c>
      <c r="E13" s="87" t="s">
        <v>273</v>
      </c>
      <c r="F13" s="87" t="s">
        <v>274</v>
      </c>
      <c r="G13" s="87" t="s">
        <v>288</v>
      </c>
      <c r="H13" s="87" t="s">
        <v>292</v>
      </c>
      <c r="I13" s="90"/>
      <c r="J13" s="90"/>
      <c r="K13" s="90"/>
      <c r="L13" s="87"/>
      <c r="M13" s="87"/>
      <c r="N13" s="87"/>
      <c r="O13" s="91">
        <v>9000</v>
      </c>
      <c r="P13" s="87" t="s">
        <v>278</v>
      </c>
      <c r="Q13" s="94"/>
      <c r="R13" s="92">
        <v>0</v>
      </c>
      <c r="S13" s="95"/>
    </row>
    <row r="14" s="77" customFormat="1" ht="37" customHeight="1" spans="1:19">
      <c r="A14" s="86">
        <v>9</v>
      </c>
      <c r="B14" s="87" t="s">
        <v>180</v>
      </c>
      <c r="C14" s="87" t="s">
        <v>271</v>
      </c>
      <c r="D14" s="87" t="s">
        <v>272</v>
      </c>
      <c r="E14" s="87" t="s">
        <v>273</v>
      </c>
      <c r="F14" s="87" t="s">
        <v>274</v>
      </c>
      <c r="G14" s="87" t="s">
        <v>288</v>
      </c>
      <c r="H14" s="87" t="s">
        <v>293</v>
      </c>
      <c r="I14" s="90"/>
      <c r="J14" s="90"/>
      <c r="K14" s="90"/>
      <c r="L14" s="87"/>
      <c r="M14" s="87"/>
      <c r="N14" s="87"/>
      <c r="O14" s="91">
        <v>30000</v>
      </c>
      <c r="P14" s="87" t="s">
        <v>278</v>
      </c>
      <c r="Q14" s="94"/>
      <c r="R14" s="92">
        <v>0</v>
      </c>
      <c r="S14" s="95"/>
    </row>
  </sheetData>
  <mergeCells count="18">
    <mergeCell ref="A1:S1"/>
    <mergeCell ref="A2:O2"/>
    <mergeCell ref="P2:Q2"/>
    <mergeCell ref="R2:S2"/>
    <mergeCell ref="B3:F3"/>
    <mergeCell ref="Q3:R3"/>
    <mergeCell ref="A3:A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S3:S4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topLeftCell="A12" workbookViewId="0">
      <selection activeCell="A11" sqref="$A1:$XFD1048576"/>
    </sheetView>
  </sheetViews>
  <sheetFormatPr defaultColWidth="7.96666666666667" defaultRowHeight="12.75" customHeight="1" outlineLevelCol="3"/>
  <cols>
    <col min="1" max="1" width="30.0416666666667" style="35" customWidth="1"/>
    <col min="2" max="2" width="27.375" style="35" customWidth="1"/>
    <col min="3" max="3" width="24.1083333333333" style="35" customWidth="1"/>
    <col min="4" max="4" width="36.125" style="35" customWidth="1"/>
    <col min="5" max="5" width="7.96666666666667" style="35" customWidth="1"/>
    <col min="6" max="6" width="7.96666666666667" style="36"/>
    <col min="7" max="7" width="11.625" style="36"/>
    <col min="8" max="16384" width="7.96666666666667" style="36"/>
  </cols>
  <sheetData>
    <row r="1" s="35" customFormat="1" ht="46.5" customHeight="1" spans="1:4">
      <c r="A1" s="3" t="s">
        <v>294</v>
      </c>
      <c r="B1" s="3"/>
      <c r="C1" s="3"/>
      <c r="D1" s="3"/>
    </row>
    <row r="2" s="35" customFormat="1" ht="22.5" customHeight="1" spans="1:4">
      <c r="A2" s="12" t="s">
        <v>295</v>
      </c>
      <c r="B2" s="12"/>
      <c r="C2" s="12"/>
      <c r="D2" s="12" t="s">
        <v>296</v>
      </c>
    </row>
    <row r="3" s="35" customFormat="1" ht="22.5" customHeight="1" spans="1:4">
      <c r="A3" s="37" t="s">
        <v>297</v>
      </c>
      <c r="B3" s="38" t="s">
        <v>3</v>
      </c>
      <c r="C3" s="39"/>
      <c r="D3" s="37"/>
    </row>
    <row r="4" s="35" customFormat="1" ht="22.5" customHeight="1" spans="1:4">
      <c r="A4" s="40" t="s">
        <v>298</v>
      </c>
      <c r="B4" s="41" t="s">
        <v>299</v>
      </c>
      <c r="C4" s="42"/>
      <c r="D4" s="43" t="s">
        <v>300</v>
      </c>
    </row>
    <row r="5" s="35" customFormat="1" ht="22.5" customHeight="1" spans="1:4">
      <c r="A5" s="7"/>
      <c r="B5" s="44" t="s">
        <v>301</v>
      </c>
      <c r="C5" s="45"/>
      <c r="D5" s="46" t="s">
        <v>302</v>
      </c>
    </row>
    <row r="6" s="35" customFormat="1" ht="22.5" customHeight="1" spans="1:4">
      <c r="A6" s="7"/>
      <c r="B6" s="47" t="s">
        <v>303</v>
      </c>
      <c r="C6" s="48"/>
      <c r="D6" s="49" t="s">
        <v>304</v>
      </c>
    </row>
    <row r="7" s="35" customFormat="1" ht="22.5" customHeight="1" spans="1:4">
      <c r="A7" s="50" t="s">
        <v>305</v>
      </c>
      <c r="B7" s="51" t="s">
        <v>306</v>
      </c>
      <c r="C7" s="52"/>
      <c r="D7" s="53"/>
    </row>
    <row r="8" s="35" customFormat="1" ht="22.5" customHeight="1" spans="1:4">
      <c r="A8" s="54"/>
      <c r="B8" s="55" t="s">
        <v>307</v>
      </c>
      <c r="C8" s="56"/>
      <c r="D8" s="57"/>
    </row>
    <row r="9" s="35" customFormat="1" ht="22.5" customHeight="1" spans="1:4">
      <c r="A9" s="54"/>
      <c r="B9" s="58" t="s">
        <v>308</v>
      </c>
      <c r="C9" s="56"/>
      <c r="D9" s="57"/>
    </row>
    <row r="10" s="35" customFormat="1" ht="42" customHeight="1" spans="1:4">
      <c r="A10" s="54"/>
      <c r="B10" s="59" t="s">
        <v>309</v>
      </c>
      <c r="C10" s="60"/>
      <c r="D10" s="61"/>
    </row>
    <row r="11" s="35" customFormat="1" ht="22.5" customHeight="1" spans="1:4">
      <c r="A11" s="62" t="s">
        <v>310</v>
      </c>
      <c r="B11" s="43" t="s">
        <v>311</v>
      </c>
      <c r="C11" s="63" t="s">
        <v>312</v>
      </c>
      <c r="D11" s="63" t="s">
        <v>313</v>
      </c>
    </row>
    <row r="12" s="35" customFormat="1" ht="37.05" customHeight="1" spans="1:4">
      <c r="A12" s="64"/>
      <c r="B12" s="65" t="s">
        <v>314</v>
      </c>
      <c r="C12" s="66" t="s">
        <v>315</v>
      </c>
      <c r="D12" s="67" t="s">
        <v>316</v>
      </c>
    </row>
    <row r="13" s="35" customFormat="1" ht="35" customHeight="1" spans="1:4">
      <c r="A13" s="64"/>
      <c r="B13" s="65"/>
      <c r="C13" s="66" t="s">
        <v>317</v>
      </c>
      <c r="D13" s="67" t="s">
        <v>318</v>
      </c>
    </row>
    <row r="14" s="35" customFormat="1" ht="21" customHeight="1" spans="1:4">
      <c r="A14" s="64"/>
      <c r="B14" s="65"/>
      <c r="C14" s="68" t="s">
        <v>319</v>
      </c>
      <c r="D14" s="69" t="s">
        <v>320</v>
      </c>
    </row>
    <row r="15" s="35" customFormat="1" ht="17" customHeight="1" spans="1:4">
      <c r="A15" s="64"/>
      <c r="B15" s="65"/>
      <c r="C15" s="68"/>
      <c r="D15" s="68"/>
    </row>
    <row r="16" s="35" customFormat="1" ht="15" customHeight="1" spans="1:4">
      <c r="A16" s="64"/>
      <c r="B16" s="65"/>
      <c r="C16" s="68"/>
      <c r="D16" s="68"/>
    </row>
    <row r="17" s="35" customFormat="1" ht="50" customHeight="1" spans="1:4">
      <c r="A17" s="64"/>
      <c r="B17" s="65"/>
      <c r="C17" s="66" t="s">
        <v>321</v>
      </c>
      <c r="D17" s="69" t="s">
        <v>322</v>
      </c>
    </row>
    <row r="18" s="35" customFormat="1" ht="32" customHeight="1" spans="1:4">
      <c r="A18" s="64"/>
      <c r="B18" s="65" t="s">
        <v>323</v>
      </c>
      <c r="C18" s="70" t="s">
        <v>315</v>
      </c>
      <c r="D18" s="69" t="s">
        <v>324</v>
      </c>
    </row>
    <row r="19" s="35" customFormat="1" ht="53" customHeight="1" spans="1:4">
      <c r="A19" s="64"/>
      <c r="B19" s="65"/>
      <c r="C19" s="70" t="s">
        <v>317</v>
      </c>
      <c r="D19" s="69" t="s">
        <v>325</v>
      </c>
    </row>
    <row r="20" s="35" customFormat="1" ht="22.5" customHeight="1" spans="1:4">
      <c r="A20" s="64"/>
      <c r="B20" s="65"/>
      <c r="C20" s="70" t="s">
        <v>319</v>
      </c>
      <c r="D20" s="69" t="s">
        <v>326</v>
      </c>
    </row>
    <row r="21" s="35" customFormat="1" ht="30" customHeight="1" spans="1:4">
      <c r="A21" s="64"/>
      <c r="B21" s="65"/>
      <c r="C21" s="70"/>
      <c r="D21" s="69"/>
    </row>
    <row r="22" s="35" customFormat="1" ht="18" customHeight="1" spans="1:4">
      <c r="A22" s="64"/>
      <c r="B22" s="65"/>
      <c r="C22" s="70"/>
      <c r="D22" s="69"/>
    </row>
    <row r="23" s="35" customFormat="1" ht="77" customHeight="1" spans="1:4">
      <c r="A23" s="64"/>
      <c r="B23" s="65"/>
      <c r="C23" s="70" t="s">
        <v>321</v>
      </c>
      <c r="D23" s="67" t="s">
        <v>327</v>
      </c>
    </row>
    <row r="24" s="35" customFormat="1" ht="35" customHeight="1" spans="1:4">
      <c r="A24" s="71" t="s">
        <v>328</v>
      </c>
      <c r="B24" s="65" t="s">
        <v>329</v>
      </c>
      <c r="C24" s="70" t="s">
        <v>330</v>
      </c>
      <c r="D24" s="67" t="s">
        <v>331</v>
      </c>
    </row>
    <row r="25" s="35" customFormat="1" ht="35" customHeight="1" spans="1:4">
      <c r="A25" s="72"/>
      <c r="B25" s="65"/>
      <c r="C25" s="70" t="s">
        <v>332</v>
      </c>
      <c r="D25" s="67" t="s">
        <v>333</v>
      </c>
    </row>
    <row r="26" s="35" customFormat="1" ht="33" customHeight="1" spans="1:4">
      <c r="A26" s="72"/>
      <c r="B26" s="65"/>
      <c r="C26" s="70" t="s">
        <v>334</v>
      </c>
      <c r="D26" s="67" t="s">
        <v>335</v>
      </c>
    </row>
    <row r="27" s="35" customFormat="1" ht="37" customHeight="1" spans="1:4">
      <c r="A27" s="72"/>
      <c r="B27" s="65"/>
      <c r="C27" s="70" t="s">
        <v>336</v>
      </c>
      <c r="D27" s="67" t="s">
        <v>337</v>
      </c>
    </row>
    <row r="28" s="35" customFormat="1" ht="22.5" customHeight="1" spans="1:4">
      <c r="A28" s="73" t="s">
        <v>338</v>
      </c>
      <c r="B28" s="74" t="s">
        <v>339</v>
      </c>
      <c r="C28" s="37"/>
      <c r="D28" s="37"/>
    </row>
    <row r="29" s="35" customFormat="1" ht="22.5" customHeight="1" spans="1:4">
      <c r="A29" s="75" t="s">
        <v>340</v>
      </c>
      <c r="B29" s="37" t="s">
        <v>341</v>
      </c>
      <c r="C29" s="37" t="s">
        <v>342</v>
      </c>
      <c r="D29" s="37"/>
    </row>
    <row r="30" s="35" customFormat="1" ht="22.5" customHeight="1" spans="1:4">
      <c r="A30" s="7"/>
      <c r="B30" s="37" t="s">
        <v>343</v>
      </c>
      <c r="C30" s="37" t="s">
        <v>342</v>
      </c>
      <c r="D30" s="37"/>
    </row>
    <row r="31" s="35" customFormat="1" ht="22.5" customHeight="1" spans="1:4">
      <c r="A31" s="76" t="s">
        <v>344</v>
      </c>
      <c r="B31" s="12"/>
      <c r="C31" s="12"/>
      <c r="D31" s="12"/>
    </row>
  </sheetData>
  <mergeCells count="23">
    <mergeCell ref="A1:D1"/>
    <mergeCell ref="B3:D3"/>
    <mergeCell ref="B4:C4"/>
    <mergeCell ref="B5:C5"/>
    <mergeCell ref="B6:C6"/>
    <mergeCell ref="B7:D7"/>
    <mergeCell ref="B8:D8"/>
    <mergeCell ref="B9:D9"/>
    <mergeCell ref="B10:D10"/>
    <mergeCell ref="B28:D28"/>
    <mergeCell ref="A31:D31"/>
    <mergeCell ref="A4:A6"/>
    <mergeCell ref="A7:A10"/>
    <mergeCell ref="A11:A22"/>
    <mergeCell ref="A24:A27"/>
    <mergeCell ref="A29:A30"/>
    <mergeCell ref="B12:B17"/>
    <mergeCell ref="B18:B23"/>
    <mergeCell ref="B24:B27"/>
    <mergeCell ref="C14:C16"/>
    <mergeCell ref="C20:C22"/>
    <mergeCell ref="D14:D16"/>
    <mergeCell ref="D20:D22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A1" sqref="$A1:$XFD1048576"/>
    </sheetView>
  </sheetViews>
  <sheetFormatPr defaultColWidth="9" defaultRowHeight="13.5" outlineLevelCol="7"/>
  <cols>
    <col min="1" max="1" width="16.75" style="14" customWidth="1"/>
    <col min="2" max="2" width="8.10833333333333" style="14" customWidth="1"/>
    <col min="3" max="3" width="16.375" style="14" customWidth="1"/>
    <col min="4" max="4" width="11.25" style="14" customWidth="1"/>
    <col min="5" max="5" width="20.5" style="14" customWidth="1"/>
    <col min="6" max="6" width="8.10833333333333" style="14" customWidth="1"/>
    <col min="7" max="7" width="10.225" style="14" customWidth="1"/>
    <col min="8" max="8" width="42.5" style="14" customWidth="1"/>
    <col min="9" max="16384" width="9" style="14"/>
  </cols>
  <sheetData>
    <row r="1" s="14" customFormat="1" ht="82" customHeight="1" spans="1:8">
      <c r="A1" s="15" t="s">
        <v>345</v>
      </c>
      <c r="B1" s="16"/>
      <c r="C1" s="16"/>
      <c r="D1" s="16"/>
      <c r="E1" s="16"/>
      <c r="F1" s="16"/>
      <c r="G1" s="16"/>
      <c r="H1" s="16"/>
    </row>
    <row r="2" s="14" customFormat="1" ht="16.5" spans="1:8">
      <c r="A2" s="17" t="s">
        <v>346</v>
      </c>
      <c r="B2" s="18" t="s">
        <v>347</v>
      </c>
      <c r="C2" s="18"/>
      <c r="D2" s="18"/>
      <c r="E2" s="17" t="s">
        <v>348</v>
      </c>
      <c r="F2" s="18" t="s">
        <v>349</v>
      </c>
      <c r="G2" s="18"/>
      <c r="H2" s="18"/>
    </row>
    <row r="3" s="14" customFormat="1" ht="16.5" spans="1:8">
      <c r="A3" s="19" t="s">
        <v>350</v>
      </c>
      <c r="B3" s="18" t="s">
        <v>351</v>
      </c>
      <c r="C3" s="18"/>
      <c r="D3" s="18"/>
      <c r="E3" s="17" t="s">
        <v>352</v>
      </c>
      <c r="F3" s="18" t="s">
        <v>353</v>
      </c>
      <c r="G3" s="18"/>
      <c r="H3" s="18"/>
    </row>
    <row r="4" s="14" customFormat="1" ht="16.5" spans="1:8">
      <c r="A4" s="19" t="s">
        <v>354</v>
      </c>
      <c r="B4" s="18" t="s">
        <v>355</v>
      </c>
      <c r="C4" s="18"/>
      <c r="D4" s="18"/>
      <c r="E4" s="17" t="s">
        <v>356</v>
      </c>
      <c r="F4" s="18" t="s">
        <v>3</v>
      </c>
      <c r="G4" s="18"/>
      <c r="H4" s="18"/>
    </row>
    <row r="5" s="14" customFormat="1" ht="16.5" spans="1:8">
      <c r="A5" s="19" t="s">
        <v>357</v>
      </c>
      <c r="B5" s="18" t="s">
        <v>358</v>
      </c>
      <c r="C5" s="18"/>
      <c r="D5" s="18"/>
      <c r="E5" s="17" t="s">
        <v>359</v>
      </c>
      <c r="F5" s="18">
        <v>2025</v>
      </c>
      <c r="G5" s="18"/>
      <c r="H5" s="18"/>
    </row>
    <row r="6" s="14" customFormat="1" ht="16.5" spans="1:8">
      <c r="A6" s="20" t="s">
        <v>360</v>
      </c>
      <c r="B6" s="21" t="s">
        <v>349</v>
      </c>
      <c r="C6" s="22"/>
      <c r="D6" s="22"/>
      <c r="E6" s="22"/>
      <c r="F6" s="22"/>
      <c r="G6" s="22"/>
      <c r="H6" s="23"/>
    </row>
    <row r="7" s="14" customFormat="1" ht="16.5" spans="1:8">
      <c r="A7" s="19" t="s">
        <v>361</v>
      </c>
      <c r="B7" s="24" t="s">
        <v>362</v>
      </c>
      <c r="C7" s="25"/>
      <c r="D7" s="25"/>
      <c r="E7" s="25"/>
      <c r="F7" s="25"/>
      <c r="G7" s="25"/>
      <c r="H7" s="26"/>
    </row>
    <row r="8" s="14" customFormat="1" ht="33" spans="1:8">
      <c r="A8" s="19" t="s">
        <v>363</v>
      </c>
      <c r="B8" s="24" t="s">
        <v>364</v>
      </c>
      <c r="C8" s="25"/>
      <c r="D8" s="25"/>
      <c r="E8" s="25"/>
      <c r="F8" s="25"/>
      <c r="G8" s="25"/>
      <c r="H8" s="26"/>
    </row>
    <row r="9" s="14" customFormat="1" ht="16.5" spans="1:8">
      <c r="A9" s="19" t="s">
        <v>365</v>
      </c>
      <c r="B9" s="24" t="s">
        <v>362</v>
      </c>
      <c r="C9" s="25"/>
      <c r="D9" s="25"/>
      <c r="E9" s="25"/>
      <c r="F9" s="25"/>
      <c r="G9" s="25"/>
      <c r="H9" s="26"/>
    </row>
    <row r="10" s="14" customFormat="1" ht="16.5" spans="1:8">
      <c r="A10" s="19" t="s">
        <v>366</v>
      </c>
      <c r="B10" s="24" t="s">
        <v>3</v>
      </c>
      <c r="C10" s="25"/>
      <c r="D10" s="25"/>
      <c r="E10" s="25"/>
      <c r="F10" s="25"/>
      <c r="G10" s="25"/>
      <c r="H10" s="26"/>
    </row>
    <row r="11" s="14" customFormat="1" ht="16.5" spans="1:8">
      <c r="A11" s="19" t="s">
        <v>367</v>
      </c>
      <c r="B11" s="24" t="s">
        <v>3</v>
      </c>
      <c r="C11" s="25"/>
      <c r="D11" s="25"/>
      <c r="E11" s="25"/>
      <c r="F11" s="25"/>
      <c r="G11" s="25"/>
      <c r="H11" s="26"/>
    </row>
    <row r="12" s="14" customFormat="1" ht="16.5" spans="1:8">
      <c r="A12" s="19" t="s">
        <v>368</v>
      </c>
      <c r="B12" s="24" t="s">
        <v>3</v>
      </c>
      <c r="C12" s="25"/>
      <c r="D12" s="25"/>
      <c r="E12" s="25"/>
      <c r="F12" s="25"/>
      <c r="G12" s="25"/>
      <c r="H12" s="26"/>
    </row>
    <row r="13" s="14" customFormat="1" ht="16.5" spans="1:8">
      <c r="A13" s="19" t="s">
        <v>369</v>
      </c>
      <c r="B13" s="18" t="s">
        <v>364</v>
      </c>
      <c r="C13" s="18"/>
      <c r="D13" s="18"/>
      <c r="E13" s="18"/>
      <c r="F13" s="18"/>
      <c r="G13" s="18"/>
      <c r="H13" s="18"/>
    </row>
    <row r="14" s="14" customFormat="1" ht="16.5" spans="1:8">
      <c r="A14" s="19" t="s">
        <v>370</v>
      </c>
      <c r="B14" s="24" t="s">
        <v>364</v>
      </c>
      <c r="C14" s="25"/>
      <c r="D14" s="25"/>
      <c r="E14" s="25"/>
      <c r="F14" s="25"/>
      <c r="G14" s="25"/>
      <c r="H14" s="26"/>
    </row>
    <row r="15" s="14" customFormat="1" ht="16.5" spans="1:8">
      <c r="A15" s="19" t="s">
        <v>371</v>
      </c>
      <c r="B15" s="24" t="s">
        <v>339</v>
      </c>
      <c r="C15" s="25"/>
      <c r="D15" s="25"/>
      <c r="E15" s="25"/>
      <c r="F15" s="25"/>
      <c r="G15" s="25"/>
      <c r="H15" s="26"/>
    </row>
    <row r="16" s="14" customFormat="1" ht="13.8" customHeight="1" spans="1:8">
      <c r="A16" s="27" t="s">
        <v>372</v>
      </c>
      <c r="B16" s="28" t="s">
        <v>362</v>
      </c>
      <c r="C16" s="28"/>
      <c r="D16" s="28"/>
      <c r="E16" s="28"/>
      <c r="F16" s="28"/>
      <c r="G16" s="28"/>
      <c r="H16" s="28"/>
    </row>
    <row r="17" s="14" customFormat="1" ht="16.5" spans="1:8">
      <c r="A17" s="27" t="s">
        <v>311</v>
      </c>
      <c r="B17" s="27" t="s">
        <v>312</v>
      </c>
      <c r="C17" s="27" t="s">
        <v>373</v>
      </c>
      <c r="D17" s="19" t="s">
        <v>374</v>
      </c>
      <c r="E17" s="19" t="s">
        <v>375</v>
      </c>
      <c r="F17" s="27" t="s">
        <v>376</v>
      </c>
      <c r="G17" s="19" t="s">
        <v>377</v>
      </c>
      <c r="H17" s="19" t="s">
        <v>378</v>
      </c>
    </row>
    <row r="18" s="14" customFormat="1" ht="33" spans="1:8">
      <c r="A18" s="19" t="s">
        <v>379</v>
      </c>
      <c r="B18" s="19" t="s">
        <v>380</v>
      </c>
      <c r="C18" s="18" t="s">
        <v>381</v>
      </c>
      <c r="D18" s="18" t="s">
        <v>382</v>
      </c>
      <c r="E18" s="18" t="s">
        <v>383</v>
      </c>
      <c r="F18" s="18" t="s">
        <v>384</v>
      </c>
      <c r="G18" s="18" t="s">
        <v>384</v>
      </c>
      <c r="H18" s="18" t="s">
        <v>384</v>
      </c>
    </row>
    <row r="19" s="14" customFormat="1" ht="16.5" spans="1:8">
      <c r="A19" s="19" t="s">
        <v>385</v>
      </c>
      <c r="B19" s="19" t="s">
        <v>386</v>
      </c>
      <c r="C19" s="18" t="s">
        <v>387</v>
      </c>
      <c r="D19" s="18" t="s">
        <v>388</v>
      </c>
      <c r="E19" s="18" t="s">
        <v>389</v>
      </c>
      <c r="F19" s="18" t="s">
        <v>390</v>
      </c>
      <c r="G19" s="18" t="s">
        <v>384</v>
      </c>
      <c r="H19" s="18" t="s">
        <v>384</v>
      </c>
    </row>
    <row r="20" s="14" customFormat="1" ht="16.5" spans="1:8">
      <c r="A20" s="19"/>
      <c r="B20" s="19" t="s">
        <v>391</v>
      </c>
      <c r="C20" s="18" t="s">
        <v>392</v>
      </c>
      <c r="D20" s="18" t="s">
        <v>388</v>
      </c>
      <c r="E20" s="18" t="s">
        <v>389</v>
      </c>
      <c r="F20" s="18" t="s">
        <v>390</v>
      </c>
      <c r="G20" s="18" t="s">
        <v>384</v>
      </c>
      <c r="H20" s="18" t="s">
        <v>384</v>
      </c>
    </row>
    <row r="21" s="14" customFormat="1" ht="16.5" spans="1:8">
      <c r="A21" s="19"/>
      <c r="B21" s="19" t="s">
        <v>393</v>
      </c>
      <c r="C21" s="18" t="s">
        <v>394</v>
      </c>
      <c r="D21" s="18" t="s">
        <v>395</v>
      </c>
      <c r="E21" s="18" t="s">
        <v>285</v>
      </c>
      <c r="F21" s="18" t="s">
        <v>396</v>
      </c>
      <c r="G21" s="18" t="s">
        <v>384</v>
      </c>
      <c r="H21" s="18" t="s">
        <v>384</v>
      </c>
    </row>
    <row r="22" s="14" customFormat="1" ht="33" spans="1:8">
      <c r="A22" s="19" t="s">
        <v>397</v>
      </c>
      <c r="B22" s="19" t="s">
        <v>398</v>
      </c>
      <c r="C22" s="18" t="s">
        <v>399</v>
      </c>
      <c r="D22" s="18" t="s">
        <v>382</v>
      </c>
      <c r="E22" s="18" t="s">
        <v>400</v>
      </c>
      <c r="F22" s="18" t="s">
        <v>384</v>
      </c>
      <c r="G22" s="18" t="s">
        <v>384</v>
      </c>
      <c r="H22" s="18" t="s">
        <v>384</v>
      </c>
    </row>
    <row r="23" s="14" customFormat="1" ht="33" spans="1:8">
      <c r="A23" s="19"/>
      <c r="B23" s="19" t="s">
        <v>330</v>
      </c>
      <c r="C23" s="18" t="s">
        <v>401</v>
      </c>
      <c r="D23" s="18" t="s">
        <v>382</v>
      </c>
      <c r="E23" s="18" t="s">
        <v>402</v>
      </c>
      <c r="F23" s="18" t="s">
        <v>384</v>
      </c>
      <c r="G23" s="18" t="s">
        <v>384</v>
      </c>
      <c r="H23" s="18" t="s">
        <v>384</v>
      </c>
    </row>
    <row r="24" s="14" customFormat="1" ht="49.5" spans="1:8">
      <c r="A24" s="19"/>
      <c r="B24" s="19" t="s">
        <v>403</v>
      </c>
      <c r="C24" s="18" t="s">
        <v>404</v>
      </c>
      <c r="D24" s="18" t="s">
        <v>382</v>
      </c>
      <c r="E24" s="18" t="s">
        <v>404</v>
      </c>
      <c r="F24" s="18" t="s">
        <v>384</v>
      </c>
      <c r="G24" s="18" t="s">
        <v>384</v>
      </c>
      <c r="H24" s="18" t="s">
        <v>384</v>
      </c>
    </row>
    <row r="25" s="14" customFormat="1" ht="49.5" spans="1:8">
      <c r="A25" s="19" t="s">
        <v>405</v>
      </c>
      <c r="B25" s="19" t="s">
        <v>336</v>
      </c>
      <c r="C25" s="18" t="s">
        <v>406</v>
      </c>
      <c r="D25" s="18" t="s">
        <v>388</v>
      </c>
      <c r="E25" s="18" t="s">
        <v>389</v>
      </c>
      <c r="F25" s="18" t="s">
        <v>390</v>
      </c>
      <c r="G25" s="18" t="s">
        <v>384</v>
      </c>
      <c r="H25" s="18" t="s">
        <v>384</v>
      </c>
    </row>
    <row r="26" s="14" customFormat="1" ht="25.5" spans="1:8">
      <c r="A26" s="29"/>
      <c r="B26" s="29"/>
      <c r="C26" s="29"/>
      <c r="D26" s="29"/>
      <c r="E26" s="29"/>
      <c r="F26" s="29"/>
      <c r="G26" s="29"/>
      <c r="H26" s="29"/>
    </row>
    <row r="27" s="14" customFormat="1" hidden="1" customHeight="1" spans="1:8">
      <c r="A27" s="30" t="s">
        <v>407</v>
      </c>
      <c r="B27" s="30"/>
      <c r="C27" s="30"/>
      <c r="D27" s="30"/>
      <c r="E27" s="31"/>
      <c r="F27" s="32"/>
      <c r="G27" s="33" t="s">
        <v>408</v>
      </c>
      <c r="H27" s="34"/>
    </row>
  </sheetData>
  <mergeCells count="23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27:B27"/>
    <mergeCell ref="A19:A21"/>
    <mergeCell ref="A22:A24"/>
  </mergeCells>
  <pageMargins left="0.75" right="0.75" top="1" bottom="1" header="0.5" footer="0.5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workbookViewId="0">
      <selection activeCell="A1" sqref="$A1:$XFD1048576"/>
    </sheetView>
  </sheetViews>
  <sheetFormatPr defaultColWidth="9" defaultRowHeight="13.5" outlineLevelCol="7"/>
  <cols>
    <col min="1" max="1" width="16.625" style="14" customWidth="1"/>
    <col min="2" max="2" width="8.10833333333333" style="14" customWidth="1"/>
    <col min="3" max="3" width="20" style="14" customWidth="1"/>
    <col min="4" max="4" width="9.875" style="14" customWidth="1"/>
    <col min="5" max="5" width="22.125" style="14" customWidth="1"/>
    <col min="6" max="6" width="10.5" style="14" customWidth="1"/>
    <col min="7" max="7" width="10.225" style="14" customWidth="1"/>
    <col min="8" max="8" width="36" style="14" customWidth="1"/>
    <col min="9" max="16384" width="9" style="14"/>
  </cols>
  <sheetData>
    <row r="1" s="14" customFormat="1" ht="82" customHeight="1" spans="1:8">
      <c r="A1" s="15" t="s">
        <v>345</v>
      </c>
      <c r="B1" s="16"/>
      <c r="C1" s="16"/>
      <c r="D1" s="16"/>
      <c r="E1" s="16"/>
      <c r="F1" s="16"/>
      <c r="G1" s="16"/>
      <c r="H1" s="16"/>
    </row>
    <row r="2" s="14" customFormat="1" ht="16.5" spans="1:8">
      <c r="A2" s="17" t="s">
        <v>346</v>
      </c>
      <c r="B2" s="18" t="s">
        <v>347</v>
      </c>
      <c r="C2" s="18"/>
      <c r="D2" s="18"/>
      <c r="E2" s="17" t="s">
        <v>348</v>
      </c>
      <c r="F2" s="18" t="s">
        <v>409</v>
      </c>
      <c r="G2" s="18"/>
      <c r="H2" s="18"/>
    </row>
    <row r="3" s="14" customFormat="1" ht="16.5" spans="1:8">
      <c r="A3" s="19" t="s">
        <v>350</v>
      </c>
      <c r="B3" s="18" t="s">
        <v>351</v>
      </c>
      <c r="C3" s="18"/>
      <c r="D3" s="18"/>
      <c r="E3" s="17" t="s">
        <v>352</v>
      </c>
      <c r="F3" s="18" t="s">
        <v>353</v>
      </c>
      <c r="G3" s="18"/>
      <c r="H3" s="18"/>
    </row>
    <row r="4" s="14" customFormat="1" ht="16.5" spans="1:8">
      <c r="A4" s="19" t="s">
        <v>354</v>
      </c>
      <c r="B4" s="18" t="s">
        <v>355</v>
      </c>
      <c r="C4" s="18"/>
      <c r="D4" s="18"/>
      <c r="E4" s="17" t="s">
        <v>356</v>
      </c>
      <c r="F4" s="18" t="s">
        <v>3</v>
      </c>
      <c r="G4" s="18"/>
      <c r="H4" s="18"/>
    </row>
    <row r="5" s="14" customFormat="1" ht="16.5" spans="1:8">
      <c r="A5" s="19" t="s">
        <v>357</v>
      </c>
      <c r="B5" s="18" t="s">
        <v>358</v>
      </c>
      <c r="C5" s="18"/>
      <c r="D5" s="18"/>
      <c r="E5" s="17" t="s">
        <v>359</v>
      </c>
      <c r="F5" s="18">
        <v>2025</v>
      </c>
      <c r="G5" s="18"/>
      <c r="H5" s="18"/>
    </row>
    <row r="6" s="14" customFormat="1" ht="16.5" spans="1:8">
      <c r="A6" s="20" t="s">
        <v>360</v>
      </c>
      <c r="B6" s="21" t="s">
        <v>409</v>
      </c>
      <c r="C6" s="22"/>
      <c r="D6" s="22"/>
      <c r="E6" s="22"/>
      <c r="F6" s="22"/>
      <c r="G6" s="22"/>
      <c r="H6" s="23"/>
    </row>
    <row r="7" s="14" customFormat="1" ht="16.5" spans="1:8">
      <c r="A7" s="19" t="s">
        <v>361</v>
      </c>
      <c r="B7" s="24" t="s">
        <v>410</v>
      </c>
      <c r="C7" s="25"/>
      <c r="D7" s="25"/>
      <c r="E7" s="25"/>
      <c r="F7" s="25"/>
      <c r="G7" s="25"/>
      <c r="H7" s="26"/>
    </row>
    <row r="8" s="14" customFormat="1" ht="33" spans="1:8">
      <c r="A8" s="19" t="s">
        <v>363</v>
      </c>
      <c r="B8" s="24" t="s">
        <v>411</v>
      </c>
      <c r="C8" s="25"/>
      <c r="D8" s="25"/>
      <c r="E8" s="25"/>
      <c r="F8" s="25"/>
      <c r="G8" s="25"/>
      <c r="H8" s="26"/>
    </row>
    <row r="9" s="14" customFormat="1" ht="16.5" spans="1:8">
      <c r="A9" s="19" t="s">
        <v>365</v>
      </c>
      <c r="B9" s="24" t="s">
        <v>410</v>
      </c>
      <c r="C9" s="25"/>
      <c r="D9" s="25"/>
      <c r="E9" s="25"/>
      <c r="F9" s="25"/>
      <c r="G9" s="25"/>
      <c r="H9" s="26"/>
    </row>
    <row r="10" s="14" customFormat="1" ht="16.5" spans="1:8">
      <c r="A10" s="19" t="s">
        <v>366</v>
      </c>
      <c r="B10" s="24" t="s">
        <v>3</v>
      </c>
      <c r="C10" s="25"/>
      <c r="D10" s="25"/>
      <c r="E10" s="25"/>
      <c r="F10" s="25"/>
      <c r="G10" s="25"/>
      <c r="H10" s="26"/>
    </row>
    <row r="11" s="14" customFormat="1" ht="16.5" spans="1:8">
      <c r="A11" s="19" t="s">
        <v>367</v>
      </c>
      <c r="B11" s="24" t="s">
        <v>3</v>
      </c>
      <c r="C11" s="25"/>
      <c r="D11" s="25"/>
      <c r="E11" s="25"/>
      <c r="F11" s="25"/>
      <c r="G11" s="25"/>
      <c r="H11" s="26"/>
    </row>
    <row r="12" s="14" customFormat="1" ht="16.5" spans="1:8">
      <c r="A12" s="19" t="s">
        <v>368</v>
      </c>
      <c r="B12" s="24" t="s">
        <v>3</v>
      </c>
      <c r="C12" s="25"/>
      <c r="D12" s="25"/>
      <c r="E12" s="25"/>
      <c r="F12" s="25"/>
      <c r="G12" s="25"/>
      <c r="H12" s="26"/>
    </row>
    <row r="13" s="14" customFormat="1" ht="16.5" spans="1:8">
      <c r="A13" s="19" t="s">
        <v>369</v>
      </c>
      <c r="B13" s="18" t="s">
        <v>411</v>
      </c>
      <c r="C13" s="18"/>
      <c r="D13" s="18"/>
      <c r="E13" s="18"/>
      <c r="F13" s="18"/>
      <c r="G13" s="18"/>
      <c r="H13" s="18"/>
    </row>
    <row r="14" s="14" customFormat="1" ht="16.5" spans="1:8">
      <c r="A14" s="19" t="s">
        <v>370</v>
      </c>
      <c r="B14" s="24" t="s">
        <v>411</v>
      </c>
      <c r="C14" s="25"/>
      <c r="D14" s="25"/>
      <c r="E14" s="25"/>
      <c r="F14" s="25"/>
      <c r="G14" s="25"/>
      <c r="H14" s="26"/>
    </row>
    <row r="15" s="14" customFormat="1" ht="16.5" spans="1:8">
      <c r="A15" s="19" t="s">
        <v>371</v>
      </c>
      <c r="B15" s="24" t="s">
        <v>339</v>
      </c>
      <c r="C15" s="25"/>
      <c r="D15" s="25"/>
      <c r="E15" s="25"/>
      <c r="F15" s="25"/>
      <c r="G15" s="25"/>
      <c r="H15" s="26"/>
    </row>
    <row r="16" s="14" customFormat="1" ht="13.8" customHeight="1" spans="1:8">
      <c r="A16" s="27" t="s">
        <v>372</v>
      </c>
      <c r="B16" s="28" t="s">
        <v>410</v>
      </c>
      <c r="C16" s="28"/>
      <c r="D16" s="28"/>
      <c r="E16" s="28"/>
      <c r="F16" s="28"/>
      <c r="G16" s="28"/>
      <c r="H16" s="28"/>
    </row>
    <row r="17" s="14" customFormat="1" ht="16.5" spans="1:8">
      <c r="A17" s="27" t="s">
        <v>311</v>
      </c>
      <c r="B17" s="27" t="s">
        <v>312</v>
      </c>
      <c r="C17" s="27" t="s">
        <v>373</v>
      </c>
      <c r="D17" s="19" t="s">
        <v>374</v>
      </c>
      <c r="E17" s="19" t="s">
        <v>375</v>
      </c>
      <c r="F17" s="27" t="s">
        <v>376</v>
      </c>
      <c r="G17" s="19" t="s">
        <v>377</v>
      </c>
      <c r="H17" s="19" t="s">
        <v>378</v>
      </c>
    </row>
    <row r="18" s="14" customFormat="1" ht="33" spans="1:8">
      <c r="A18" s="19" t="s">
        <v>379</v>
      </c>
      <c r="B18" s="19" t="s">
        <v>380</v>
      </c>
      <c r="C18" s="18" t="s">
        <v>412</v>
      </c>
      <c r="D18" s="18" t="s">
        <v>382</v>
      </c>
      <c r="E18" s="18" t="s">
        <v>383</v>
      </c>
      <c r="F18" s="18" t="s">
        <v>384</v>
      </c>
      <c r="G18" s="18" t="s">
        <v>384</v>
      </c>
      <c r="H18" s="18" t="s">
        <v>384</v>
      </c>
    </row>
    <row r="19" s="14" customFormat="1" ht="16.5" spans="1:8">
      <c r="A19" s="19" t="s">
        <v>385</v>
      </c>
      <c r="B19" s="19" t="s">
        <v>386</v>
      </c>
      <c r="C19" s="18" t="s">
        <v>387</v>
      </c>
      <c r="D19" s="18" t="s">
        <v>388</v>
      </c>
      <c r="E19" s="18" t="s">
        <v>389</v>
      </c>
      <c r="F19" s="18" t="s">
        <v>390</v>
      </c>
      <c r="G19" s="18" t="s">
        <v>384</v>
      </c>
      <c r="H19" s="18" t="s">
        <v>384</v>
      </c>
    </row>
    <row r="20" s="14" customFormat="1" ht="16.5" spans="1:8">
      <c r="A20" s="19"/>
      <c r="B20" s="19" t="s">
        <v>391</v>
      </c>
      <c r="C20" s="18" t="s">
        <v>413</v>
      </c>
      <c r="D20" s="18" t="s">
        <v>388</v>
      </c>
      <c r="E20" s="18" t="s">
        <v>389</v>
      </c>
      <c r="F20" s="18" t="s">
        <v>390</v>
      </c>
      <c r="G20" s="18" t="s">
        <v>384</v>
      </c>
      <c r="H20" s="18" t="s">
        <v>384</v>
      </c>
    </row>
    <row r="21" s="14" customFormat="1" ht="33" spans="1:8">
      <c r="A21" s="19"/>
      <c r="B21" s="19" t="s">
        <v>393</v>
      </c>
      <c r="C21" s="18" t="s">
        <v>414</v>
      </c>
      <c r="D21" s="18" t="s">
        <v>388</v>
      </c>
      <c r="E21" s="18" t="s">
        <v>415</v>
      </c>
      <c r="F21" s="18" t="s">
        <v>390</v>
      </c>
      <c r="G21" s="18" t="s">
        <v>384</v>
      </c>
      <c r="H21" s="18" t="s">
        <v>384</v>
      </c>
    </row>
    <row r="22" s="14" customFormat="1" ht="33" spans="1:8">
      <c r="A22" s="19" t="s">
        <v>397</v>
      </c>
      <c r="B22" s="19" t="s">
        <v>398</v>
      </c>
      <c r="C22" s="18" t="s">
        <v>416</v>
      </c>
      <c r="D22" s="18" t="s">
        <v>382</v>
      </c>
      <c r="E22" s="18" t="s">
        <v>400</v>
      </c>
      <c r="F22" s="18" t="s">
        <v>384</v>
      </c>
      <c r="G22" s="18" t="s">
        <v>384</v>
      </c>
      <c r="H22" s="18" t="s">
        <v>384</v>
      </c>
    </row>
    <row r="23" s="14" customFormat="1" ht="33" spans="1:8">
      <c r="A23" s="19"/>
      <c r="B23" s="19" t="s">
        <v>330</v>
      </c>
      <c r="C23" s="18" t="s">
        <v>401</v>
      </c>
      <c r="D23" s="18" t="s">
        <v>382</v>
      </c>
      <c r="E23" s="18" t="s">
        <v>402</v>
      </c>
      <c r="F23" s="18" t="s">
        <v>384</v>
      </c>
      <c r="G23" s="18" t="s">
        <v>384</v>
      </c>
      <c r="H23" s="18" t="s">
        <v>384</v>
      </c>
    </row>
    <row r="24" s="14" customFormat="1" ht="33" spans="1:8">
      <c r="A24" s="19"/>
      <c r="B24" s="19" t="s">
        <v>403</v>
      </c>
      <c r="C24" s="18" t="s">
        <v>404</v>
      </c>
      <c r="D24" s="18" t="s">
        <v>382</v>
      </c>
      <c r="E24" s="18" t="s">
        <v>404</v>
      </c>
      <c r="F24" s="18" t="s">
        <v>384</v>
      </c>
      <c r="G24" s="18" t="s">
        <v>384</v>
      </c>
      <c r="H24" s="18" t="s">
        <v>384</v>
      </c>
    </row>
    <row r="25" s="14" customFormat="1" ht="49.5" spans="1:8">
      <c r="A25" s="19" t="s">
        <v>405</v>
      </c>
      <c r="B25" s="19" t="s">
        <v>336</v>
      </c>
      <c r="C25" s="18" t="s">
        <v>406</v>
      </c>
      <c r="D25" s="18" t="s">
        <v>388</v>
      </c>
      <c r="E25" s="18" t="s">
        <v>389</v>
      </c>
      <c r="F25" s="18" t="s">
        <v>390</v>
      </c>
      <c r="G25" s="18" t="s">
        <v>384</v>
      </c>
      <c r="H25" s="18" t="s">
        <v>384</v>
      </c>
    </row>
    <row r="26" s="14" customFormat="1" ht="25.5" spans="1:8">
      <c r="A26" s="29"/>
      <c r="B26" s="29"/>
      <c r="C26" s="29"/>
      <c r="D26" s="29"/>
      <c r="E26" s="29"/>
      <c r="F26" s="29"/>
      <c r="G26" s="29"/>
      <c r="H26" s="29"/>
    </row>
    <row r="27" s="14" customFormat="1" hidden="1" customHeight="1" spans="1:8">
      <c r="A27" s="30" t="s">
        <v>407</v>
      </c>
      <c r="B27" s="30"/>
      <c r="C27" s="30"/>
      <c r="D27" s="30"/>
      <c r="E27" s="31"/>
      <c r="F27" s="32"/>
      <c r="G27" s="33" t="s">
        <v>408</v>
      </c>
      <c r="H27" s="34"/>
    </row>
    <row r="28" s="14" customFormat="1" ht="13.8" customHeight="1" spans="1:8">
      <c r="A28" s="30"/>
      <c r="B28" s="30"/>
      <c r="C28" s="30"/>
      <c r="D28" s="30"/>
      <c r="E28" s="31"/>
      <c r="F28" s="32"/>
      <c r="G28" s="33"/>
      <c r="H28" s="34"/>
    </row>
    <row r="29" s="14" customFormat="1" ht="13.8" customHeight="1" spans="1:8">
      <c r="A29" s="30"/>
      <c r="B29" s="30"/>
      <c r="C29" s="30"/>
      <c r="D29" s="30"/>
      <c r="E29" s="31"/>
      <c r="F29" s="32"/>
      <c r="G29" s="33"/>
      <c r="H29" s="34"/>
    </row>
    <row r="30" s="14" customFormat="1" ht="13.8" customHeight="1" spans="1:8">
      <c r="A30" s="30"/>
      <c r="B30" s="30"/>
      <c r="C30" s="30"/>
      <c r="D30" s="30"/>
      <c r="E30" s="31"/>
      <c r="F30" s="32"/>
      <c r="G30" s="33"/>
      <c r="H30" s="34"/>
    </row>
    <row r="31" s="14" customFormat="1" ht="13.8" customHeight="1" spans="1:8">
      <c r="A31" s="30"/>
      <c r="B31" s="30"/>
      <c r="C31" s="30"/>
      <c r="D31" s="30"/>
      <c r="E31" s="31"/>
      <c r="F31" s="32"/>
      <c r="G31" s="33"/>
      <c r="H31" s="34"/>
    </row>
    <row r="32" s="14" customFormat="1" ht="13.8" customHeight="1" spans="1:8">
      <c r="A32" s="30"/>
      <c r="B32" s="30"/>
      <c r="C32" s="30"/>
      <c r="D32" s="30"/>
      <c r="E32" s="31"/>
      <c r="F32" s="32"/>
      <c r="G32" s="33"/>
      <c r="H32" s="34"/>
    </row>
    <row r="33" s="14" customFormat="1" ht="13.8" customHeight="1" spans="1:8">
      <c r="A33" s="30"/>
      <c r="B33" s="30"/>
      <c r="C33" s="30"/>
      <c r="D33" s="30"/>
      <c r="E33" s="31"/>
      <c r="F33" s="32"/>
      <c r="G33" s="33"/>
      <c r="H33" s="34"/>
    </row>
  </sheetData>
  <mergeCells count="29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27:B27"/>
    <mergeCell ref="A28:B28"/>
    <mergeCell ref="A29:B29"/>
    <mergeCell ref="A30:B30"/>
    <mergeCell ref="A31:B31"/>
    <mergeCell ref="A32:B32"/>
    <mergeCell ref="A33:B33"/>
    <mergeCell ref="A19:A21"/>
    <mergeCell ref="A22:A24"/>
  </mergeCells>
  <pageMargins left="0.75" right="0.75" top="1" bottom="1" header="0.5" footer="0.5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workbookViewId="0">
      <selection activeCell="A1" sqref="$A1:$XFD1048576"/>
    </sheetView>
  </sheetViews>
  <sheetFormatPr defaultColWidth="9" defaultRowHeight="13.5" outlineLevelCol="7"/>
  <cols>
    <col min="1" max="1" width="16.5" style="14" customWidth="1"/>
    <col min="2" max="2" width="8.10833333333333" style="14" customWidth="1"/>
    <col min="3" max="3" width="17.875" style="14" customWidth="1"/>
    <col min="4" max="4" width="7.44166666666667" style="14" customWidth="1"/>
    <col min="5" max="5" width="21.125" style="14" customWidth="1"/>
    <col min="6" max="6" width="8.10833333333333" style="14" customWidth="1"/>
    <col min="7" max="7" width="10.225" style="14" customWidth="1"/>
    <col min="8" max="8" width="42" style="14" customWidth="1"/>
    <col min="9" max="16384" width="9" style="14"/>
  </cols>
  <sheetData>
    <row r="1" s="14" customFormat="1" ht="82" customHeight="1" spans="1:8">
      <c r="A1" s="15" t="s">
        <v>345</v>
      </c>
      <c r="B1" s="16"/>
      <c r="C1" s="16"/>
      <c r="D1" s="16"/>
      <c r="E1" s="16"/>
      <c r="F1" s="16"/>
      <c r="G1" s="16"/>
      <c r="H1" s="16"/>
    </row>
    <row r="2" s="14" customFormat="1" ht="16.5" spans="1:8">
      <c r="A2" s="17" t="s">
        <v>346</v>
      </c>
      <c r="B2" s="18" t="s">
        <v>347</v>
      </c>
      <c r="C2" s="18"/>
      <c r="D2" s="18"/>
      <c r="E2" s="17" t="s">
        <v>348</v>
      </c>
      <c r="F2" s="18" t="s">
        <v>417</v>
      </c>
      <c r="G2" s="18"/>
      <c r="H2" s="18"/>
    </row>
    <row r="3" s="14" customFormat="1" ht="16.5" spans="1:8">
      <c r="A3" s="19" t="s">
        <v>350</v>
      </c>
      <c r="B3" s="18" t="s">
        <v>351</v>
      </c>
      <c r="C3" s="18"/>
      <c r="D3" s="18"/>
      <c r="E3" s="17" t="s">
        <v>352</v>
      </c>
      <c r="F3" s="18" t="s">
        <v>353</v>
      </c>
      <c r="G3" s="18"/>
      <c r="H3" s="18"/>
    </row>
    <row r="4" s="14" customFormat="1" ht="16.5" spans="1:8">
      <c r="A4" s="19" t="s">
        <v>354</v>
      </c>
      <c r="B4" s="18" t="s">
        <v>355</v>
      </c>
      <c r="C4" s="18"/>
      <c r="D4" s="18"/>
      <c r="E4" s="17" t="s">
        <v>356</v>
      </c>
      <c r="F4" s="18" t="s">
        <v>3</v>
      </c>
      <c r="G4" s="18"/>
      <c r="H4" s="18"/>
    </row>
    <row r="5" s="14" customFormat="1" ht="16.5" spans="1:8">
      <c r="A5" s="19" t="s">
        <v>357</v>
      </c>
      <c r="B5" s="18" t="s">
        <v>358</v>
      </c>
      <c r="C5" s="18"/>
      <c r="D5" s="18"/>
      <c r="E5" s="17" t="s">
        <v>359</v>
      </c>
      <c r="F5" s="18">
        <v>2025</v>
      </c>
      <c r="G5" s="18"/>
      <c r="H5" s="18"/>
    </row>
    <row r="6" s="14" customFormat="1" ht="16.5" spans="1:8">
      <c r="A6" s="20" t="s">
        <v>360</v>
      </c>
      <c r="B6" s="21" t="s">
        <v>417</v>
      </c>
      <c r="C6" s="22"/>
      <c r="D6" s="22"/>
      <c r="E6" s="22"/>
      <c r="F6" s="22"/>
      <c r="G6" s="22"/>
      <c r="H6" s="23"/>
    </row>
    <row r="7" s="14" customFormat="1" ht="16.5" spans="1:8">
      <c r="A7" s="19" t="s">
        <v>361</v>
      </c>
      <c r="B7" s="24" t="s">
        <v>418</v>
      </c>
      <c r="C7" s="25"/>
      <c r="D7" s="25"/>
      <c r="E7" s="25"/>
      <c r="F7" s="25"/>
      <c r="G7" s="25"/>
      <c r="H7" s="26"/>
    </row>
    <row r="8" s="14" customFormat="1" ht="33" spans="1:8">
      <c r="A8" s="19" t="s">
        <v>363</v>
      </c>
      <c r="B8" s="24" t="s">
        <v>419</v>
      </c>
      <c r="C8" s="25"/>
      <c r="D8" s="25"/>
      <c r="E8" s="25"/>
      <c r="F8" s="25"/>
      <c r="G8" s="25"/>
      <c r="H8" s="26"/>
    </row>
    <row r="9" s="14" customFormat="1" ht="16.5" spans="1:8">
      <c r="A9" s="19" t="s">
        <v>365</v>
      </c>
      <c r="B9" s="24" t="s">
        <v>418</v>
      </c>
      <c r="C9" s="25"/>
      <c r="D9" s="25"/>
      <c r="E9" s="25"/>
      <c r="F9" s="25"/>
      <c r="G9" s="25"/>
      <c r="H9" s="26"/>
    </row>
    <row r="10" s="14" customFormat="1" ht="16.5" spans="1:8">
      <c r="A10" s="19" t="s">
        <v>366</v>
      </c>
      <c r="B10" s="24" t="s">
        <v>3</v>
      </c>
      <c r="C10" s="25"/>
      <c r="D10" s="25"/>
      <c r="E10" s="25"/>
      <c r="F10" s="25"/>
      <c r="G10" s="25"/>
      <c r="H10" s="26"/>
    </row>
    <row r="11" s="14" customFormat="1" ht="16.5" spans="1:8">
      <c r="A11" s="19" t="s">
        <v>367</v>
      </c>
      <c r="B11" s="24" t="s">
        <v>3</v>
      </c>
      <c r="C11" s="25"/>
      <c r="D11" s="25"/>
      <c r="E11" s="25"/>
      <c r="F11" s="25"/>
      <c r="G11" s="25"/>
      <c r="H11" s="26"/>
    </row>
    <row r="12" s="14" customFormat="1" ht="16.5" spans="1:8">
      <c r="A12" s="19" t="s">
        <v>368</v>
      </c>
      <c r="B12" s="24" t="s">
        <v>3</v>
      </c>
      <c r="C12" s="25"/>
      <c r="D12" s="25"/>
      <c r="E12" s="25"/>
      <c r="F12" s="25"/>
      <c r="G12" s="25"/>
      <c r="H12" s="26"/>
    </row>
    <row r="13" s="14" customFormat="1" ht="16.5" spans="1:8">
      <c r="A13" s="19" t="s">
        <v>369</v>
      </c>
      <c r="B13" s="18" t="s">
        <v>419</v>
      </c>
      <c r="C13" s="18"/>
      <c r="D13" s="18"/>
      <c r="E13" s="18"/>
      <c r="F13" s="18"/>
      <c r="G13" s="18"/>
      <c r="H13" s="18"/>
    </row>
    <row r="14" s="14" customFormat="1" ht="16.5" spans="1:8">
      <c r="A14" s="19" t="s">
        <v>370</v>
      </c>
      <c r="B14" s="24" t="s">
        <v>419</v>
      </c>
      <c r="C14" s="25"/>
      <c r="D14" s="25"/>
      <c r="E14" s="25"/>
      <c r="F14" s="25"/>
      <c r="G14" s="25"/>
      <c r="H14" s="26"/>
    </row>
    <row r="15" s="14" customFormat="1" ht="16.5" spans="1:8">
      <c r="A15" s="19" t="s">
        <v>371</v>
      </c>
      <c r="B15" s="24" t="s">
        <v>339</v>
      </c>
      <c r="C15" s="25"/>
      <c r="D15" s="25"/>
      <c r="E15" s="25"/>
      <c r="F15" s="25"/>
      <c r="G15" s="25"/>
      <c r="H15" s="26"/>
    </row>
    <row r="16" s="14" customFormat="1" hidden="1" customHeight="1" spans="1:8">
      <c r="A16" s="27" t="s">
        <v>372</v>
      </c>
      <c r="B16" s="28" t="s">
        <v>418</v>
      </c>
      <c r="C16" s="28"/>
      <c r="D16" s="28"/>
      <c r="E16" s="28"/>
      <c r="F16" s="28"/>
      <c r="G16" s="28"/>
      <c r="H16" s="28"/>
    </row>
    <row r="17" s="14" customFormat="1" ht="33" spans="1:8">
      <c r="A17" s="27" t="s">
        <v>311</v>
      </c>
      <c r="B17" s="27" t="s">
        <v>312</v>
      </c>
      <c r="C17" s="27" t="s">
        <v>373</v>
      </c>
      <c r="D17" s="19" t="s">
        <v>374</v>
      </c>
      <c r="E17" s="19" t="s">
        <v>375</v>
      </c>
      <c r="F17" s="27" t="s">
        <v>376</v>
      </c>
      <c r="G17" s="19" t="s">
        <v>377</v>
      </c>
      <c r="H17" s="19" t="s">
        <v>378</v>
      </c>
    </row>
    <row r="18" s="14" customFormat="1" ht="33" spans="1:8">
      <c r="A18" s="19" t="s">
        <v>379</v>
      </c>
      <c r="B18" s="19" t="s">
        <v>380</v>
      </c>
      <c r="C18" s="18" t="s">
        <v>412</v>
      </c>
      <c r="D18" s="18" t="s">
        <v>382</v>
      </c>
      <c r="E18" s="18" t="s">
        <v>383</v>
      </c>
      <c r="F18" s="18" t="s">
        <v>384</v>
      </c>
      <c r="G18" s="18" t="s">
        <v>384</v>
      </c>
      <c r="H18" s="18" t="s">
        <v>384</v>
      </c>
    </row>
    <row r="19" s="14" customFormat="1" ht="33" spans="1:8">
      <c r="A19" s="19" t="s">
        <v>385</v>
      </c>
      <c r="B19" s="19" t="s">
        <v>386</v>
      </c>
      <c r="C19" s="18" t="s">
        <v>420</v>
      </c>
      <c r="D19" s="18" t="s">
        <v>382</v>
      </c>
      <c r="E19" s="18" t="s">
        <v>421</v>
      </c>
      <c r="F19" s="18" t="s">
        <v>384</v>
      </c>
      <c r="G19" s="18" t="s">
        <v>384</v>
      </c>
      <c r="H19" s="18" t="s">
        <v>384</v>
      </c>
    </row>
    <row r="20" s="14" customFormat="1" ht="16.5" spans="1:8">
      <c r="A20" s="19"/>
      <c r="B20" s="19" t="s">
        <v>391</v>
      </c>
      <c r="C20" s="18" t="s">
        <v>422</v>
      </c>
      <c r="D20" s="18" t="s">
        <v>395</v>
      </c>
      <c r="E20" s="18" t="s">
        <v>423</v>
      </c>
      <c r="F20" s="18" t="s">
        <v>424</v>
      </c>
      <c r="G20" s="18" t="s">
        <v>384</v>
      </c>
      <c r="H20" s="18" t="s">
        <v>384</v>
      </c>
    </row>
    <row r="21" s="14" customFormat="1" ht="16.5" spans="1:8">
      <c r="A21" s="19"/>
      <c r="B21" s="19" t="s">
        <v>393</v>
      </c>
      <c r="C21" s="18" t="s">
        <v>425</v>
      </c>
      <c r="D21" s="18" t="s">
        <v>382</v>
      </c>
      <c r="E21" s="18" t="s">
        <v>426</v>
      </c>
      <c r="F21" s="18" t="s">
        <v>384</v>
      </c>
      <c r="G21" s="18" t="s">
        <v>384</v>
      </c>
      <c r="H21" s="18" t="s">
        <v>384</v>
      </c>
    </row>
    <row r="22" s="14" customFormat="1" ht="33" spans="1:8">
      <c r="A22" s="19" t="s">
        <v>397</v>
      </c>
      <c r="B22" s="19" t="s">
        <v>398</v>
      </c>
      <c r="C22" s="18" t="s">
        <v>399</v>
      </c>
      <c r="D22" s="18" t="s">
        <v>382</v>
      </c>
      <c r="E22" s="18" t="s">
        <v>400</v>
      </c>
      <c r="F22" s="18" t="s">
        <v>384</v>
      </c>
      <c r="G22" s="18" t="s">
        <v>384</v>
      </c>
      <c r="H22" s="18" t="s">
        <v>384</v>
      </c>
    </row>
    <row r="23" s="14" customFormat="1" ht="33" spans="1:8">
      <c r="A23" s="19"/>
      <c r="B23" s="19" t="s">
        <v>330</v>
      </c>
      <c r="C23" s="18" t="s">
        <v>427</v>
      </c>
      <c r="D23" s="18" t="s">
        <v>388</v>
      </c>
      <c r="E23" s="18" t="s">
        <v>415</v>
      </c>
      <c r="F23" s="18" t="s">
        <v>390</v>
      </c>
      <c r="G23" s="18" t="s">
        <v>384</v>
      </c>
      <c r="H23" s="18" t="s">
        <v>384</v>
      </c>
    </row>
    <row r="24" s="14" customFormat="1" ht="33" spans="1:8">
      <c r="A24" s="19"/>
      <c r="B24" s="19" t="s">
        <v>403</v>
      </c>
      <c r="C24" s="18" t="s">
        <v>428</v>
      </c>
      <c r="D24" s="18" t="s">
        <v>382</v>
      </c>
      <c r="E24" s="18" t="s">
        <v>429</v>
      </c>
      <c r="F24" s="18" t="s">
        <v>384</v>
      </c>
      <c r="G24" s="18" t="s">
        <v>384</v>
      </c>
      <c r="H24" s="18" t="s">
        <v>384</v>
      </c>
    </row>
    <row r="25" s="14" customFormat="1" ht="49.5" spans="1:8">
      <c r="A25" s="19" t="s">
        <v>405</v>
      </c>
      <c r="B25" s="19" t="s">
        <v>336</v>
      </c>
      <c r="C25" s="18" t="s">
        <v>406</v>
      </c>
      <c r="D25" s="18" t="s">
        <v>388</v>
      </c>
      <c r="E25" s="18" t="s">
        <v>389</v>
      </c>
      <c r="F25" s="18" t="s">
        <v>390</v>
      </c>
      <c r="G25" s="18" t="s">
        <v>384</v>
      </c>
      <c r="H25" s="18" t="s">
        <v>384</v>
      </c>
    </row>
    <row r="26" s="14" customFormat="1" ht="25.5" spans="1:8">
      <c r="A26" s="29"/>
      <c r="B26" s="29"/>
      <c r="C26" s="29"/>
      <c r="D26" s="29"/>
      <c r="E26" s="29"/>
      <c r="F26" s="29"/>
      <c r="G26" s="29"/>
      <c r="H26" s="29"/>
    </row>
    <row r="27" s="14" customFormat="1" hidden="1" customHeight="1" spans="1:8">
      <c r="A27" s="30" t="s">
        <v>407</v>
      </c>
      <c r="B27" s="30"/>
      <c r="C27" s="30"/>
      <c r="D27" s="30"/>
      <c r="E27" s="31"/>
      <c r="F27" s="32"/>
      <c r="G27" s="33" t="s">
        <v>408</v>
      </c>
      <c r="H27" s="34"/>
    </row>
    <row r="28" s="14" customFormat="1" ht="13.8" customHeight="1" spans="1:8">
      <c r="A28" s="30"/>
      <c r="B28" s="30"/>
      <c r="C28" s="30"/>
      <c r="D28" s="30"/>
      <c r="E28" s="31"/>
      <c r="F28" s="32"/>
      <c r="G28" s="33"/>
      <c r="H28" s="34"/>
    </row>
    <row r="29" s="14" customFormat="1" ht="13.8" customHeight="1" spans="1:8">
      <c r="A29" s="30"/>
      <c r="B29" s="30"/>
      <c r="C29" s="30"/>
      <c r="D29" s="30"/>
      <c r="E29" s="31"/>
      <c r="F29" s="32"/>
      <c r="G29" s="33"/>
      <c r="H29" s="34"/>
    </row>
    <row r="30" s="14" customFormat="1" ht="13.8" customHeight="1" spans="1:8">
      <c r="A30" s="30"/>
      <c r="B30" s="30"/>
      <c r="C30" s="30"/>
      <c r="D30" s="30"/>
      <c r="E30" s="31"/>
      <c r="F30" s="32"/>
      <c r="G30" s="33"/>
      <c r="H30" s="34"/>
    </row>
    <row r="31" s="14" customFormat="1" ht="13.8" customHeight="1" spans="1:8">
      <c r="A31" s="30"/>
      <c r="B31" s="30"/>
      <c r="C31" s="30"/>
      <c r="D31" s="30"/>
      <c r="E31" s="31"/>
      <c r="F31" s="32"/>
      <c r="G31" s="33"/>
      <c r="H31" s="34"/>
    </row>
    <row r="32" s="14" customFormat="1" ht="13.8" customHeight="1" spans="1:8">
      <c r="A32" s="30"/>
      <c r="B32" s="30"/>
      <c r="C32" s="30"/>
      <c r="D32" s="30"/>
      <c r="E32" s="31"/>
      <c r="F32" s="32"/>
      <c r="G32" s="33"/>
      <c r="H32" s="34"/>
    </row>
    <row r="33" s="14" customFormat="1" ht="13.8" customHeight="1" spans="1:8">
      <c r="A33" s="30"/>
      <c r="B33" s="30"/>
      <c r="C33" s="30"/>
      <c r="D33" s="30"/>
      <c r="E33" s="31"/>
      <c r="F33" s="32"/>
      <c r="G33" s="33"/>
      <c r="H33" s="34"/>
    </row>
  </sheetData>
  <mergeCells count="29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27:B27"/>
    <mergeCell ref="A28:B28"/>
    <mergeCell ref="A29:B29"/>
    <mergeCell ref="A30:B30"/>
    <mergeCell ref="A31:B31"/>
    <mergeCell ref="A32:B32"/>
    <mergeCell ref="A33:B33"/>
    <mergeCell ref="A19:A21"/>
    <mergeCell ref="A22:A24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topLeftCell="A3" workbookViewId="0">
      <selection activeCell="G12" sqref="G12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2">
      <c r="A1" s="96"/>
      <c r="B1" s="96"/>
    </row>
    <row r="2" ht="32.55" customHeight="1" spans="1:3">
      <c r="A2" s="96"/>
      <c r="B2" s="97" t="s">
        <v>14</v>
      </c>
      <c r="C2" s="97"/>
    </row>
    <row r="3" ht="33.6" customHeight="1" spans="1:3">
      <c r="A3" s="176"/>
      <c r="B3" s="177" t="s">
        <v>15</v>
      </c>
      <c r="C3" s="178" t="s">
        <v>16</v>
      </c>
    </row>
    <row r="4" ht="32" customHeight="1" spans="1:3">
      <c r="A4" s="179"/>
      <c r="B4" s="180" t="s">
        <v>17</v>
      </c>
      <c r="C4" s="181" t="s">
        <v>18</v>
      </c>
    </row>
    <row r="5" ht="32" customHeight="1" spans="1:3">
      <c r="A5" s="179"/>
      <c r="B5" s="180" t="s">
        <v>19</v>
      </c>
      <c r="C5" s="181" t="s">
        <v>20</v>
      </c>
    </row>
    <row r="6" ht="32" customHeight="1" spans="1:3">
      <c r="A6" s="179"/>
      <c r="B6" s="180" t="s">
        <v>21</v>
      </c>
      <c r="C6" s="181" t="s">
        <v>22</v>
      </c>
    </row>
    <row r="7" ht="32" customHeight="1" spans="1:3">
      <c r="A7" s="179"/>
      <c r="B7" s="180" t="s">
        <v>23</v>
      </c>
      <c r="C7" s="181"/>
    </row>
    <row r="8" ht="32" customHeight="1" spans="1:3">
      <c r="A8" s="179"/>
      <c r="B8" s="180" t="s">
        <v>24</v>
      </c>
      <c r="C8" s="181" t="s">
        <v>25</v>
      </c>
    </row>
    <row r="9" ht="32" customHeight="1" spans="1:3">
      <c r="A9" s="179"/>
      <c r="B9" s="180" t="s">
        <v>26</v>
      </c>
      <c r="C9" s="181" t="s">
        <v>27</v>
      </c>
    </row>
    <row r="10" ht="32" customHeight="1" spans="1:3">
      <c r="A10" s="179"/>
      <c r="B10" s="180" t="s">
        <v>28</v>
      </c>
      <c r="C10" s="181" t="s">
        <v>29</v>
      </c>
    </row>
    <row r="11" ht="32" customHeight="1" spans="1:3">
      <c r="A11" s="179"/>
      <c r="B11" s="180" t="s">
        <v>30</v>
      </c>
      <c r="C11" s="181" t="s">
        <v>31</v>
      </c>
    </row>
    <row r="12" ht="32" customHeight="1" spans="1:3">
      <c r="A12" s="179"/>
      <c r="B12" s="180" t="s">
        <v>32</v>
      </c>
      <c r="C12" s="181"/>
    </row>
    <row r="13" ht="32" customHeight="1" spans="1:3">
      <c r="A13" s="96"/>
      <c r="B13" s="180" t="s">
        <v>33</v>
      </c>
      <c r="C13" s="181"/>
    </row>
    <row r="14" ht="32" customHeight="1" spans="1:3">
      <c r="A14" s="96"/>
      <c r="B14" s="180" t="s">
        <v>34</v>
      </c>
      <c r="C14" s="181" t="s">
        <v>18</v>
      </c>
    </row>
    <row r="15" ht="32" customHeight="1" spans="2:3">
      <c r="B15" s="180" t="s">
        <v>35</v>
      </c>
      <c r="C15" s="181"/>
    </row>
    <row r="16" ht="32" customHeight="1" spans="2:2">
      <c r="B16" s="180" t="s">
        <v>36</v>
      </c>
    </row>
    <row r="17" ht="32" customHeight="1" spans="2:2">
      <c r="B17" s="180" t="s">
        <v>37</v>
      </c>
    </row>
    <row r="18" ht="32" customHeight="1" spans="2:2">
      <c r="B18" s="180" t="s">
        <v>38</v>
      </c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topLeftCell="A14" workbookViewId="0">
      <selection activeCell="L30" sqref="L30"/>
    </sheetView>
  </sheetViews>
  <sheetFormatPr defaultColWidth="7.96666666666667" defaultRowHeight="12.75" customHeight="1" outlineLevelCol="3"/>
  <cols>
    <col min="1" max="1" width="13.5083333333333" style="1" customWidth="1"/>
    <col min="2" max="2" width="21.5833333333333" style="1" customWidth="1"/>
    <col min="3" max="3" width="32.375" style="1" customWidth="1"/>
    <col min="4" max="4" width="19.3416666666667" style="1" customWidth="1"/>
    <col min="5" max="5" width="7.96666666666667" style="1" customWidth="1"/>
    <col min="6" max="16384" width="7.96666666666667" style="2"/>
  </cols>
  <sheetData>
    <row r="1" s="1" customFormat="1" ht="16.95" customHeight="1"/>
    <row r="2" s="1" customFormat="1" ht="40.05" customHeight="1" spans="1:4">
      <c r="A2" s="3" t="s">
        <v>430</v>
      </c>
      <c r="B2" s="3"/>
      <c r="C2" s="3"/>
      <c r="D2" s="3"/>
    </row>
    <row r="3" s="1" customFormat="1" ht="22.5" customHeight="1" spans="1:4">
      <c r="A3" s="4" t="s">
        <v>431</v>
      </c>
      <c r="B3" s="4"/>
      <c r="C3" s="4"/>
      <c r="D3" s="5" t="s">
        <v>432</v>
      </c>
    </row>
    <row r="4" s="1" customFormat="1" ht="22.5" customHeight="1" spans="1:4">
      <c r="A4" s="6" t="s">
        <v>433</v>
      </c>
      <c r="B4" s="6"/>
      <c r="C4" s="6"/>
      <c r="D4" s="6" t="s">
        <v>434</v>
      </c>
    </row>
    <row r="5" s="1" customFormat="1" ht="22.5" customHeight="1" spans="1:4">
      <c r="A5" s="7" t="s">
        <v>435</v>
      </c>
      <c r="B5" s="8" t="s">
        <v>436</v>
      </c>
      <c r="C5" s="8"/>
      <c r="D5" s="9" t="s">
        <v>437</v>
      </c>
    </row>
    <row r="6" s="1" customFormat="1" ht="22.5" customHeight="1" spans="1:4">
      <c r="A6" s="7"/>
      <c r="B6" s="8" t="s">
        <v>438</v>
      </c>
      <c r="C6" s="8"/>
      <c r="D6" s="9" t="s">
        <v>437</v>
      </c>
    </row>
    <row r="7" s="1" customFormat="1" ht="22.5" customHeight="1" spans="1:4">
      <c r="A7" s="7"/>
      <c r="B7" s="8" t="s">
        <v>439</v>
      </c>
      <c r="C7" s="8"/>
      <c r="D7" s="9" t="s">
        <v>437</v>
      </c>
    </row>
    <row r="8" s="1" customFormat="1" ht="22.5" customHeight="1" spans="1:4">
      <c r="A8" s="7"/>
      <c r="B8" s="8" t="s">
        <v>440</v>
      </c>
      <c r="C8" s="8"/>
      <c r="D8" s="9" t="s">
        <v>437</v>
      </c>
    </row>
    <row r="9" s="1" customFormat="1" ht="22.5" customHeight="1" spans="1:4">
      <c r="A9" s="7"/>
      <c r="B9" s="8" t="s">
        <v>441</v>
      </c>
      <c r="C9" s="8"/>
      <c r="D9" s="9" t="s">
        <v>437</v>
      </c>
    </row>
    <row r="10" s="1" customFormat="1" ht="22.5" customHeight="1" spans="1:4">
      <c r="A10" s="7"/>
      <c r="B10" s="8" t="s">
        <v>442</v>
      </c>
      <c r="C10" s="8"/>
      <c r="D10" s="9" t="s">
        <v>437</v>
      </c>
    </row>
    <row r="11" s="1" customFormat="1" ht="22.5" customHeight="1" spans="1:4">
      <c r="A11" s="7"/>
      <c r="B11" s="8" t="s">
        <v>443</v>
      </c>
      <c r="C11" s="8"/>
      <c r="D11" s="9" t="s">
        <v>437</v>
      </c>
    </row>
    <row r="12" s="1" customFormat="1" ht="22.5" customHeight="1" spans="1:4">
      <c r="A12" s="7"/>
      <c r="B12" s="8" t="s">
        <v>176</v>
      </c>
      <c r="C12" s="8"/>
      <c r="D12" s="9" t="s">
        <v>437</v>
      </c>
    </row>
    <row r="13" s="1" customFormat="1" ht="22.5" customHeight="1" spans="1:4">
      <c r="A13" s="7"/>
      <c r="B13" s="8" t="s">
        <v>444</v>
      </c>
      <c r="C13" s="8"/>
      <c r="D13" s="9" t="s">
        <v>437</v>
      </c>
    </row>
    <row r="14" s="1" customFormat="1" ht="22.5" customHeight="1" spans="1:4">
      <c r="A14" s="7"/>
      <c r="B14" s="8" t="s">
        <v>445</v>
      </c>
      <c r="C14" s="8"/>
      <c r="D14" s="9" t="s">
        <v>437</v>
      </c>
    </row>
    <row r="15" s="1" customFormat="1" ht="22.5" customHeight="1" spans="1:4">
      <c r="A15" s="7"/>
      <c r="B15" s="8" t="s">
        <v>246</v>
      </c>
      <c r="C15" s="8"/>
      <c r="D15" s="9" t="s">
        <v>437</v>
      </c>
    </row>
    <row r="16" s="1" customFormat="1" ht="22.5" customHeight="1" spans="1:4">
      <c r="A16" s="7"/>
      <c r="B16" s="8" t="s">
        <v>446</v>
      </c>
      <c r="C16" s="8"/>
      <c r="D16" s="9" t="s">
        <v>437</v>
      </c>
    </row>
    <row r="17" s="1" customFormat="1" ht="22.5" customHeight="1" spans="1:4">
      <c r="A17" s="7"/>
      <c r="B17" s="8" t="s">
        <v>447</v>
      </c>
      <c r="C17" s="8"/>
      <c r="D17" s="9" t="s">
        <v>437</v>
      </c>
    </row>
    <row r="18" s="1" customFormat="1" ht="22.5" customHeight="1" spans="1:4">
      <c r="A18" s="7"/>
      <c r="B18" s="8" t="s">
        <v>448</v>
      </c>
      <c r="C18" s="8"/>
      <c r="D18" s="9" t="s">
        <v>437</v>
      </c>
    </row>
    <row r="19" s="1" customFormat="1" ht="22.5" customHeight="1" spans="1:4">
      <c r="A19" s="7"/>
      <c r="B19" s="8" t="s">
        <v>449</v>
      </c>
      <c r="C19" s="8"/>
      <c r="D19" s="9" t="s">
        <v>437</v>
      </c>
    </row>
    <row r="20" s="1" customFormat="1" ht="22.5" customHeight="1" spans="1:4">
      <c r="A20" s="7"/>
      <c r="B20" s="8" t="s">
        <v>450</v>
      </c>
      <c r="C20" s="8"/>
      <c r="D20" s="9" t="s">
        <v>437</v>
      </c>
    </row>
    <row r="21" s="1" customFormat="1" ht="22.5" customHeight="1" spans="1:4">
      <c r="A21" s="7"/>
      <c r="B21" s="8" t="s">
        <v>451</v>
      </c>
      <c r="C21" s="8"/>
      <c r="D21" s="9" t="s">
        <v>437</v>
      </c>
    </row>
    <row r="22" s="1" customFormat="1" ht="22.5" customHeight="1" spans="1:4">
      <c r="A22" s="7" t="s">
        <v>452</v>
      </c>
      <c r="B22" s="8" t="s">
        <v>453</v>
      </c>
      <c r="C22" s="8"/>
      <c r="D22" s="9" t="s">
        <v>437</v>
      </c>
    </row>
    <row r="23" s="1" customFormat="1" ht="22.5" customHeight="1" spans="1:4">
      <c r="A23" s="7"/>
      <c r="B23" s="8" t="s">
        <v>454</v>
      </c>
      <c r="C23" s="8"/>
      <c r="D23" s="9" t="s">
        <v>437</v>
      </c>
    </row>
    <row r="24" s="1" customFormat="1" ht="37.5" spans="1:4">
      <c r="A24" s="7"/>
      <c r="B24" s="8" t="s">
        <v>228</v>
      </c>
      <c r="C24" s="10" t="s">
        <v>234</v>
      </c>
      <c r="D24" s="9" t="s">
        <v>437</v>
      </c>
    </row>
    <row r="25" s="1" customFormat="1" ht="56.25" spans="1:4">
      <c r="A25" s="7"/>
      <c r="B25" s="8"/>
      <c r="C25" s="10" t="s">
        <v>455</v>
      </c>
      <c r="D25" s="9" t="s">
        <v>437</v>
      </c>
    </row>
    <row r="26" s="1" customFormat="1" ht="22.5" customHeight="1" spans="1:4">
      <c r="A26" s="7" t="s">
        <v>456</v>
      </c>
      <c r="B26" s="8" t="s">
        <v>457</v>
      </c>
      <c r="C26" s="8"/>
      <c r="D26" s="11">
        <v>45343</v>
      </c>
    </row>
    <row r="27" s="1" customFormat="1" ht="22.5" customHeight="1" spans="1:4">
      <c r="A27" s="7"/>
      <c r="B27" s="8" t="s">
        <v>458</v>
      </c>
      <c r="C27" s="8"/>
      <c r="D27" s="9" t="s">
        <v>437</v>
      </c>
    </row>
    <row r="28" s="1" customFormat="1" ht="43.05" customHeight="1" spans="1:4">
      <c r="A28" s="7" t="s">
        <v>459</v>
      </c>
      <c r="B28" s="10" t="s">
        <v>460</v>
      </c>
      <c r="C28" s="10"/>
      <c r="D28" s="9" t="s">
        <v>437</v>
      </c>
    </row>
    <row r="29" s="1" customFormat="1" ht="22.5" customHeight="1" spans="1:4">
      <c r="A29" s="12"/>
      <c r="B29" s="12"/>
      <c r="C29" s="12"/>
      <c r="D29" s="12"/>
    </row>
    <row r="30" s="1" customFormat="1" ht="22.5" customHeight="1" spans="1:4">
      <c r="A30" s="13" t="s">
        <v>461</v>
      </c>
      <c r="B30" s="13"/>
      <c r="C30" s="13"/>
      <c r="D30" s="13"/>
    </row>
    <row r="31" s="1" customFormat="1" ht="22.5" customHeight="1"/>
    <row r="32" s="1" customFormat="1" ht="22.5" customHeight="1"/>
    <row r="33" s="1" customFormat="1" ht="22.5" customHeight="1"/>
    <row r="34" s="1" customFormat="1" ht="22.5" customHeight="1"/>
    <row r="35" s="1" customFormat="1" ht="22.5" customHeight="1"/>
    <row r="36" s="1" customFormat="1" ht="22.5" customHeight="1"/>
  </sheetData>
  <mergeCells count="30">
    <mergeCell ref="A2:D2"/>
    <mergeCell ref="A3:C3"/>
    <mergeCell ref="A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6:C26"/>
    <mergeCell ref="B27:C27"/>
    <mergeCell ref="B28:C28"/>
    <mergeCell ref="A30:D30"/>
    <mergeCell ref="A5:A21"/>
    <mergeCell ref="A22:A25"/>
    <mergeCell ref="A26:A27"/>
    <mergeCell ref="B24:B2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A1" sqref="$A1:$XFD1048576"/>
    </sheetView>
  </sheetViews>
  <sheetFormatPr defaultColWidth="10" defaultRowHeight="13.5" outlineLevelCol="3"/>
  <cols>
    <col min="1" max="1" width="41.9333333333333" style="128" customWidth="1"/>
    <col min="2" max="2" width="16.6916666666667" style="128" customWidth="1"/>
    <col min="3" max="3" width="36.6416666666667" style="128" customWidth="1"/>
    <col min="4" max="4" width="14.5583333333333" style="128" customWidth="1"/>
    <col min="5" max="6" width="9.76666666666667" style="128" customWidth="1"/>
    <col min="7" max="16384" width="10" style="128"/>
  </cols>
  <sheetData>
    <row r="1" s="128" customFormat="1" ht="16.35" customHeight="1" spans="1:4">
      <c r="A1" s="129"/>
      <c r="B1" s="129"/>
      <c r="C1" s="129"/>
      <c r="D1" s="129"/>
    </row>
    <row r="2" s="128" customFormat="1" ht="26.05" customHeight="1" spans="1:4">
      <c r="A2" s="130" t="s">
        <v>39</v>
      </c>
      <c r="B2" s="130"/>
      <c r="C2" s="130"/>
      <c r="D2" s="130"/>
    </row>
    <row r="3" s="128" customFormat="1" ht="26.05" customHeight="1" spans="1:4">
      <c r="A3" s="174"/>
      <c r="B3" s="174"/>
      <c r="C3" s="174"/>
      <c r="D3" s="175" t="s">
        <v>40</v>
      </c>
    </row>
    <row r="4" s="128" customFormat="1" ht="26.05" customHeight="1" spans="1:4">
      <c r="A4" s="132" t="s">
        <v>41</v>
      </c>
      <c r="B4" s="132"/>
      <c r="C4" s="133" t="s">
        <v>42</v>
      </c>
      <c r="D4" s="133"/>
    </row>
    <row r="5" s="128" customFormat="1" ht="26.05" customHeight="1" spans="1:4">
      <c r="A5" s="132" t="s">
        <v>43</v>
      </c>
      <c r="B5" s="134" t="s">
        <v>44</v>
      </c>
      <c r="C5" s="134" t="s">
        <v>43</v>
      </c>
      <c r="D5" s="133" t="s">
        <v>44</v>
      </c>
    </row>
    <row r="6" s="128" customFormat="1" ht="26.05" customHeight="1" spans="1:4">
      <c r="A6" s="135" t="s">
        <v>45</v>
      </c>
      <c r="B6" s="169">
        <v>9237009.05</v>
      </c>
      <c r="C6" s="159" t="s">
        <v>46</v>
      </c>
      <c r="D6" s="170"/>
    </row>
    <row r="7" s="128" customFormat="1" ht="26.05" customHeight="1" spans="1:4">
      <c r="A7" s="135" t="s">
        <v>47</v>
      </c>
      <c r="B7" s="169"/>
      <c r="C7" s="159" t="s">
        <v>48</v>
      </c>
      <c r="D7" s="170"/>
    </row>
    <row r="8" s="128" customFormat="1" ht="26.05" customHeight="1" spans="1:4">
      <c r="A8" s="135" t="s">
        <v>49</v>
      </c>
      <c r="B8" s="169"/>
      <c r="C8" s="159" t="s">
        <v>50</v>
      </c>
      <c r="D8" s="170"/>
    </row>
    <row r="9" s="128" customFormat="1" ht="26.05" customHeight="1" spans="1:4">
      <c r="A9" s="135" t="s">
        <v>51</v>
      </c>
      <c r="B9" s="169"/>
      <c r="C9" s="159" t="s">
        <v>52</v>
      </c>
      <c r="D9" s="170"/>
    </row>
    <row r="10" s="128" customFormat="1" ht="26.05" customHeight="1" spans="1:4">
      <c r="A10" s="135" t="s">
        <v>53</v>
      </c>
      <c r="B10" s="169"/>
      <c r="C10" s="159" t="s">
        <v>54</v>
      </c>
      <c r="D10" s="170"/>
    </row>
    <row r="11" s="128" customFormat="1" ht="26.05" customHeight="1" spans="1:4">
      <c r="A11" s="135" t="s">
        <v>55</v>
      </c>
      <c r="B11" s="169"/>
      <c r="C11" s="159" t="s">
        <v>56</v>
      </c>
      <c r="D11" s="170"/>
    </row>
    <row r="12" s="128" customFormat="1" ht="26.05" customHeight="1" spans="1:4">
      <c r="A12" s="135" t="s">
        <v>57</v>
      </c>
      <c r="B12" s="169"/>
      <c r="C12" s="159" t="s">
        <v>58</v>
      </c>
      <c r="D12" s="170">
        <v>8033238.53</v>
      </c>
    </row>
    <row r="13" s="128" customFormat="1" ht="26.05" customHeight="1" spans="1:4">
      <c r="A13" s="135" t="s">
        <v>59</v>
      </c>
      <c r="B13" s="169"/>
      <c r="C13" s="159" t="s">
        <v>60</v>
      </c>
      <c r="D13" s="170">
        <v>795905.97</v>
      </c>
    </row>
    <row r="14" s="128" customFormat="1" ht="26.05" customHeight="1" spans="1:4">
      <c r="A14" s="135" t="s">
        <v>61</v>
      </c>
      <c r="B14" s="169"/>
      <c r="C14" s="159" t="s">
        <v>62</v>
      </c>
      <c r="D14" s="170"/>
    </row>
    <row r="15" s="128" customFormat="1" ht="26.05" customHeight="1" spans="1:4">
      <c r="A15" s="135"/>
      <c r="B15" s="169"/>
      <c r="C15" s="159" t="s">
        <v>63</v>
      </c>
      <c r="D15" s="170">
        <v>407864.55</v>
      </c>
    </row>
    <row r="16" s="128" customFormat="1" ht="26.05" customHeight="1" spans="1:4">
      <c r="A16" s="135"/>
      <c r="B16" s="169"/>
      <c r="C16" s="159" t="s">
        <v>64</v>
      </c>
      <c r="D16" s="170"/>
    </row>
    <row r="17" s="128" customFormat="1" ht="26.05" customHeight="1" spans="1:4">
      <c r="A17" s="135"/>
      <c r="B17" s="169"/>
      <c r="C17" s="159" t="s">
        <v>65</v>
      </c>
      <c r="D17" s="170"/>
    </row>
    <row r="18" s="128" customFormat="1" ht="26.05" customHeight="1" spans="1:4">
      <c r="A18" s="135"/>
      <c r="B18" s="169"/>
      <c r="C18" s="159" t="s">
        <v>66</v>
      </c>
      <c r="D18" s="170"/>
    </row>
    <row r="19" s="128" customFormat="1" ht="26.05" customHeight="1" spans="1:4">
      <c r="A19" s="135"/>
      <c r="B19" s="169"/>
      <c r="C19" s="159" t="s">
        <v>67</v>
      </c>
      <c r="D19" s="170"/>
    </row>
    <row r="20" s="128" customFormat="1" ht="26.05" customHeight="1" spans="1:4">
      <c r="A20" s="135"/>
      <c r="B20" s="169"/>
      <c r="C20" s="159" t="s">
        <v>68</v>
      </c>
      <c r="D20" s="170"/>
    </row>
    <row r="21" s="128" customFormat="1" ht="26.05" customHeight="1" spans="1:4">
      <c r="A21" s="135"/>
      <c r="B21" s="169"/>
      <c r="C21" s="159" t="s">
        <v>69</v>
      </c>
      <c r="D21" s="170"/>
    </row>
    <row r="22" s="128" customFormat="1" ht="26.05" customHeight="1" spans="1:4">
      <c r="A22" s="135"/>
      <c r="B22" s="169"/>
      <c r="C22" s="159" t="s">
        <v>70</v>
      </c>
      <c r="D22" s="170"/>
    </row>
    <row r="23" s="128" customFormat="1" ht="26.05" customHeight="1" spans="1:4">
      <c r="A23" s="135"/>
      <c r="B23" s="169"/>
      <c r="C23" s="159" t="s">
        <v>71</v>
      </c>
      <c r="D23" s="170"/>
    </row>
    <row r="24" s="128" customFormat="1" ht="26.05" customHeight="1" spans="1:4">
      <c r="A24" s="135"/>
      <c r="B24" s="169"/>
      <c r="C24" s="159" t="s">
        <v>72</v>
      </c>
      <c r="D24" s="170"/>
    </row>
    <row r="25" s="128" customFormat="1" ht="26.05" customHeight="1" spans="1:4">
      <c r="A25" s="135"/>
      <c r="B25" s="169"/>
      <c r="C25" s="159" t="s">
        <v>73</v>
      </c>
      <c r="D25" s="170"/>
    </row>
    <row r="26" s="128" customFormat="1" ht="26.05" customHeight="1" spans="1:4">
      <c r="A26" s="135"/>
      <c r="B26" s="169"/>
      <c r="C26" s="159" t="s">
        <v>74</v>
      </c>
      <c r="D26" s="170"/>
    </row>
    <row r="27" s="128" customFormat="1" ht="26.05" customHeight="1" spans="1:4">
      <c r="A27" s="135"/>
      <c r="B27" s="169"/>
      <c r="C27" s="159" t="s">
        <v>75</v>
      </c>
      <c r="D27" s="170"/>
    </row>
    <row r="28" s="128" customFormat="1" ht="26.05" customHeight="1" spans="1:4">
      <c r="A28" s="135"/>
      <c r="B28" s="169"/>
      <c r="C28" s="159" t="s">
        <v>76</v>
      </c>
      <c r="D28" s="170"/>
    </row>
    <row r="29" s="128" customFormat="1" ht="26.05" customHeight="1" spans="1:4">
      <c r="A29" s="135"/>
      <c r="B29" s="169"/>
      <c r="C29" s="159" t="s">
        <v>77</v>
      </c>
      <c r="D29" s="170"/>
    </row>
    <row r="30" s="128" customFormat="1" ht="26.05" customHeight="1" spans="1:4">
      <c r="A30" s="135"/>
      <c r="B30" s="169"/>
      <c r="C30" s="159" t="s">
        <v>78</v>
      </c>
      <c r="D30" s="170"/>
    </row>
    <row r="31" s="128" customFormat="1" ht="26.05" customHeight="1" spans="1:4">
      <c r="A31" s="135"/>
      <c r="B31" s="169"/>
      <c r="C31" s="159" t="s">
        <v>79</v>
      </c>
      <c r="D31" s="170"/>
    </row>
    <row r="32" s="128" customFormat="1" ht="26.05" customHeight="1" spans="1:4">
      <c r="A32" s="135"/>
      <c r="B32" s="169"/>
      <c r="C32" s="159" t="s">
        <v>80</v>
      </c>
      <c r="D32" s="170"/>
    </row>
    <row r="33" s="128" customFormat="1" ht="26.05" customHeight="1" spans="1:4">
      <c r="A33" s="135"/>
      <c r="B33" s="169"/>
      <c r="C33" s="159" t="s">
        <v>81</v>
      </c>
      <c r="D33" s="170"/>
    </row>
    <row r="34" s="128" customFormat="1" ht="26.05" customHeight="1" spans="1:4">
      <c r="A34" s="135"/>
      <c r="B34" s="169"/>
      <c r="C34" s="159" t="s">
        <v>82</v>
      </c>
      <c r="D34" s="170"/>
    </row>
    <row r="35" s="128" customFormat="1" ht="26.05" customHeight="1" spans="1:4">
      <c r="A35" s="135"/>
      <c r="B35" s="169"/>
      <c r="C35" s="159" t="s">
        <v>83</v>
      </c>
      <c r="D35" s="170"/>
    </row>
    <row r="36" s="128" customFormat="1" ht="26.05" customHeight="1" spans="1:4">
      <c r="A36" s="135"/>
      <c r="B36" s="167"/>
      <c r="C36" s="159"/>
      <c r="D36" s="168"/>
    </row>
    <row r="37" s="128" customFormat="1" ht="26.05" customHeight="1" spans="1:4">
      <c r="A37" s="135"/>
      <c r="B37" s="167"/>
      <c r="C37" s="159"/>
      <c r="D37" s="168"/>
    </row>
    <row r="38" s="128" customFormat="1" ht="26.05" customHeight="1" spans="1:4">
      <c r="A38" s="135"/>
      <c r="B38" s="167"/>
      <c r="C38" s="159"/>
      <c r="D38" s="168"/>
    </row>
    <row r="39" s="128" customFormat="1" ht="26.05" customHeight="1" spans="1:4">
      <c r="A39" s="172" t="s">
        <v>84</v>
      </c>
      <c r="B39" s="139">
        <v>9237009.05</v>
      </c>
      <c r="C39" s="157" t="s">
        <v>85</v>
      </c>
      <c r="D39" s="139">
        <v>9237009.05</v>
      </c>
    </row>
    <row r="40" s="128" customFormat="1" ht="26.05" customHeight="1" spans="1:4">
      <c r="A40" s="172" t="s">
        <v>86</v>
      </c>
      <c r="B40" s="139"/>
      <c r="C40" s="157" t="s">
        <v>87</v>
      </c>
      <c r="D40" s="140"/>
    </row>
    <row r="41" s="128" customFormat="1" ht="26.05" customHeight="1" spans="1:4">
      <c r="A41" s="135"/>
      <c r="B41" s="167"/>
      <c r="C41" s="159"/>
      <c r="D41" s="168"/>
    </row>
    <row r="42" s="128" customFormat="1" ht="26.05" customHeight="1" spans="1:4">
      <c r="A42" s="172" t="s">
        <v>88</v>
      </c>
      <c r="B42" s="139">
        <v>9237009.05</v>
      </c>
      <c r="C42" s="157" t="s">
        <v>89</v>
      </c>
      <c r="D42" s="139">
        <v>9237009.05</v>
      </c>
    </row>
    <row r="43" s="128" customFormat="1" ht="16.35" customHeight="1"/>
    <row r="44" s="128" customFormat="1" ht="16.35" customHeight="1" spans="1:4">
      <c r="A44" s="129" t="s">
        <v>90</v>
      </c>
      <c r="B44" s="129"/>
      <c r="C44" s="129"/>
      <c r="D44" s="129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A1" sqref="$A1:$XFD1048576"/>
    </sheetView>
  </sheetViews>
  <sheetFormatPr defaultColWidth="10" defaultRowHeight="13.5" outlineLevelCol="1"/>
  <cols>
    <col min="1" max="1" width="53.4666666666667" style="128" customWidth="1"/>
    <col min="2" max="2" width="32.025" style="128" customWidth="1"/>
    <col min="3" max="4" width="9.76666666666667" style="128" customWidth="1"/>
    <col min="5" max="16384" width="10" style="128"/>
  </cols>
  <sheetData>
    <row r="1" s="128" customFormat="1" ht="16.35" customHeight="1" spans="1:2">
      <c r="A1" s="129"/>
      <c r="B1" s="129"/>
    </row>
    <row r="2" s="128" customFormat="1" ht="26.05" customHeight="1" spans="1:2">
      <c r="A2" s="130" t="s">
        <v>91</v>
      </c>
      <c r="B2" s="130"/>
    </row>
    <row r="3" s="128" customFormat="1" ht="26.05" customHeight="1" spans="1:2">
      <c r="A3" s="165"/>
      <c r="B3" s="131" t="s">
        <v>40</v>
      </c>
    </row>
    <row r="4" s="128" customFormat="1" ht="26.05" customHeight="1" spans="1:2">
      <c r="A4" s="132" t="s">
        <v>43</v>
      </c>
      <c r="B4" s="133" t="s">
        <v>44</v>
      </c>
    </row>
    <row r="5" s="128" customFormat="1" ht="26.05" customHeight="1" spans="1:2">
      <c r="A5" s="135" t="s">
        <v>92</v>
      </c>
      <c r="B5" s="168">
        <v>9237009.05</v>
      </c>
    </row>
    <row r="6" s="128" customFormat="1" ht="26.05" customHeight="1" spans="1:2">
      <c r="A6" s="135" t="s">
        <v>93</v>
      </c>
      <c r="B6" s="168">
        <v>9237009.05</v>
      </c>
    </row>
    <row r="7" s="128" customFormat="1" ht="26.05" customHeight="1" spans="1:2">
      <c r="A7" s="135" t="s">
        <v>94</v>
      </c>
      <c r="B7" s="168">
        <v>9237009.05</v>
      </c>
    </row>
    <row r="8" s="128" customFormat="1" ht="26.05" customHeight="1" spans="1:2">
      <c r="A8" s="135" t="s">
        <v>95</v>
      </c>
      <c r="B8" s="168"/>
    </row>
    <row r="9" s="128" customFormat="1" ht="26.05" customHeight="1" spans="1:2">
      <c r="A9" s="158" t="s">
        <v>96</v>
      </c>
      <c r="B9" s="149"/>
    </row>
    <row r="10" s="128" customFormat="1" ht="26.05" customHeight="1" spans="1:2">
      <c r="A10" s="158" t="s">
        <v>97</v>
      </c>
      <c r="B10" s="149"/>
    </row>
    <row r="11" s="128" customFormat="1" ht="26.05" customHeight="1" spans="1:2">
      <c r="A11" s="158" t="s">
        <v>98</v>
      </c>
      <c r="B11" s="149"/>
    </row>
    <row r="12" s="128" customFormat="1" ht="26.05" customHeight="1" spans="1:2">
      <c r="A12" s="158" t="s">
        <v>99</v>
      </c>
      <c r="B12" s="168">
        <v>9237009.05</v>
      </c>
    </row>
    <row r="13" s="128" customFormat="1" ht="14.65" customHeight="1"/>
    <row r="14" s="128" customFormat="1" ht="26.05" customHeight="1" spans="1:2">
      <c r="A14" s="129" t="s">
        <v>90</v>
      </c>
      <c r="B14" s="129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B11" sqref="B11"/>
    </sheetView>
  </sheetViews>
  <sheetFormatPr defaultColWidth="10" defaultRowHeight="13.5" outlineLevelCol="4"/>
  <cols>
    <col min="1" max="1" width="41.25" style="128" customWidth="1"/>
    <col min="2" max="2" width="15.0666666666667" style="128" customWidth="1"/>
    <col min="3" max="3" width="13.7" style="128" customWidth="1"/>
    <col min="4" max="4" width="13.3" style="128" customWidth="1"/>
    <col min="5" max="5" width="12.625" style="128" customWidth="1"/>
    <col min="6" max="7" width="10" style="128"/>
    <col min="8" max="8" width="12.625" style="128"/>
    <col min="9" max="16384" width="10" style="128"/>
  </cols>
  <sheetData>
    <row r="1" s="128" customFormat="1" ht="16.35" customHeight="1" spans="1:5">
      <c r="A1" s="129"/>
      <c r="B1" s="129"/>
      <c r="C1" s="129"/>
      <c r="D1" s="129"/>
      <c r="E1" s="129"/>
    </row>
    <row r="2" s="128" customFormat="1" ht="26.05" customHeight="1" spans="1:5">
      <c r="A2" s="130" t="s">
        <v>100</v>
      </c>
      <c r="B2" s="130"/>
      <c r="C2" s="130"/>
      <c r="D2" s="130"/>
      <c r="E2" s="130"/>
    </row>
    <row r="3" s="128" customFormat="1" ht="26.05" customHeight="1" spans="1:5">
      <c r="A3" s="165"/>
      <c r="B3" s="165"/>
      <c r="C3" s="165"/>
      <c r="D3" s="165"/>
      <c r="E3" s="129" t="s">
        <v>40</v>
      </c>
    </row>
    <row r="4" s="128" customFormat="1" ht="26.05" customHeight="1" spans="1:5">
      <c r="A4" s="166" t="s">
        <v>101</v>
      </c>
      <c r="B4" s="136" t="s">
        <v>102</v>
      </c>
      <c r="C4" s="136" t="s">
        <v>103</v>
      </c>
      <c r="D4" s="136" t="s">
        <v>104</v>
      </c>
      <c r="E4" s="137" t="s">
        <v>105</v>
      </c>
    </row>
    <row r="5" s="128" customFormat="1" ht="26.05" customHeight="1" spans="1:5">
      <c r="A5" s="172" t="s">
        <v>106</v>
      </c>
      <c r="B5" s="169">
        <v>9237009.05</v>
      </c>
      <c r="C5" s="123">
        <v>8327009.05</v>
      </c>
      <c r="D5" s="123">
        <v>910000</v>
      </c>
      <c r="E5" s="144"/>
    </row>
    <row r="6" s="128" customFormat="1" ht="26.05" customHeight="1" spans="1:5">
      <c r="A6" s="172" t="s">
        <v>107</v>
      </c>
      <c r="B6" s="173">
        <v>8033238.53</v>
      </c>
      <c r="C6" s="123">
        <v>7123238.53</v>
      </c>
      <c r="D6" s="123">
        <v>910000</v>
      </c>
      <c r="E6" s="144"/>
    </row>
    <row r="7" s="128" customFormat="1" ht="26.05" customHeight="1" spans="1:5">
      <c r="A7" s="172" t="s">
        <v>108</v>
      </c>
      <c r="B7" s="170">
        <v>8033238.53</v>
      </c>
      <c r="C7" s="123">
        <v>7123238.53</v>
      </c>
      <c r="D7" s="123">
        <v>910000</v>
      </c>
      <c r="E7" s="144"/>
    </row>
    <row r="8" s="128" customFormat="1" ht="26.05" customHeight="1" spans="1:5">
      <c r="A8" s="135" t="s">
        <v>109</v>
      </c>
      <c r="B8" s="170">
        <v>8033238.53</v>
      </c>
      <c r="C8" s="148">
        <v>7123238.53</v>
      </c>
      <c r="D8" s="148">
        <v>910000</v>
      </c>
      <c r="E8" s="149"/>
    </row>
    <row r="9" s="128" customFormat="1" ht="26.05" customHeight="1" spans="1:5">
      <c r="A9" s="172" t="s">
        <v>110</v>
      </c>
      <c r="B9" s="123">
        <v>795905.97</v>
      </c>
      <c r="C9" s="123">
        <v>795905.97</v>
      </c>
      <c r="D9" s="123"/>
      <c r="E9" s="144"/>
    </row>
    <row r="10" s="128" customFormat="1" ht="26.05" customHeight="1" spans="1:5">
      <c r="A10" s="172" t="s">
        <v>111</v>
      </c>
      <c r="B10" s="123">
        <v>741451.2</v>
      </c>
      <c r="C10" s="123">
        <v>741451.2</v>
      </c>
      <c r="D10" s="123"/>
      <c r="E10" s="144"/>
    </row>
    <row r="11" s="128" customFormat="1" ht="26.05" customHeight="1" spans="1:5">
      <c r="A11" s="135" t="s">
        <v>112</v>
      </c>
      <c r="B11" s="148">
        <v>741451.2</v>
      </c>
      <c r="C11" s="148">
        <v>741451.2</v>
      </c>
      <c r="D11" s="148"/>
      <c r="E11" s="149"/>
    </row>
    <row r="12" s="128" customFormat="1" ht="26.05" customHeight="1" spans="1:5">
      <c r="A12" s="172" t="s">
        <v>113</v>
      </c>
      <c r="B12" s="123">
        <v>3480</v>
      </c>
      <c r="C12" s="123">
        <v>3480</v>
      </c>
      <c r="D12" s="123"/>
      <c r="E12" s="144"/>
    </row>
    <row r="13" s="128" customFormat="1" ht="26.05" customHeight="1" spans="1:5">
      <c r="A13" s="135" t="s">
        <v>114</v>
      </c>
      <c r="B13" s="148">
        <v>3480</v>
      </c>
      <c r="C13" s="148">
        <v>3480</v>
      </c>
      <c r="D13" s="148"/>
      <c r="E13" s="149"/>
    </row>
    <row r="14" s="128" customFormat="1" ht="26.05" customHeight="1" spans="1:5">
      <c r="A14" s="172" t="s">
        <v>115</v>
      </c>
      <c r="B14" s="123">
        <v>50974.77</v>
      </c>
      <c r="C14" s="123">
        <v>50974.77</v>
      </c>
      <c r="D14" s="123"/>
      <c r="E14" s="144"/>
    </row>
    <row r="15" s="128" customFormat="1" ht="26.05" customHeight="1" spans="1:5">
      <c r="A15" s="135" t="s">
        <v>115</v>
      </c>
      <c r="B15" s="148">
        <v>50974.77</v>
      </c>
      <c r="C15" s="148">
        <v>50974.77</v>
      </c>
      <c r="D15" s="148"/>
      <c r="E15" s="149"/>
    </row>
    <row r="16" s="128" customFormat="1" ht="26.05" customHeight="1" spans="1:5">
      <c r="A16" s="172" t="s">
        <v>116</v>
      </c>
      <c r="B16" s="123">
        <v>407864.55</v>
      </c>
      <c r="C16" s="123">
        <v>407864.55</v>
      </c>
      <c r="D16" s="123"/>
      <c r="E16" s="144"/>
    </row>
    <row r="17" s="128" customFormat="1" ht="26.05" customHeight="1" spans="1:5">
      <c r="A17" s="172" t="s">
        <v>117</v>
      </c>
      <c r="B17" s="123">
        <v>407864.55</v>
      </c>
      <c r="C17" s="123">
        <v>407864.55</v>
      </c>
      <c r="D17" s="123"/>
      <c r="E17" s="144"/>
    </row>
    <row r="18" s="128" customFormat="1" ht="26.05" customHeight="1" spans="1:5">
      <c r="A18" s="135" t="s">
        <v>118</v>
      </c>
      <c r="B18" s="148">
        <v>407864.55</v>
      </c>
      <c r="C18" s="148">
        <v>407864.55</v>
      </c>
      <c r="D18" s="148"/>
      <c r="E18" s="149"/>
    </row>
    <row r="19" s="128" customFormat="1" ht="19.55" customHeight="1"/>
    <row r="20" s="128" customFormat="1" ht="19.55" customHeight="1" spans="1:5">
      <c r="A20" s="129" t="s">
        <v>90</v>
      </c>
      <c r="B20" s="129"/>
      <c r="C20" s="129"/>
      <c r="D20" s="129"/>
      <c r="E20" s="129"/>
    </row>
  </sheetData>
  <mergeCells count="2">
    <mergeCell ref="A2:E2"/>
    <mergeCell ref="A20:E20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A1" sqref="$A1:$XFD1048576"/>
    </sheetView>
  </sheetViews>
  <sheetFormatPr defaultColWidth="10" defaultRowHeight="13.5" outlineLevelCol="6"/>
  <cols>
    <col min="1" max="1" width="24.5666666666667" style="128" customWidth="1"/>
    <col min="2" max="2" width="16.6916666666667" style="128" customWidth="1"/>
    <col min="3" max="3" width="36.6416666666667" style="128" customWidth="1"/>
    <col min="4" max="4" width="14.5583333333333" style="128" customWidth="1"/>
    <col min="5" max="5" width="18.725" style="128" customWidth="1"/>
    <col min="6" max="10" width="9.76666666666667" style="128" customWidth="1"/>
    <col min="11" max="16384" width="10" style="128"/>
  </cols>
  <sheetData>
    <row r="1" s="128" customFormat="1" ht="16.35" customHeight="1" spans="1:7">
      <c r="A1" s="129"/>
      <c r="B1" s="129"/>
      <c r="C1" s="129"/>
      <c r="D1" s="129"/>
      <c r="E1" s="129"/>
      <c r="F1" s="129"/>
      <c r="G1" s="129"/>
    </row>
    <row r="2" s="128" customFormat="1" ht="26.05" customHeight="1" spans="1:7">
      <c r="A2" s="130" t="s">
        <v>119</v>
      </c>
      <c r="B2" s="130"/>
      <c r="C2" s="130"/>
      <c r="D2" s="130"/>
      <c r="E2" s="129"/>
      <c r="F2" s="129"/>
      <c r="G2" s="129"/>
    </row>
    <row r="3" s="128" customFormat="1" ht="26.05" customHeight="1" spans="1:7">
      <c r="A3" s="165"/>
      <c r="B3" s="165"/>
      <c r="C3" s="131" t="s">
        <v>40</v>
      </c>
      <c r="D3" s="131"/>
      <c r="E3" s="165"/>
      <c r="F3" s="165"/>
      <c r="G3" s="165"/>
    </row>
    <row r="4" s="128" customFormat="1" ht="26.05" customHeight="1" spans="1:7">
      <c r="A4" s="132" t="s">
        <v>41</v>
      </c>
      <c r="B4" s="132"/>
      <c r="C4" s="133" t="s">
        <v>42</v>
      </c>
      <c r="D4" s="133"/>
      <c r="E4" s="165"/>
      <c r="F4" s="165"/>
      <c r="G4" s="165"/>
    </row>
    <row r="5" s="128" customFormat="1" ht="26.05" customHeight="1" spans="1:7">
      <c r="A5" s="132" t="s">
        <v>43</v>
      </c>
      <c r="B5" s="134" t="s">
        <v>44</v>
      </c>
      <c r="C5" s="134" t="s">
        <v>43</v>
      </c>
      <c r="D5" s="133" t="s">
        <v>106</v>
      </c>
      <c r="E5" s="165"/>
      <c r="F5" s="165"/>
      <c r="G5" s="165"/>
    </row>
    <row r="6" s="128" customFormat="1" ht="26.05" customHeight="1" spans="1:7">
      <c r="A6" s="135" t="s">
        <v>120</v>
      </c>
      <c r="B6" s="148">
        <v>9237009.05</v>
      </c>
      <c r="C6" s="159" t="s">
        <v>121</v>
      </c>
      <c r="D6" s="149">
        <v>9237009.05</v>
      </c>
      <c r="E6" s="165"/>
      <c r="F6" s="165"/>
      <c r="G6" s="165"/>
    </row>
    <row r="7" s="128" customFormat="1" ht="26.05" customHeight="1" spans="1:7">
      <c r="A7" s="135" t="s">
        <v>122</v>
      </c>
      <c r="B7" s="169">
        <v>9237009.05</v>
      </c>
      <c r="C7" s="159" t="s">
        <v>123</v>
      </c>
      <c r="D7" s="170"/>
      <c r="E7" s="165"/>
      <c r="F7" s="165"/>
      <c r="G7" s="165"/>
    </row>
    <row r="8" s="128" customFormat="1" ht="26.05" customHeight="1" spans="1:7">
      <c r="A8" s="135" t="s">
        <v>124</v>
      </c>
      <c r="B8" s="169"/>
      <c r="C8" s="159" t="s">
        <v>125</v>
      </c>
      <c r="D8" s="170"/>
      <c r="E8" s="165"/>
      <c r="F8" s="165"/>
      <c r="G8" s="165"/>
    </row>
    <row r="9" s="128" customFormat="1" ht="26.05" customHeight="1" spans="1:7">
      <c r="A9" s="135" t="s">
        <v>126</v>
      </c>
      <c r="B9" s="169"/>
      <c r="C9" s="159" t="s">
        <v>127</v>
      </c>
      <c r="D9" s="170"/>
      <c r="E9" s="165"/>
      <c r="F9" s="165"/>
      <c r="G9" s="165"/>
    </row>
    <row r="10" s="128" customFormat="1" ht="26.05" customHeight="1" spans="1:7">
      <c r="A10" s="135"/>
      <c r="B10" s="169"/>
      <c r="C10" s="159" t="s">
        <v>128</v>
      </c>
      <c r="D10" s="170"/>
      <c r="E10" s="165"/>
      <c r="F10" s="165"/>
      <c r="G10" s="165"/>
    </row>
    <row r="11" s="128" customFormat="1" ht="26.05" customHeight="1" spans="1:7">
      <c r="A11" s="135"/>
      <c r="B11" s="169"/>
      <c r="C11" s="159" t="s">
        <v>129</v>
      </c>
      <c r="D11" s="170"/>
      <c r="E11" s="165"/>
      <c r="F11" s="165"/>
      <c r="G11" s="165"/>
    </row>
    <row r="12" s="128" customFormat="1" ht="26.05" customHeight="1" spans="1:7">
      <c r="A12" s="135"/>
      <c r="B12" s="169"/>
      <c r="C12" s="159" t="s">
        <v>130</v>
      </c>
      <c r="D12" s="170"/>
      <c r="E12" s="165"/>
      <c r="F12" s="165"/>
      <c r="G12" s="165"/>
    </row>
    <row r="13" s="128" customFormat="1" ht="26.05" customHeight="1" spans="1:7">
      <c r="A13" s="135"/>
      <c r="B13" s="169"/>
      <c r="C13" s="159" t="s">
        <v>131</v>
      </c>
      <c r="D13" s="170">
        <v>8033238.53</v>
      </c>
      <c r="E13" s="165"/>
      <c r="F13" s="165"/>
      <c r="G13" s="165"/>
    </row>
    <row r="14" s="128" customFormat="1" ht="26.05" customHeight="1" spans="1:7">
      <c r="A14" s="135"/>
      <c r="B14" s="169"/>
      <c r="C14" s="159" t="s">
        <v>132</v>
      </c>
      <c r="D14" s="170">
        <v>795905.97</v>
      </c>
      <c r="E14" s="165"/>
      <c r="F14" s="165"/>
      <c r="G14" s="165"/>
    </row>
    <row r="15" s="128" customFormat="1" ht="26.05" customHeight="1" spans="1:7">
      <c r="A15" s="135"/>
      <c r="B15" s="169"/>
      <c r="C15" s="159" t="s">
        <v>133</v>
      </c>
      <c r="D15" s="170"/>
      <c r="E15" s="165"/>
      <c r="F15" s="165"/>
      <c r="G15" s="165"/>
    </row>
    <row r="16" s="128" customFormat="1" ht="26.05" customHeight="1" spans="1:7">
      <c r="A16" s="135"/>
      <c r="B16" s="169"/>
      <c r="C16" s="159" t="s">
        <v>134</v>
      </c>
      <c r="D16" s="170">
        <v>407864.55</v>
      </c>
      <c r="E16" s="165"/>
      <c r="F16" s="165"/>
      <c r="G16" s="165"/>
    </row>
    <row r="17" s="128" customFormat="1" ht="26.05" customHeight="1" spans="1:7">
      <c r="A17" s="135"/>
      <c r="B17" s="169"/>
      <c r="C17" s="159" t="s">
        <v>135</v>
      </c>
      <c r="D17" s="170"/>
      <c r="E17" s="165"/>
      <c r="F17" s="165"/>
      <c r="G17" s="165"/>
    </row>
    <row r="18" s="128" customFormat="1" ht="26.05" customHeight="1" spans="1:7">
      <c r="A18" s="135"/>
      <c r="B18" s="169"/>
      <c r="C18" s="159" t="s">
        <v>136</v>
      </c>
      <c r="D18" s="170"/>
      <c r="E18" s="165"/>
      <c r="F18" s="165"/>
      <c r="G18" s="165"/>
    </row>
    <row r="19" s="128" customFormat="1" ht="26.05" customHeight="1" spans="1:7">
      <c r="A19" s="135"/>
      <c r="B19" s="169"/>
      <c r="C19" s="159" t="s">
        <v>137</v>
      </c>
      <c r="D19" s="170"/>
      <c r="E19" s="165"/>
      <c r="F19" s="165"/>
      <c r="G19" s="165"/>
    </row>
    <row r="20" s="128" customFormat="1" ht="26.05" customHeight="1" spans="1:7">
      <c r="A20" s="135"/>
      <c r="B20" s="169"/>
      <c r="C20" s="159" t="s">
        <v>138</v>
      </c>
      <c r="D20" s="170"/>
      <c r="E20" s="165"/>
      <c r="F20" s="165"/>
      <c r="G20" s="165"/>
    </row>
    <row r="21" s="128" customFormat="1" ht="26.05" customHeight="1" spans="1:7">
      <c r="A21" s="135"/>
      <c r="B21" s="169"/>
      <c r="C21" s="159" t="s">
        <v>139</v>
      </c>
      <c r="D21" s="170"/>
      <c r="E21" s="165"/>
      <c r="F21" s="165"/>
      <c r="G21" s="165"/>
    </row>
    <row r="22" s="128" customFormat="1" ht="26.05" customHeight="1" spans="1:7">
      <c r="A22" s="135"/>
      <c r="B22" s="169"/>
      <c r="C22" s="159" t="s">
        <v>140</v>
      </c>
      <c r="D22" s="170"/>
      <c r="E22" s="165"/>
      <c r="F22" s="165"/>
      <c r="G22" s="165"/>
    </row>
    <row r="23" s="128" customFormat="1" ht="26.05" customHeight="1" spans="1:7">
      <c r="A23" s="135"/>
      <c r="B23" s="169"/>
      <c r="C23" s="159" t="s">
        <v>141</v>
      </c>
      <c r="D23" s="170"/>
      <c r="E23" s="165"/>
      <c r="F23" s="165"/>
      <c r="G23" s="165"/>
    </row>
    <row r="24" s="128" customFormat="1" ht="26.05" customHeight="1" spans="1:7">
      <c r="A24" s="135"/>
      <c r="B24" s="169"/>
      <c r="C24" s="159" t="s">
        <v>142</v>
      </c>
      <c r="D24" s="170"/>
      <c r="E24" s="165"/>
      <c r="F24" s="165"/>
      <c r="G24" s="165"/>
    </row>
    <row r="25" s="128" customFormat="1" ht="26.05" customHeight="1" spans="1:7">
      <c r="A25" s="135"/>
      <c r="B25" s="169"/>
      <c r="C25" s="159" t="s">
        <v>143</v>
      </c>
      <c r="D25" s="170"/>
      <c r="E25" s="165"/>
      <c r="F25" s="165"/>
      <c r="G25" s="165"/>
    </row>
    <row r="26" s="128" customFormat="1" ht="26.05" customHeight="1" spans="1:7">
      <c r="A26" s="135"/>
      <c r="B26" s="169"/>
      <c r="C26" s="159" t="s">
        <v>144</v>
      </c>
      <c r="D26" s="170"/>
      <c r="E26" s="165"/>
      <c r="F26" s="165"/>
      <c r="G26" s="165"/>
    </row>
    <row r="27" s="128" customFormat="1" ht="26.05" customHeight="1" spans="1:7">
      <c r="A27" s="135"/>
      <c r="B27" s="169"/>
      <c r="C27" s="159" t="s">
        <v>145</v>
      </c>
      <c r="D27" s="170"/>
      <c r="E27" s="165"/>
      <c r="F27" s="165"/>
      <c r="G27" s="165"/>
    </row>
    <row r="28" s="128" customFormat="1" ht="26.05" customHeight="1" spans="1:7">
      <c r="A28" s="135"/>
      <c r="B28" s="169"/>
      <c r="C28" s="159" t="s">
        <v>146</v>
      </c>
      <c r="D28" s="170"/>
      <c r="E28" s="165"/>
      <c r="F28" s="165"/>
      <c r="G28" s="165"/>
    </row>
    <row r="29" s="128" customFormat="1" ht="26.05" customHeight="1" spans="1:7">
      <c r="A29" s="135"/>
      <c r="B29" s="169"/>
      <c r="C29" s="159" t="s">
        <v>147</v>
      </c>
      <c r="D29" s="170"/>
      <c r="E29" s="165"/>
      <c r="F29" s="165"/>
      <c r="G29" s="165"/>
    </row>
    <row r="30" s="128" customFormat="1" ht="26.05" customHeight="1" spans="1:7">
      <c r="A30" s="135"/>
      <c r="B30" s="169"/>
      <c r="C30" s="159" t="s">
        <v>148</v>
      </c>
      <c r="D30" s="170"/>
      <c r="E30" s="165"/>
      <c r="F30" s="165"/>
      <c r="G30" s="165"/>
    </row>
    <row r="31" s="128" customFormat="1" ht="26.05" customHeight="1" spans="1:7">
      <c r="A31" s="135"/>
      <c r="B31" s="169"/>
      <c r="C31" s="159" t="s">
        <v>149</v>
      </c>
      <c r="D31" s="170"/>
      <c r="E31" s="165"/>
      <c r="F31" s="165"/>
      <c r="G31" s="165"/>
    </row>
    <row r="32" s="128" customFormat="1" ht="26.05" customHeight="1" spans="1:7">
      <c r="A32" s="135"/>
      <c r="B32" s="169"/>
      <c r="C32" s="159" t="s">
        <v>150</v>
      </c>
      <c r="D32" s="170"/>
      <c r="E32" s="165"/>
      <c r="F32" s="165"/>
      <c r="G32" s="165"/>
    </row>
    <row r="33" s="128" customFormat="1" ht="26.05" customHeight="1" spans="1:7">
      <c r="A33" s="135"/>
      <c r="B33" s="169"/>
      <c r="C33" s="159" t="s">
        <v>151</v>
      </c>
      <c r="D33" s="170"/>
      <c r="E33" s="165"/>
      <c r="F33" s="165"/>
      <c r="G33" s="165"/>
    </row>
    <row r="34" s="128" customFormat="1" ht="26.05" customHeight="1" spans="1:7">
      <c r="A34" s="135"/>
      <c r="B34" s="169"/>
      <c r="C34" s="159" t="s">
        <v>152</v>
      </c>
      <c r="D34" s="170"/>
      <c r="E34" s="165"/>
      <c r="F34" s="165"/>
      <c r="G34" s="165"/>
    </row>
    <row r="35" s="128" customFormat="1" ht="26.05" customHeight="1" spans="1:7">
      <c r="A35" s="135"/>
      <c r="B35" s="169"/>
      <c r="C35" s="159"/>
      <c r="D35" s="170"/>
      <c r="E35" s="165"/>
      <c r="F35" s="165"/>
      <c r="G35" s="165"/>
    </row>
    <row r="36" s="128" customFormat="1" ht="26.05" customHeight="1" spans="1:7">
      <c r="A36" s="135"/>
      <c r="B36" s="169"/>
      <c r="C36" s="159"/>
      <c r="D36" s="170"/>
      <c r="E36" s="165"/>
      <c r="F36" s="165"/>
      <c r="G36" s="165"/>
    </row>
    <row r="37" s="128" customFormat="1" ht="26.05" customHeight="1" spans="1:7">
      <c r="A37" s="132" t="s">
        <v>153</v>
      </c>
      <c r="B37" s="139">
        <v>9237009.05</v>
      </c>
      <c r="C37" s="134" t="s">
        <v>154</v>
      </c>
      <c r="D37" s="144">
        <v>9237009.05</v>
      </c>
      <c r="E37" s="171"/>
      <c r="F37" s="165"/>
      <c r="G37" s="165"/>
    </row>
    <row r="38" s="128" customFormat="1" ht="16.35" customHeight="1"/>
    <row r="39" s="128" customFormat="1" ht="16.35" customHeight="1" spans="1:4">
      <c r="A39" s="129" t="s">
        <v>90</v>
      </c>
      <c r="B39" s="129"/>
      <c r="C39" s="129"/>
      <c r="D39" s="129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$A1:$XFD1048576"/>
    </sheetView>
  </sheetViews>
  <sheetFormatPr defaultColWidth="10" defaultRowHeight="13.5"/>
  <cols>
    <col min="1" max="1" width="34.875" style="128" customWidth="1"/>
    <col min="2" max="2" width="18.05" style="128" customWidth="1"/>
    <col min="3" max="3" width="14.925" style="128" customWidth="1"/>
    <col min="4" max="4" width="12.35" style="128" customWidth="1"/>
    <col min="5" max="5" width="15.2" style="128" customWidth="1"/>
    <col min="6" max="6" width="15.0666666666667" style="128" customWidth="1"/>
    <col min="7" max="7" width="18.05" style="128" customWidth="1"/>
    <col min="8" max="9" width="15.4666666666667" style="128" customWidth="1"/>
    <col min="10" max="11" width="15.7416666666667" style="128" customWidth="1"/>
    <col min="12" max="16384" width="10" style="128"/>
  </cols>
  <sheetData>
    <row r="1" s="128" customFormat="1" ht="16.35" customHeight="1" spans="1:11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="128" customFormat="1" ht="26.05" customHeight="1" spans="1:11">
      <c r="A2" s="130" t="s">
        <v>155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</row>
    <row r="3" s="128" customFormat="1" ht="26.05" customHeight="1" spans="1:11">
      <c r="A3" s="165"/>
      <c r="B3" s="165"/>
      <c r="C3" s="165"/>
      <c r="D3" s="165"/>
      <c r="E3" s="165"/>
      <c r="F3" s="165"/>
      <c r="G3" s="165"/>
      <c r="H3" s="165"/>
      <c r="I3" s="165"/>
      <c r="J3" s="131" t="s">
        <v>40</v>
      </c>
      <c r="K3" s="131"/>
    </row>
    <row r="4" s="128" customFormat="1" ht="26.05" customHeight="1" spans="1:11">
      <c r="A4" s="166" t="s">
        <v>156</v>
      </c>
      <c r="B4" s="136" t="s">
        <v>106</v>
      </c>
      <c r="C4" s="136" t="s">
        <v>157</v>
      </c>
      <c r="D4" s="136"/>
      <c r="E4" s="136"/>
      <c r="F4" s="136" t="s">
        <v>158</v>
      </c>
      <c r="G4" s="136"/>
      <c r="H4" s="136"/>
      <c r="I4" s="137" t="s">
        <v>159</v>
      </c>
      <c r="J4" s="137"/>
      <c r="K4" s="137"/>
    </row>
    <row r="5" s="128" customFormat="1" ht="26.05" customHeight="1" spans="1:11">
      <c r="A5" s="166"/>
      <c r="B5" s="136"/>
      <c r="C5" s="136" t="s">
        <v>106</v>
      </c>
      <c r="D5" s="136" t="s">
        <v>103</v>
      </c>
      <c r="E5" s="136" t="s">
        <v>104</v>
      </c>
      <c r="F5" s="136" t="s">
        <v>106</v>
      </c>
      <c r="G5" s="136" t="s">
        <v>103</v>
      </c>
      <c r="H5" s="136" t="s">
        <v>104</v>
      </c>
      <c r="I5" s="136" t="s">
        <v>106</v>
      </c>
      <c r="J5" s="136" t="s">
        <v>103</v>
      </c>
      <c r="K5" s="137" t="s">
        <v>104</v>
      </c>
    </row>
    <row r="6" s="128" customFormat="1" ht="26.05" customHeight="1" spans="1:11">
      <c r="A6" s="135" t="s">
        <v>106</v>
      </c>
      <c r="B6" s="148">
        <v>9237009.05</v>
      </c>
      <c r="C6" s="148">
        <v>9237009.05</v>
      </c>
      <c r="D6" s="148">
        <v>8327009.05</v>
      </c>
      <c r="E6" s="148">
        <v>910000</v>
      </c>
      <c r="F6" s="148"/>
      <c r="G6" s="148"/>
      <c r="H6" s="148"/>
      <c r="I6" s="148"/>
      <c r="J6" s="148"/>
      <c r="K6" s="149"/>
    </row>
    <row r="7" s="128" customFormat="1" ht="26.05" customHeight="1" spans="1:11">
      <c r="A7" s="158" t="s">
        <v>3</v>
      </c>
      <c r="B7" s="148">
        <v>9237009.05</v>
      </c>
      <c r="C7" s="148">
        <v>9237009.05</v>
      </c>
      <c r="D7" s="167">
        <v>8327009.05</v>
      </c>
      <c r="E7" s="167">
        <v>910000</v>
      </c>
      <c r="F7" s="167"/>
      <c r="G7" s="167"/>
      <c r="H7" s="167"/>
      <c r="I7" s="167"/>
      <c r="J7" s="167"/>
      <c r="K7" s="168"/>
    </row>
    <row r="8" s="128" customFormat="1" ht="26.05" customHeight="1" spans="1:11">
      <c r="A8" s="158" t="s">
        <v>3</v>
      </c>
      <c r="B8" s="148">
        <v>9237009.05</v>
      </c>
      <c r="C8" s="148">
        <v>9237009.05</v>
      </c>
      <c r="D8" s="167">
        <v>8327009.05</v>
      </c>
      <c r="E8" s="167">
        <v>910000</v>
      </c>
      <c r="F8" s="167"/>
      <c r="G8" s="167"/>
      <c r="H8" s="167"/>
      <c r="I8" s="167"/>
      <c r="J8" s="167"/>
      <c r="K8" s="168"/>
    </row>
    <row r="9" s="128" customFormat="1" ht="16.35" customHeight="1"/>
    <row r="10" s="128" customFormat="1" ht="16.35" customHeight="1" spans="1:11">
      <c r="A10" s="129" t="s">
        <v>90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J17" sqref="J17"/>
    </sheetView>
  </sheetViews>
  <sheetFormatPr defaultColWidth="10" defaultRowHeight="13.5" outlineLevelCol="4"/>
  <cols>
    <col min="1" max="1" width="17.5" style="128" customWidth="1"/>
    <col min="2" max="2" width="25.7833333333333" style="128" customWidth="1"/>
    <col min="3" max="5" width="25.6416666666667" style="128" customWidth="1"/>
    <col min="6" max="16384" width="10" style="128"/>
  </cols>
  <sheetData>
    <row r="1" s="128" customFormat="1" ht="16.35" customHeight="1" spans="1:1">
      <c r="A1" s="150"/>
    </row>
    <row r="2" s="128" customFormat="1" ht="26.05" customHeight="1" spans="1:5">
      <c r="A2" s="130" t="s">
        <v>160</v>
      </c>
      <c r="B2" s="130"/>
      <c r="C2" s="130"/>
      <c r="D2" s="130"/>
      <c r="E2" s="130"/>
    </row>
    <row r="3" s="128" customFormat="1" ht="25" customHeight="1" spans="1:5">
      <c r="A3" s="129"/>
      <c r="B3" s="129"/>
      <c r="C3" s="131" t="s">
        <v>40</v>
      </c>
      <c r="D3" s="131"/>
      <c r="E3" s="131"/>
    </row>
    <row r="4" s="128" customFormat="1" ht="26.05" customHeight="1" spans="1:5">
      <c r="A4" s="132" t="s">
        <v>101</v>
      </c>
      <c r="B4" s="132"/>
      <c r="C4" s="133" t="s">
        <v>157</v>
      </c>
      <c r="D4" s="133"/>
      <c r="E4" s="133"/>
    </row>
    <row r="5" s="128" customFormat="1" ht="26.05" customHeight="1" spans="1:5">
      <c r="A5" s="151" t="s">
        <v>161</v>
      </c>
      <c r="B5" s="152" t="s">
        <v>162</v>
      </c>
      <c r="C5" s="153" t="s">
        <v>106</v>
      </c>
      <c r="D5" s="152" t="s">
        <v>103</v>
      </c>
      <c r="E5" s="154" t="s">
        <v>104</v>
      </c>
    </row>
    <row r="6" s="128" customFormat="1" ht="26.05" customHeight="1" spans="1:5">
      <c r="A6" s="145"/>
      <c r="B6" s="142" t="s">
        <v>106</v>
      </c>
      <c r="C6" s="155">
        <v>9237009.05</v>
      </c>
      <c r="D6" s="155">
        <v>8327009.05</v>
      </c>
      <c r="E6" s="155">
        <v>910000</v>
      </c>
    </row>
    <row r="7" s="128" customFormat="1" ht="26.05" customHeight="1" spans="1:5">
      <c r="A7" s="156" t="s">
        <v>163</v>
      </c>
      <c r="B7" s="157" t="s">
        <v>107</v>
      </c>
      <c r="C7" s="155">
        <v>8033238.53</v>
      </c>
      <c r="D7" s="155">
        <v>7123238.53</v>
      </c>
      <c r="E7" s="155">
        <v>910000</v>
      </c>
    </row>
    <row r="8" s="128" customFormat="1" ht="26.05" customHeight="1" spans="1:5">
      <c r="A8" s="156" t="s">
        <v>164</v>
      </c>
      <c r="B8" s="157" t="s">
        <v>108</v>
      </c>
      <c r="C8" s="155">
        <v>8033238.53</v>
      </c>
      <c r="D8" s="155">
        <v>7123238.53</v>
      </c>
      <c r="E8" s="155">
        <v>910000</v>
      </c>
    </row>
    <row r="9" s="128" customFormat="1" ht="26.05" customHeight="1" spans="1:5">
      <c r="A9" s="158" t="s">
        <v>165</v>
      </c>
      <c r="B9" s="159" t="s">
        <v>109</v>
      </c>
      <c r="C9" s="160">
        <v>8033238.53</v>
      </c>
      <c r="D9" s="160">
        <v>7123238.53</v>
      </c>
      <c r="E9" s="160">
        <v>910000</v>
      </c>
    </row>
    <row r="10" s="128" customFormat="1" ht="26.05" customHeight="1" spans="1:5">
      <c r="A10" s="156" t="s">
        <v>166</v>
      </c>
      <c r="B10" s="157" t="s">
        <v>110</v>
      </c>
      <c r="C10" s="155">
        <v>795905.97</v>
      </c>
      <c r="D10" s="155">
        <v>795905.97</v>
      </c>
      <c r="E10" s="161"/>
    </row>
    <row r="11" s="128" customFormat="1" ht="26.05" customHeight="1" spans="1:5">
      <c r="A11" s="156" t="s">
        <v>167</v>
      </c>
      <c r="B11" s="157" t="s">
        <v>111</v>
      </c>
      <c r="C11" s="155">
        <v>741451.2</v>
      </c>
      <c r="D11" s="155">
        <v>741451.2</v>
      </c>
      <c r="E11" s="161"/>
    </row>
    <row r="12" s="128" customFormat="1" ht="26.05" customHeight="1" spans="1:5">
      <c r="A12" s="158" t="s">
        <v>168</v>
      </c>
      <c r="B12" s="159" t="s">
        <v>112</v>
      </c>
      <c r="C12" s="160">
        <v>741451.2</v>
      </c>
      <c r="D12" s="160">
        <v>741451.2</v>
      </c>
      <c r="E12" s="162"/>
    </row>
    <row r="13" s="128" customFormat="1" ht="26.05" customHeight="1" spans="1:5">
      <c r="A13" s="156" t="s">
        <v>169</v>
      </c>
      <c r="B13" s="157" t="s">
        <v>113</v>
      </c>
      <c r="C13" s="163">
        <v>3480</v>
      </c>
      <c r="D13" s="163">
        <v>3480</v>
      </c>
      <c r="E13" s="161"/>
    </row>
    <row r="14" s="128" customFormat="1" ht="26.05" customHeight="1" spans="1:5">
      <c r="A14" s="158" t="s">
        <v>170</v>
      </c>
      <c r="B14" s="159" t="s">
        <v>114</v>
      </c>
      <c r="C14" s="164">
        <v>3480</v>
      </c>
      <c r="D14" s="164">
        <v>3480</v>
      </c>
      <c r="E14" s="162"/>
    </row>
    <row r="15" s="128" customFormat="1" ht="26.05" customHeight="1" spans="1:5">
      <c r="A15" s="156" t="s">
        <v>171</v>
      </c>
      <c r="B15" s="157" t="s">
        <v>115</v>
      </c>
      <c r="C15" s="155">
        <v>50974.77</v>
      </c>
      <c r="D15" s="155">
        <v>50974.77</v>
      </c>
      <c r="E15" s="161"/>
    </row>
    <row r="16" s="128" customFormat="1" ht="26.05" customHeight="1" spans="1:5">
      <c r="A16" s="158" t="s">
        <v>172</v>
      </c>
      <c r="B16" s="159" t="s">
        <v>115</v>
      </c>
      <c r="C16" s="160">
        <v>50974.77</v>
      </c>
      <c r="D16" s="160">
        <v>50974.77</v>
      </c>
      <c r="E16" s="162"/>
    </row>
    <row r="17" s="128" customFormat="1" ht="26.05" customHeight="1" spans="1:5">
      <c r="A17" s="156" t="s">
        <v>173</v>
      </c>
      <c r="B17" s="157" t="s">
        <v>116</v>
      </c>
      <c r="C17" s="155">
        <v>407864.55</v>
      </c>
      <c r="D17" s="155">
        <v>407864.55</v>
      </c>
      <c r="E17" s="161"/>
    </row>
    <row r="18" s="128" customFormat="1" ht="26.05" customHeight="1" spans="1:5">
      <c r="A18" s="156" t="s">
        <v>174</v>
      </c>
      <c r="B18" s="157" t="s">
        <v>117</v>
      </c>
      <c r="C18" s="155">
        <v>407864.55</v>
      </c>
      <c r="D18" s="155">
        <v>407864.55</v>
      </c>
      <c r="E18" s="161"/>
    </row>
    <row r="19" s="128" customFormat="1" ht="26.05" customHeight="1" spans="1:5">
      <c r="A19" s="158" t="s">
        <v>175</v>
      </c>
      <c r="B19" s="159" t="s">
        <v>118</v>
      </c>
      <c r="C19" s="160">
        <v>407864.55</v>
      </c>
      <c r="D19" s="160">
        <v>407864.55</v>
      </c>
      <c r="E19" s="162"/>
    </row>
    <row r="20" s="128" customFormat="1" ht="16.35" customHeight="1"/>
    <row r="21" s="128" customFormat="1" ht="16.35" customHeight="1" spans="1:5">
      <c r="A21" s="129" t="s">
        <v>90</v>
      </c>
      <c r="B21" s="129"/>
      <c r="C21" s="129"/>
      <c r="D21" s="129"/>
      <c r="E21" s="129"/>
    </row>
  </sheetData>
  <mergeCells count="5">
    <mergeCell ref="A2:E2"/>
    <mergeCell ref="C3:E3"/>
    <mergeCell ref="A4:B4"/>
    <mergeCell ref="C4:E4"/>
    <mergeCell ref="A21:E21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opLeftCell="A7" workbookViewId="0">
      <selection activeCell="C17" sqref="C17"/>
    </sheetView>
  </sheetViews>
  <sheetFormatPr defaultColWidth="10" defaultRowHeight="13.5" outlineLevelCol="4"/>
  <cols>
    <col min="1" max="1" width="13.7" style="128" customWidth="1"/>
    <col min="2" max="2" width="34.875" style="128" customWidth="1"/>
    <col min="3" max="3" width="19.675" style="128" customWidth="1"/>
    <col min="4" max="4" width="22.8" style="128" customWidth="1"/>
    <col min="5" max="5" width="21.4416666666667" style="128" customWidth="1"/>
    <col min="6" max="16384" width="10" style="128"/>
  </cols>
  <sheetData>
    <row r="1" s="128" customFormat="1" ht="20.7" customHeight="1" spans="1:5">
      <c r="A1" s="129"/>
      <c r="B1" s="129"/>
      <c r="C1" s="129"/>
      <c r="D1" s="129"/>
      <c r="E1" s="129"/>
    </row>
    <row r="2" s="128" customFormat="1" ht="26.05" customHeight="1" spans="1:5">
      <c r="A2" s="130" t="s">
        <v>176</v>
      </c>
      <c r="B2" s="130"/>
      <c r="C2" s="130"/>
      <c r="D2" s="130"/>
      <c r="E2" s="130"/>
    </row>
    <row r="3" s="128" customFormat="1" ht="26.05" customHeight="1" spans="1:5">
      <c r="A3" s="129"/>
      <c r="B3" s="129"/>
      <c r="C3" s="129"/>
      <c r="D3" s="129"/>
      <c r="E3" s="131" t="s">
        <v>40</v>
      </c>
    </row>
    <row r="4" s="128" customFormat="1" ht="26.05" customHeight="1" spans="1:5">
      <c r="A4" s="132" t="s">
        <v>177</v>
      </c>
      <c r="B4" s="132"/>
      <c r="C4" s="133" t="s">
        <v>178</v>
      </c>
      <c r="D4" s="133"/>
      <c r="E4" s="133"/>
    </row>
    <row r="5" s="128" customFormat="1" ht="26.05" customHeight="1" spans="1:5">
      <c r="A5" s="132" t="s">
        <v>161</v>
      </c>
      <c r="B5" s="134" t="s">
        <v>162</v>
      </c>
      <c r="C5" s="134" t="s">
        <v>106</v>
      </c>
      <c r="D5" s="134" t="s">
        <v>179</v>
      </c>
      <c r="E5" s="133" t="s">
        <v>180</v>
      </c>
    </row>
    <row r="6" s="128" customFormat="1" ht="26.05" customHeight="1" spans="1:5">
      <c r="A6" s="135" t="s">
        <v>181</v>
      </c>
      <c r="B6" s="136" t="s">
        <v>181</v>
      </c>
      <c r="C6" s="136">
        <v>1</v>
      </c>
      <c r="D6" s="136">
        <v>2</v>
      </c>
      <c r="E6" s="137">
        <v>3</v>
      </c>
    </row>
    <row r="7" s="128" customFormat="1" ht="26.05" customHeight="1" spans="1:5">
      <c r="A7" s="132"/>
      <c r="B7" s="138" t="s">
        <v>106</v>
      </c>
      <c r="C7" s="139">
        <v>8327009.05</v>
      </c>
      <c r="D7" s="139">
        <v>7772550.12</v>
      </c>
      <c r="E7" s="140">
        <v>554458.93</v>
      </c>
    </row>
    <row r="8" s="128" customFormat="1" ht="26.05" customHeight="1" spans="1:5">
      <c r="A8" s="141" t="s">
        <v>182</v>
      </c>
      <c r="B8" s="142" t="s">
        <v>183</v>
      </c>
      <c r="C8" s="143">
        <v>554458.93</v>
      </c>
      <c r="D8" s="123"/>
      <c r="E8" s="144">
        <v>554458.93</v>
      </c>
    </row>
    <row r="9" s="128" customFormat="1" ht="26.05" customHeight="1" spans="1:5">
      <c r="A9" s="145" t="s">
        <v>184</v>
      </c>
      <c r="B9" s="146" t="s">
        <v>185</v>
      </c>
      <c r="C9" s="147">
        <v>115851.75</v>
      </c>
      <c r="D9" s="148"/>
      <c r="E9" s="149">
        <v>115851.75</v>
      </c>
    </row>
    <row r="10" s="128" customFormat="1" ht="26.05" customHeight="1" spans="1:5">
      <c r="A10" s="145" t="s">
        <v>186</v>
      </c>
      <c r="B10" s="146" t="s">
        <v>187</v>
      </c>
      <c r="C10" s="147">
        <v>8000</v>
      </c>
      <c r="D10" s="148"/>
      <c r="E10" s="149">
        <v>8000</v>
      </c>
    </row>
    <row r="11" s="128" customFormat="1" ht="26.05" customHeight="1" spans="1:5">
      <c r="A11" s="145" t="s">
        <v>188</v>
      </c>
      <c r="B11" s="146" t="s">
        <v>189</v>
      </c>
      <c r="C11" s="147">
        <v>12000</v>
      </c>
      <c r="D11" s="148"/>
      <c r="E11" s="149">
        <v>12000</v>
      </c>
    </row>
    <row r="12" s="128" customFormat="1" ht="26.05" customHeight="1" spans="1:5">
      <c r="A12" s="145" t="s">
        <v>190</v>
      </c>
      <c r="B12" s="146" t="s">
        <v>191</v>
      </c>
      <c r="C12" s="147">
        <v>6067.29</v>
      </c>
      <c r="D12" s="148"/>
      <c r="E12" s="149">
        <v>6067.29</v>
      </c>
    </row>
    <row r="13" s="128" customFormat="1" ht="26.05" customHeight="1" spans="1:5">
      <c r="A13" s="145" t="s">
        <v>192</v>
      </c>
      <c r="B13" s="146" t="s">
        <v>193</v>
      </c>
      <c r="C13" s="147">
        <v>39420</v>
      </c>
      <c r="D13" s="148"/>
      <c r="E13" s="149">
        <v>39420</v>
      </c>
    </row>
    <row r="14" s="128" customFormat="1" ht="26.05" customHeight="1" spans="1:5">
      <c r="A14" s="145" t="s">
        <v>194</v>
      </c>
      <c r="B14" s="146" t="s">
        <v>195</v>
      </c>
      <c r="C14" s="147">
        <v>248000</v>
      </c>
      <c r="D14" s="148"/>
      <c r="E14" s="149">
        <v>248000</v>
      </c>
    </row>
    <row r="15" s="128" customFormat="1" ht="26.05" customHeight="1" spans="1:5">
      <c r="A15" s="145" t="s">
        <v>196</v>
      </c>
      <c r="B15" s="146" t="s">
        <v>197</v>
      </c>
      <c r="C15" s="147">
        <v>69511.05</v>
      </c>
      <c r="D15" s="148"/>
      <c r="E15" s="149">
        <v>69511.05</v>
      </c>
    </row>
    <row r="16" s="128" customFormat="1" ht="26.05" customHeight="1" spans="1:5">
      <c r="A16" s="145" t="s">
        <v>198</v>
      </c>
      <c r="B16" s="146" t="s">
        <v>199</v>
      </c>
      <c r="C16" s="147">
        <v>55608.84</v>
      </c>
      <c r="D16" s="148"/>
      <c r="E16" s="149">
        <v>55608.84</v>
      </c>
    </row>
    <row r="17" s="128" customFormat="1" ht="26.05" customHeight="1" spans="1:5">
      <c r="A17" s="141" t="s">
        <v>200</v>
      </c>
      <c r="B17" s="142" t="s">
        <v>201</v>
      </c>
      <c r="C17" s="143">
        <v>7676733.02</v>
      </c>
      <c r="D17" s="123">
        <v>7676733.02</v>
      </c>
      <c r="E17" s="144"/>
    </row>
    <row r="18" s="128" customFormat="1" ht="26.05" customHeight="1" spans="1:5">
      <c r="A18" s="145" t="s">
        <v>202</v>
      </c>
      <c r="B18" s="146" t="s">
        <v>203</v>
      </c>
      <c r="C18" s="147">
        <v>1071800</v>
      </c>
      <c r="D18" s="148">
        <v>1071800</v>
      </c>
      <c r="E18" s="149"/>
    </row>
    <row r="19" s="128" customFormat="1" ht="26.05" customHeight="1" spans="1:5">
      <c r="A19" s="145" t="s">
        <v>204</v>
      </c>
      <c r="B19" s="146" t="s">
        <v>205</v>
      </c>
      <c r="C19" s="147">
        <v>1434898.5</v>
      </c>
      <c r="D19" s="148">
        <v>1434898.5</v>
      </c>
      <c r="E19" s="149"/>
    </row>
    <row r="20" s="128" customFormat="1" ht="26.05" customHeight="1" spans="1:5">
      <c r="A20" s="145" t="s">
        <v>206</v>
      </c>
      <c r="B20" s="146" t="s">
        <v>207</v>
      </c>
      <c r="C20" s="147">
        <v>2431836</v>
      </c>
      <c r="D20" s="148">
        <v>2431836</v>
      </c>
      <c r="E20" s="149"/>
    </row>
    <row r="21" s="128" customFormat="1" ht="26.05" customHeight="1" spans="1:5">
      <c r="A21" s="145" t="s">
        <v>208</v>
      </c>
      <c r="B21" s="146" t="s">
        <v>209</v>
      </c>
      <c r="C21" s="147">
        <v>1537908</v>
      </c>
      <c r="D21" s="148">
        <v>1537908</v>
      </c>
      <c r="E21" s="149"/>
    </row>
    <row r="22" s="128" customFormat="1" ht="26.05" customHeight="1" spans="1:5">
      <c r="A22" s="145" t="s">
        <v>210</v>
      </c>
      <c r="B22" s="146" t="s">
        <v>211</v>
      </c>
      <c r="C22" s="147">
        <v>741451.2</v>
      </c>
      <c r="D22" s="148">
        <v>741451.2</v>
      </c>
      <c r="E22" s="149"/>
    </row>
    <row r="23" s="128" customFormat="1" ht="26.05" customHeight="1" spans="1:5">
      <c r="A23" s="145" t="s">
        <v>212</v>
      </c>
      <c r="B23" s="146" t="s">
        <v>213</v>
      </c>
      <c r="C23" s="147">
        <v>50974.77</v>
      </c>
      <c r="D23" s="148">
        <v>50974.77</v>
      </c>
      <c r="E23" s="149"/>
    </row>
    <row r="24" s="128" customFormat="1" ht="26.05" customHeight="1" spans="1:5">
      <c r="A24" s="145" t="s">
        <v>214</v>
      </c>
      <c r="B24" s="146" t="s">
        <v>215</v>
      </c>
      <c r="C24" s="147">
        <v>106650</v>
      </c>
      <c r="D24" s="148">
        <v>106650</v>
      </c>
      <c r="E24" s="149"/>
    </row>
    <row r="25" s="128" customFormat="1" ht="26.05" customHeight="1" spans="1:5">
      <c r="A25" s="145" t="s">
        <v>216</v>
      </c>
      <c r="B25" s="146" t="s">
        <v>217</v>
      </c>
      <c r="C25" s="147">
        <v>301214.55</v>
      </c>
      <c r="D25" s="148">
        <v>301214.55</v>
      </c>
      <c r="E25" s="149"/>
    </row>
    <row r="26" s="128" customFormat="1" ht="26.05" customHeight="1" spans="1:5">
      <c r="A26" s="141" t="s">
        <v>218</v>
      </c>
      <c r="B26" s="142" t="s">
        <v>219</v>
      </c>
      <c r="C26" s="143">
        <v>95817.1</v>
      </c>
      <c r="D26" s="123">
        <v>95817.1</v>
      </c>
      <c r="E26" s="144"/>
    </row>
    <row r="27" s="128" customFormat="1" ht="26.05" customHeight="1" spans="1:5">
      <c r="A27" s="145" t="s">
        <v>220</v>
      </c>
      <c r="B27" s="146" t="s">
        <v>221</v>
      </c>
      <c r="C27" s="147">
        <v>92337.1</v>
      </c>
      <c r="D27" s="148">
        <v>92337.1</v>
      </c>
      <c r="E27" s="149"/>
    </row>
    <row r="28" s="128" customFormat="1" ht="26.05" customHeight="1" spans="1:5">
      <c r="A28" s="145" t="s">
        <v>222</v>
      </c>
      <c r="B28" s="146" t="s">
        <v>223</v>
      </c>
      <c r="C28" s="147">
        <v>3480</v>
      </c>
      <c r="D28" s="148">
        <v>3480</v>
      </c>
      <c r="E28" s="149"/>
    </row>
    <row r="29" s="128" customFormat="1" ht="16.35" customHeight="1" spans="1:5">
      <c r="A29" s="129"/>
      <c r="B29" s="129"/>
      <c r="C29" s="129"/>
      <c r="D29" s="129"/>
      <c r="E29" s="129"/>
    </row>
    <row r="30" s="128" customFormat="1" ht="16.35" customHeight="1" spans="1:5">
      <c r="A30" s="129" t="s">
        <v>90</v>
      </c>
      <c r="B30" s="129"/>
      <c r="C30" s="129"/>
      <c r="D30" s="129"/>
      <c r="E30" s="129"/>
    </row>
  </sheetData>
  <mergeCells count="5">
    <mergeCell ref="A2:E2"/>
    <mergeCell ref="A3:B3"/>
    <mergeCell ref="A4:B4"/>
    <mergeCell ref="C4:E4"/>
    <mergeCell ref="A30:E30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封面</vt:lpstr>
      <vt:lpstr>目录</vt:lpstr>
      <vt:lpstr>部门收支总体情况表</vt:lpstr>
      <vt:lpstr>部门收入总体情况表</vt:lpstr>
      <vt:lpstr>部门支出总体情况表</vt:lpstr>
      <vt:lpstr>财政拨款收支总体情况表</vt:lpstr>
      <vt:lpstr>财政拨款支出表</vt:lpstr>
      <vt:lpstr>一般公共预算支出情况表</vt:lpstr>
      <vt:lpstr>一般公共预算基本支出表</vt:lpstr>
      <vt:lpstr>一般公共预算“三公”经费、会议费、培训费支出情况表</vt:lpstr>
      <vt:lpstr>一般公共预算机关运行经费</vt:lpstr>
      <vt:lpstr>政府性基金预算支出情况表</vt:lpstr>
      <vt:lpstr>部门管理转移支付表</vt:lpstr>
      <vt:lpstr>国有资本经营预算支出情况表</vt:lpstr>
      <vt:lpstr>政府采购预算表</vt:lpstr>
      <vt:lpstr>2024年度部门整体支出绩效目标申报表</vt:lpstr>
      <vt:lpstr>绩效目标设定表1（“新甘肃云”平台技术运维费）</vt:lpstr>
      <vt:lpstr>绩效目标设定表2（广播电视台运营经费）</vt:lpstr>
      <vt:lpstr>绩效目标设定表3（自办节目面向全市传输播出频道租赁费）</vt:lpstr>
      <vt:lpstr>部门预算公开情况检查表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2024-02-20T03:45:00Z</dcterms:created>
  <dcterms:modified xsi:type="dcterms:W3CDTF">2024-02-26T01:51:35Z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09CFA822501B4A6590DDB6406FD7D6AE_12</vt:lpwstr>
  </property>
</Properties>
</file>